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app.xml" ContentType="application/vnd.openxmlformats-officedocument.extended-propertie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70" yWindow="570" windowWidth="14895" windowHeight="10620"/>
  </bookViews>
  <sheets>
    <sheet name="May 2015" sheetId="1" r:id="rId1"/>
    <sheet name="hList_Frame_1" sheetId="2" state="hidden" r:id="rId2"/>
  </sheets>
  <definedNames>
    <definedName name="_xlnm.Print_Titles" localSheetId="0">'May 2015'!$1:$1</definedName>
  </definedNames>
  <calcPr calcId="145621"/>
</workbook>
</file>

<file path=xl/calcChain.xml><?xml version="1.0" encoding="utf-8"?>
<calcChain xmlns="http://schemas.openxmlformats.org/spreadsheetml/2006/main">
  <c r="B3375" i="2" l="1"/>
  <c r="A3375" i="2"/>
  <c r="B3374" i="2"/>
  <c r="A3374" i="2"/>
  <c r="B3373" i="2"/>
  <c r="A3373" i="2"/>
  <c r="B3372" i="2"/>
  <c r="A3372" i="2"/>
  <c r="B3371" i="2"/>
  <c r="A3371" i="2"/>
  <c r="B3370" i="2"/>
  <c r="A3370" i="2"/>
  <c r="B3369" i="2"/>
  <c r="A3369" i="2"/>
  <c r="B3368" i="2"/>
  <c r="A3368" i="2"/>
  <c r="B3367" i="2"/>
  <c r="A3367" i="2"/>
  <c r="B3366" i="2"/>
  <c r="A3366" i="2"/>
  <c r="B3365" i="2"/>
  <c r="A3365" i="2"/>
  <c r="B3364" i="2"/>
  <c r="A3364" i="2"/>
  <c r="B3363" i="2"/>
  <c r="A3363" i="2"/>
  <c r="B3362" i="2"/>
  <c r="A3362" i="2"/>
  <c r="B3361" i="2"/>
  <c r="A3361" i="2"/>
  <c r="B3360" i="2"/>
  <c r="A3360" i="2"/>
  <c r="B3359" i="2"/>
  <c r="A3359" i="2"/>
  <c r="B3358" i="2"/>
  <c r="A3358" i="2"/>
  <c r="B3357" i="2"/>
  <c r="A3357" i="2"/>
  <c r="B3356" i="2"/>
  <c r="A3356" i="2"/>
  <c r="B3355" i="2"/>
  <c r="A3355" i="2"/>
  <c r="B3354" i="2"/>
  <c r="A3354" i="2"/>
  <c r="B3353" i="2"/>
  <c r="A3353" i="2"/>
  <c r="B3352" i="2"/>
  <c r="A3352" i="2"/>
  <c r="B3351" i="2"/>
  <c r="A3351" i="2"/>
  <c r="B3350" i="2"/>
  <c r="A3350" i="2"/>
  <c r="B3349" i="2"/>
  <c r="A3349" i="2"/>
  <c r="B3348" i="2"/>
  <c r="A3348" i="2"/>
  <c r="B3347" i="2"/>
  <c r="A3347" i="2"/>
  <c r="B3346" i="2"/>
  <c r="A3346" i="2"/>
  <c r="B3345" i="2"/>
  <c r="A3345" i="2"/>
  <c r="B3344" i="2"/>
  <c r="A3344" i="2"/>
  <c r="B3343" i="2"/>
  <c r="A3343" i="2"/>
  <c r="B3342" i="2"/>
  <c r="A3342" i="2"/>
  <c r="B3341" i="2"/>
  <c r="A3341" i="2"/>
  <c r="B3340" i="2"/>
  <c r="A3340" i="2"/>
  <c r="B3339" i="2"/>
  <c r="A3339" i="2"/>
  <c r="B3338" i="2"/>
  <c r="A3338" i="2"/>
  <c r="B3337" i="2"/>
  <c r="A3337" i="2"/>
  <c r="B3336" i="2"/>
  <c r="A3336" i="2"/>
  <c r="B3335" i="2"/>
  <c r="A3335" i="2"/>
  <c r="B3334" i="2"/>
  <c r="A3334" i="2"/>
  <c r="B3333" i="2"/>
  <c r="A3333" i="2"/>
  <c r="B3332" i="2"/>
  <c r="A3332" i="2"/>
  <c r="B3331" i="2"/>
  <c r="A3331" i="2"/>
  <c r="B3330" i="2"/>
  <c r="A3330" i="2"/>
  <c r="B3329" i="2"/>
  <c r="A3329" i="2"/>
  <c r="B3328" i="2"/>
  <c r="A3328" i="2"/>
  <c r="B3327" i="2"/>
  <c r="A3327" i="2"/>
  <c r="B3326" i="2"/>
  <c r="A3326" i="2"/>
  <c r="B3325" i="2"/>
  <c r="A3325" i="2"/>
  <c r="B3324" i="2"/>
  <c r="A3324" i="2"/>
  <c r="B3323" i="2"/>
  <c r="A3323" i="2"/>
  <c r="B3322" i="2"/>
  <c r="A3322" i="2"/>
  <c r="B3321" i="2"/>
  <c r="A3321" i="2"/>
  <c r="B3320" i="2"/>
  <c r="A3320" i="2"/>
  <c r="B3319" i="2"/>
  <c r="A3319" i="2"/>
  <c r="B3318" i="2"/>
  <c r="A3318" i="2"/>
  <c r="B3317" i="2"/>
  <c r="A3317" i="2"/>
  <c r="B3316" i="2"/>
  <c r="A3316" i="2"/>
  <c r="B3315" i="2"/>
  <c r="A3315" i="2"/>
  <c r="B3314" i="2"/>
  <c r="A3314" i="2"/>
  <c r="B3313" i="2"/>
  <c r="A3313" i="2"/>
  <c r="B3312" i="2"/>
  <c r="A3312" i="2"/>
  <c r="B3311" i="2"/>
  <c r="A3311" i="2"/>
  <c r="B3310" i="2"/>
  <c r="A3310" i="2"/>
  <c r="B3309" i="2"/>
  <c r="A3309" i="2"/>
  <c r="B3308" i="2"/>
  <c r="A3308" i="2"/>
  <c r="B3307" i="2"/>
  <c r="A3307" i="2"/>
  <c r="B3306" i="2"/>
  <c r="A3306" i="2"/>
  <c r="B3305" i="2"/>
  <c r="A3305" i="2"/>
  <c r="B3304" i="2"/>
  <c r="A3304" i="2"/>
  <c r="B3303" i="2"/>
  <c r="A3303" i="2"/>
  <c r="B3302" i="2"/>
  <c r="A3302" i="2"/>
  <c r="B3301" i="2"/>
  <c r="A3301" i="2"/>
  <c r="B3300" i="2"/>
  <c r="A3300" i="2"/>
  <c r="B3299" i="2"/>
  <c r="A3299" i="2"/>
  <c r="B3298" i="2"/>
  <c r="A3298" i="2"/>
  <c r="B3297" i="2"/>
  <c r="A3297" i="2"/>
  <c r="B3296" i="2"/>
  <c r="A3296" i="2"/>
  <c r="B3295" i="2"/>
  <c r="A3295" i="2"/>
  <c r="B3294" i="2"/>
  <c r="A3294" i="2"/>
  <c r="B3293" i="2"/>
  <c r="A3293" i="2"/>
  <c r="B3292" i="2"/>
  <c r="A3292" i="2"/>
  <c r="B3291" i="2"/>
  <c r="A3291" i="2"/>
  <c r="B3290" i="2"/>
  <c r="A3290" i="2"/>
  <c r="B3289" i="2"/>
  <c r="A3289" i="2"/>
  <c r="B3288" i="2"/>
  <c r="A3288" i="2"/>
  <c r="B3287" i="2"/>
  <c r="A3287" i="2"/>
  <c r="B3286" i="2"/>
  <c r="A3286" i="2"/>
  <c r="B3285" i="2"/>
  <c r="A3285" i="2"/>
  <c r="B3284" i="2"/>
  <c r="A3284" i="2"/>
  <c r="B3283" i="2"/>
  <c r="A3283" i="2"/>
  <c r="B3282" i="2"/>
  <c r="A3282" i="2"/>
  <c r="B3281" i="2"/>
  <c r="A3281" i="2"/>
  <c r="B3280" i="2"/>
  <c r="A3280" i="2"/>
  <c r="B3279" i="2"/>
  <c r="A3279" i="2"/>
  <c r="B3278" i="2"/>
  <c r="A3278" i="2"/>
  <c r="B3277" i="2"/>
  <c r="A3277" i="2"/>
  <c r="B3276" i="2"/>
  <c r="A3276" i="2"/>
  <c r="B3275" i="2"/>
  <c r="A3275" i="2"/>
  <c r="B3274" i="2"/>
  <c r="A3274" i="2"/>
  <c r="B3273" i="2"/>
  <c r="A3273" i="2"/>
  <c r="B3272" i="2"/>
  <c r="A3272" i="2"/>
  <c r="B3271" i="2"/>
  <c r="A3271" i="2"/>
  <c r="B3270" i="2"/>
  <c r="A3270" i="2"/>
  <c r="B3269" i="2"/>
  <c r="A3269" i="2"/>
  <c r="B3268" i="2"/>
  <c r="A3268" i="2"/>
  <c r="B3267" i="2"/>
  <c r="A3267" i="2"/>
  <c r="B3266" i="2"/>
  <c r="A3266" i="2"/>
  <c r="B3265" i="2"/>
  <c r="A3265" i="2"/>
  <c r="B3264" i="2"/>
  <c r="A3264" i="2"/>
  <c r="B3263" i="2"/>
  <c r="A3263" i="2"/>
  <c r="B3262" i="2"/>
  <c r="A3262" i="2"/>
  <c r="B3261" i="2"/>
  <c r="A3261" i="2"/>
  <c r="B3260" i="2"/>
  <c r="A3260" i="2"/>
  <c r="B3259" i="2"/>
  <c r="A3259" i="2"/>
  <c r="B3258" i="2"/>
  <c r="A3258" i="2"/>
  <c r="B3257" i="2"/>
  <c r="A3257" i="2"/>
  <c r="B3256" i="2"/>
  <c r="A3256" i="2"/>
  <c r="B3255" i="2"/>
  <c r="A3255" i="2"/>
  <c r="B3254" i="2"/>
  <c r="A3254" i="2"/>
  <c r="B3253" i="2"/>
  <c r="A3253" i="2"/>
  <c r="B3252" i="2"/>
  <c r="A3252" i="2"/>
  <c r="B3251" i="2"/>
  <c r="A3251" i="2"/>
  <c r="B3250" i="2"/>
  <c r="A3250" i="2"/>
  <c r="B3249" i="2"/>
  <c r="A3249" i="2"/>
  <c r="B3248" i="2"/>
  <c r="A3248" i="2"/>
  <c r="B3247" i="2"/>
  <c r="A3247" i="2"/>
  <c r="B3246" i="2"/>
  <c r="A3246" i="2"/>
  <c r="B3245" i="2"/>
  <c r="A3245" i="2"/>
  <c r="B3244" i="2"/>
  <c r="A3244" i="2"/>
  <c r="B3243" i="2"/>
  <c r="A3243" i="2"/>
  <c r="B3242" i="2"/>
  <c r="A3242" i="2"/>
  <c r="B3241" i="2"/>
  <c r="A3241" i="2"/>
  <c r="B3240" i="2"/>
  <c r="A3240" i="2"/>
  <c r="B3239" i="2"/>
  <c r="A3239" i="2"/>
  <c r="B3238" i="2"/>
  <c r="A3238" i="2"/>
  <c r="B3237" i="2"/>
  <c r="A3237" i="2"/>
  <c r="B3236" i="2"/>
  <c r="A3236" i="2"/>
  <c r="B3235" i="2"/>
  <c r="A3235" i="2"/>
  <c r="B3234" i="2"/>
  <c r="A3234" i="2"/>
  <c r="B3233" i="2"/>
  <c r="A3233" i="2"/>
  <c r="B3232" i="2"/>
  <c r="A3232" i="2"/>
  <c r="B3231" i="2"/>
  <c r="A3231" i="2"/>
  <c r="B3230" i="2"/>
  <c r="A3230" i="2"/>
  <c r="B3229" i="2"/>
  <c r="A3229" i="2"/>
  <c r="B3228" i="2"/>
  <c r="A3228" i="2"/>
  <c r="B3227" i="2"/>
  <c r="A3227" i="2"/>
  <c r="B3226" i="2"/>
  <c r="A3226" i="2"/>
  <c r="B3225" i="2"/>
  <c r="A3225" i="2"/>
  <c r="B3224" i="2"/>
  <c r="A3224" i="2"/>
  <c r="B3223" i="2"/>
  <c r="A3223" i="2"/>
  <c r="B3222" i="2"/>
  <c r="A3222" i="2"/>
  <c r="B3221" i="2"/>
  <c r="A3221" i="2"/>
  <c r="B3220" i="2"/>
  <c r="A3220" i="2"/>
  <c r="B3219" i="2"/>
  <c r="A3219" i="2"/>
  <c r="B3218" i="2"/>
  <c r="A3218" i="2"/>
  <c r="B3217" i="2"/>
  <c r="A3217" i="2"/>
  <c r="B3216" i="2"/>
  <c r="A3216" i="2"/>
  <c r="B3215" i="2"/>
  <c r="A3215" i="2"/>
  <c r="B3214" i="2"/>
  <c r="A3214" i="2"/>
  <c r="B3213" i="2"/>
  <c r="A3213" i="2"/>
  <c r="B3212" i="2"/>
  <c r="A3212" i="2"/>
  <c r="B3211" i="2"/>
  <c r="A3211" i="2"/>
  <c r="B3210" i="2"/>
  <c r="A3210" i="2"/>
  <c r="B3209" i="2"/>
  <c r="A3209" i="2"/>
  <c r="B3208" i="2"/>
  <c r="A3208" i="2"/>
  <c r="B3207" i="2"/>
  <c r="A3207" i="2"/>
  <c r="B3206" i="2"/>
  <c r="A3206" i="2"/>
  <c r="B3205" i="2"/>
  <c r="A3205" i="2"/>
  <c r="B3204" i="2"/>
  <c r="A3204" i="2"/>
  <c r="B3203" i="2"/>
  <c r="A3203" i="2"/>
  <c r="B3202" i="2"/>
  <c r="A3202" i="2"/>
  <c r="B3201" i="2"/>
  <c r="A3201" i="2"/>
  <c r="B3200" i="2"/>
  <c r="A3200" i="2"/>
  <c r="B3199" i="2"/>
  <c r="A3199" i="2"/>
  <c r="B3198" i="2"/>
  <c r="A3198" i="2"/>
  <c r="B3197" i="2"/>
  <c r="A3197" i="2"/>
  <c r="B3196" i="2"/>
  <c r="A3196" i="2"/>
  <c r="B3195" i="2"/>
  <c r="A3195" i="2"/>
  <c r="B3194" i="2"/>
  <c r="A3194" i="2"/>
  <c r="B3193" i="2"/>
  <c r="A3193" i="2"/>
  <c r="B3192" i="2"/>
  <c r="A3192" i="2"/>
  <c r="B3191" i="2"/>
  <c r="A3191" i="2"/>
  <c r="B3190" i="2"/>
  <c r="A3190" i="2"/>
  <c r="B3189" i="2"/>
  <c r="A3189" i="2"/>
  <c r="B3188" i="2"/>
  <c r="A3188" i="2"/>
  <c r="B3187" i="2"/>
  <c r="A3187" i="2"/>
  <c r="B3186" i="2"/>
  <c r="A3186" i="2"/>
  <c r="B3185" i="2"/>
  <c r="A3185" i="2"/>
  <c r="B3184" i="2"/>
  <c r="A3184" i="2"/>
  <c r="B3183" i="2"/>
  <c r="A3183" i="2"/>
  <c r="B3182" i="2"/>
  <c r="A3182" i="2"/>
  <c r="B3181" i="2"/>
  <c r="A3181" i="2"/>
  <c r="B3180" i="2"/>
  <c r="A3180" i="2"/>
  <c r="B3179" i="2"/>
  <c r="A3179" i="2"/>
  <c r="B3178" i="2"/>
  <c r="A3178" i="2"/>
  <c r="B3177" i="2"/>
  <c r="A3177" i="2"/>
  <c r="B3176" i="2"/>
  <c r="A3176" i="2"/>
  <c r="B3175" i="2"/>
  <c r="A3175" i="2"/>
  <c r="B3174" i="2"/>
  <c r="A3174" i="2"/>
  <c r="B3173" i="2"/>
  <c r="A3173" i="2"/>
  <c r="B3172" i="2"/>
  <c r="A3172" i="2"/>
  <c r="B3171" i="2"/>
  <c r="A3171" i="2"/>
  <c r="B3170" i="2"/>
  <c r="A3170" i="2"/>
  <c r="B3169" i="2"/>
  <c r="A3169" i="2"/>
  <c r="B3168" i="2"/>
  <c r="A3168" i="2"/>
  <c r="B3167" i="2"/>
  <c r="A3167" i="2"/>
  <c r="B3166" i="2"/>
  <c r="A3166" i="2"/>
  <c r="B3165" i="2"/>
  <c r="A3165" i="2"/>
  <c r="B3164" i="2"/>
  <c r="A3164" i="2"/>
  <c r="B3163" i="2"/>
  <c r="A3163" i="2"/>
  <c r="B3162" i="2"/>
  <c r="A3162" i="2"/>
  <c r="B3161" i="2"/>
  <c r="A3161" i="2"/>
  <c r="B3160" i="2"/>
  <c r="A3160" i="2"/>
  <c r="B3159" i="2"/>
  <c r="A3159" i="2"/>
  <c r="B3158" i="2"/>
  <c r="A3158" i="2"/>
  <c r="B3157" i="2"/>
  <c r="A3157" i="2"/>
  <c r="B3156" i="2"/>
  <c r="A3156" i="2"/>
  <c r="B3155" i="2"/>
  <c r="A3155" i="2"/>
  <c r="B3154" i="2"/>
  <c r="A3154" i="2"/>
  <c r="B3153" i="2"/>
  <c r="A3153" i="2"/>
  <c r="B3152" i="2"/>
  <c r="A3152" i="2"/>
  <c r="B3151" i="2"/>
  <c r="A3151" i="2"/>
  <c r="B3150" i="2"/>
  <c r="A3150" i="2"/>
  <c r="B3149" i="2"/>
  <c r="A3149" i="2"/>
  <c r="B3148" i="2"/>
  <c r="A3148" i="2"/>
  <c r="B3147" i="2"/>
  <c r="A3147" i="2"/>
  <c r="B3146" i="2"/>
  <c r="A3146" i="2"/>
  <c r="B3145" i="2"/>
  <c r="A3145" i="2"/>
  <c r="B3144" i="2"/>
  <c r="A3144" i="2"/>
  <c r="B3143" i="2"/>
  <c r="A3143" i="2"/>
  <c r="B3142" i="2"/>
  <c r="A3142" i="2"/>
  <c r="B3141" i="2"/>
  <c r="A3141" i="2"/>
  <c r="B3140" i="2"/>
  <c r="A3140" i="2"/>
  <c r="B3139" i="2"/>
  <c r="A3139" i="2"/>
  <c r="B3138" i="2"/>
  <c r="A3138" i="2"/>
  <c r="B3137" i="2"/>
  <c r="A3137" i="2"/>
  <c r="B3136" i="2"/>
  <c r="A3136" i="2"/>
  <c r="B3135" i="2"/>
  <c r="A3135" i="2"/>
  <c r="B3134" i="2"/>
  <c r="A3134" i="2"/>
  <c r="B3133" i="2"/>
  <c r="A3133" i="2"/>
  <c r="B3132" i="2"/>
  <c r="A3132" i="2"/>
  <c r="B3131" i="2"/>
  <c r="A3131" i="2"/>
  <c r="B3130" i="2"/>
  <c r="A3130" i="2"/>
  <c r="B3129" i="2"/>
  <c r="A3129" i="2"/>
  <c r="B3128" i="2"/>
  <c r="A3128" i="2"/>
  <c r="B3127" i="2"/>
  <c r="A3127" i="2"/>
  <c r="B3126" i="2"/>
  <c r="A3126" i="2"/>
  <c r="B3125" i="2"/>
  <c r="A3125" i="2"/>
  <c r="B3124" i="2"/>
  <c r="A3124" i="2"/>
  <c r="B3123" i="2"/>
  <c r="A3123" i="2"/>
  <c r="B3122" i="2"/>
  <c r="A3122" i="2"/>
  <c r="B3121" i="2"/>
  <c r="A3121" i="2"/>
  <c r="B3120" i="2"/>
  <c r="A3120" i="2"/>
  <c r="B3119" i="2"/>
  <c r="A3119" i="2"/>
  <c r="B3118" i="2"/>
  <c r="A3118" i="2"/>
  <c r="B3117" i="2"/>
  <c r="A3117" i="2"/>
  <c r="B3116" i="2"/>
  <c r="A3116" i="2"/>
  <c r="B3115" i="2"/>
  <c r="A3115" i="2"/>
  <c r="B3114" i="2"/>
  <c r="A3114" i="2"/>
  <c r="B3113" i="2"/>
  <c r="A3113" i="2"/>
  <c r="B3112" i="2"/>
  <c r="A3112" i="2"/>
  <c r="B3111" i="2"/>
  <c r="A3111" i="2"/>
  <c r="B3110" i="2"/>
  <c r="A3110" i="2"/>
  <c r="B3109" i="2"/>
  <c r="A3109" i="2"/>
  <c r="B3108" i="2"/>
  <c r="A3108" i="2"/>
  <c r="B3107" i="2"/>
  <c r="A3107" i="2"/>
  <c r="B3106" i="2"/>
  <c r="A3106" i="2"/>
  <c r="B3105" i="2"/>
  <c r="A3105" i="2"/>
  <c r="B3104" i="2"/>
  <c r="A3104" i="2"/>
  <c r="B3103" i="2"/>
  <c r="A3103" i="2"/>
  <c r="B3102" i="2"/>
  <c r="A3102" i="2"/>
  <c r="B3101" i="2"/>
  <c r="A3101" i="2"/>
  <c r="B3100" i="2"/>
  <c r="A3100" i="2"/>
  <c r="B3099" i="2"/>
  <c r="A3099" i="2"/>
  <c r="B3098" i="2"/>
  <c r="A3098" i="2"/>
  <c r="B3097" i="2"/>
  <c r="A3097" i="2"/>
  <c r="B3096" i="2"/>
  <c r="A3096" i="2"/>
  <c r="B3095" i="2"/>
  <c r="A3095" i="2"/>
  <c r="B3094" i="2"/>
  <c r="A3094" i="2"/>
  <c r="B3093" i="2"/>
  <c r="A3093" i="2"/>
  <c r="B3092" i="2"/>
  <c r="A3092" i="2"/>
  <c r="B3091" i="2"/>
  <c r="A3091" i="2"/>
  <c r="B3090" i="2"/>
  <c r="A3090" i="2"/>
  <c r="B3089" i="2"/>
  <c r="A3089" i="2"/>
  <c r="B3088" i="2"/>
  <c r="A3088" i="2"/>
  <c r="B3087" i="2"/>
  <c r="A3087" i="2"/>
  <c r="B3086" i="2"/>
  <c r="A3086" i="2"/>
  <c r="B3085" i="2"/>
  <c r="A3085" i="2"/>
  <c r="B3084" i="2"/>
  <c r="A3084" i="2"/>
  <c r="B3083" i="2"/>
  <c r="A3083" i="2"/>
  <c r="B3082" i="2"/>
  <c r="A3082" i="2"/>
  <c r="B3081" i="2"/>
  <c r="A3081" i="2"/>
  <c r="B3080" i="2"/>
  <c r="A3080" i="2"/>
  <c r="B3079" i="2"/>
  <c r="A3079" i="2"/>
  <c r="B3078" i="2"/>
  <c r="A3078" i="2"/>
  <c r="B3077" i="2"/>
  <c r="A3077" i="2"/>
  <c r="B3076" i="2"/>
  <c r="A3076" i="2"/>
  <c r="B3075" i="2"/>
  <c r="A3075" i="2"/>
  <c r="B3074" i="2"/>
  <c r="A3074" i="2"/>
  <c r="B3073" i="2"/>
  <c r="A3073" i="2"/>
  <c r="B3072" i="2"/>
  <c r="A3072" i="2"/>
  <c r="B3071" i="2"/>
  <c r="A3071" i="2"/>
  <c r="B3070" i="2"/>
  <c r="A3070" i="2"/>
  <c r="B3069" i="2"/>
  <c r="A3069" i="2"/>
  <c r="B3068" i="2"/>
  <c r="A3068" i="2"/>
  <c r="B3067" i="2"/>
  <c r="A3067" i="2"/>
  <c r="B3066" i="2"/>
  <c r="A3066" i="2"/>
  <c r="B3065" i="2"/>
  <c r="A3065" i="2"/>
  <c r="B3064" i="2"/>
  <c r="A3064" i="2"/>
  <c r="B3063" i="2"/>
  <c r="A3063" i="2"/>
  <c r="B3062" i="2"/>
  <c r="A3062" i="2"/>
  <c r="B3061" i="2"/>
  <c r="A3061" i="2"/>
  <c r="B3060" i="2"/>
  <c r="A3060" i="2"/>
  <c r="B3059" i="2"/>
  <c r="A3059" i="2"/>
  <c r="B3058" i="2"/>
  <c r="A3058" i="2"/>
  <c r="B3057" i="2"/>
  <c r="A3057" i="2"/>
  <c r="B3056" i="2"/>
  <c r="A3056" i="2"/>
  <c r="B3055" i="2"/>
  <c r="A3055" i="2"/>
  <c r="B3054" i="2"/>
  <c r="A3054" i="2"/>
  <c r="B3053" i="2"/>
  <c r="A3053" i="2"/>
  <c r="B3052" i="2"/>
  <c r="A3052" i="2"/>
  <c r="B3051" i="2"/>
  <c r="A3051" i="2"/>
  <c r="B3050" i="2"/>
  <c r="A3050" i="2"/>
  <c r="B3049" i="2"/>
  <c r="A3049" i="2"/>
  <c r="B3048" i="2"/>
  <c r="A3048" i="2"/>
  <c r="B3047" i="2"/>
  <c r="A3047" i="2"/>
  <c r="B3046" i="2"/>
  <c r="A3046" i="2"/>
  <c r="B3045" i="2"/>
  <c r="A3045" i="2"/>
  <c r="B3044" i="2"/>
  <c r="A3044" i="2"/>
  <c r="B3043" i="2"/>
  <c r="A3043" i="2"/>
  <c r="B3042" i="2"/>
  <c r="A3042" i="2"/>
  <c r="B3041" i="2"/>
  <c r="A3041" i="2"/>
  <c r="B3040" i="2"/>
  <c r="A3040" i="2"/>
  <c r="B3039" i="2"/>
  <c r="A3039" i="2"/>
  <c r="B3038" i="2"/>
  <c r="A3038" i="2"/>
  <c r="B3037" i="2"/>
  <c r="A3037" i="2"/>
  <c r="B3036" i="2"/>
  <c r="A3036" i="2"/>
  <c r="B3035" i="2"/>
  <c r="A3035" i="2"/>
  <c r="B3034" i="2"/>
  <c r="A3034" i="2"/>
  <c r="B3033" i="2"/>
  <c r="A3033" i="2"/>
  <c r="B3032" i="2"/>
  <c r="A3032" i="2"/>
  <c r="B3031" i="2"/>
  <c r="A3031" i="2"/>
  <c r="B3030" i="2"/>
  <c r="A3030" i="2"/>
  <c r="B3029" i="2"/>
  <c r="A3029" i="2"/>
  <c r="B3028" i="2"/>
  <c r="A3028" i="2"/>
  <c r="B3027" i="2"/>
  <c r="A3027" i="2"/>
  <c r="B3026" i="2"/>
  <c r="A3026" i="2"/>
  <c r="B3025" i="2"/>
  <c r="A3025" i="2"/>
  <c r="B3024" i="2"/>
  <c r="A3024" i="2"/>
  <c r="B3023" i="2"/>
  <c r="A3023" i="2"/>
  <c r="B3022" i="2"/>
  <c r="A3022" i="2"/>
  <c r="B3021" i="2"/>
  <c r="A3021" i="2"/>
  <c r="B3020" i="2"/>
  <c r="A3020" i="2"/>
  <c r="B3019" i="2"/>
  <c r="A3019" i="2"/>
  <c r="B3018" i="2"/>
  <c r="A3018" i="2"/>
  <c r="B3017" i="2"/>
  <c r="A3017" i="2"/>
  <c r="B3016" i="2"/>
  <c r="A3016" i="2"/>
  <c r="B3015" i="2"/>
  <c r="A3015" i="2"/>
  <c r="B3014" i="2"/>
  <c r="A3014" i="2"/>
  <c r="B3013" i="2"/>
  <c r="A3013" i="2"/>
  <c r="B3012" i="2"/>
  <c r="A3012" i="2"/>
  <c r="B3011" i="2"/>
  <c r="A3011" i="2"/>
  <c r="B3010" i="2"/>
  <c r="A3010" i="2"/>
  <c r="B3009" i="2"/>
  <c r="A3009" i="2"/>
  <c r="B3008" i="2"/>
  <c r="A3008" i="2"/>
  <c r="B3007" i="2"/>
  <c r="A3007" i="2"/>
  <c r="B3006" i="2"/>
  <c r="A3006" i="2"/>
  <c r="B3005" i="2"/>
  <c r="A3005" i="2"/>
  <c r="B3004" i="2"/>
  <c r="A3004" i="2"/>
  <c r="B3003" i="2"/>
  <c r="A3003" i="2"/>
  <c r="B3002" i="2"/>
  <c r="A3002" i="2"/>
  <c r="B3001" i="2"/>
  <c r="A3001" i="2"/>
  <c r="B3000" i="2"/>
  <c r="A3000" i="2"/>
  <c r="B2999" i="2"/>
  <c r="A2999" i="2"/>
  <c r="B2998" i="2"/>
  <c r="A2998" i="2"/>
  <c r="B2997" i="2"/>
  <c r="A2997" i="2"/>
  <c r="B2996" i="2"/>
  <c r="A2996" i="2"/>
  <c r="B2995" i="2"/>
  <c r="A2995" i="2"/>
  <c r="B2994" i="2"/>
  <c r="A2994" i="2"/>
  <c r="B2993" i="2"/>
  <c r="A2993" i="2"/>
  <c r="B2992" i="2"/>
  <c r="A2992" i="2"/>
  <c r="B2991" i="2"/>
  <c r="A2991" i="2"/>
  <c r="B2990" i="2"/>
  <c r="A2990" i="2"/>
  <c r="B2989" i="2"/>
  <c r="A2989" i="2"/>
  <c r="B2988" i="2"/>
  <c r="A2988" i="2"/>
  <c r="B2987" i="2"/>
  <c r="A2987" i="2"/>
  <c r="B2986" i="2"/>
  <c r="A2986" i="2"/>
  <c r="B2985" i="2"/>
  <c r="A2985" i="2"/>
  <c r="B2984" i="2"/>
  <c r="A2984" i="2"/>
  <c r="B2983" i="2"/>
  <c r="A2983" i="2"/>
  <c r="B2982" i="2"/>
  <c r="A2982" i="2"/>
  <c r="B2981" i="2"/>
  <c r="A2981" i="2"/>
  <c r="B2980" i="2"/>
  <c r="A2980" i="2"/>
  <c r="B2979" i="2"/>
  <c r="A2979" i="2"/>
  <c r="B2978" i="2"/>
  <c r="A2978" i="2"/>
  <c r="B2977" i="2"/>
  <c r="A2977" i="2"/>
  <c r="B2976" i="2"/>
  <c r="A2976" i="2"/>
  <c r="B2975" i="2"/>
  <c r="A2975" i="2"/>
  <c r="B2974" i="2"/>
  <c r="A2974" i="2"/>
  <c r="B2973" i="2"/>
  <c r="A2973" i="2"/>
  <c r="B2972" i="2"/>
  <c r="A2972" i="2"/>
  <c r="B2971" i="2"/>
  <c r="A2971" i="2"/>
  <c r="B2970" i="2"/>
  <c r="A2970" i="2"/>
  <c r="B2969" i="2"/>
  <c r="A2969" i="2"/>
  <c r="B2968" i="2"/>
  <c r="A2968" i="2"/>
  <c r="B2967" i="2"/>
  <c r="A2967" i="2"/>
  <c r="B2966" i="2"/>
  <c r="A2966" i="2"/>
  <c r="B2965" i="2"/>
  <c r="A2965" i="2"/>
  <c r="B2964" i="2"/>
  <c r="A2964" i="2"/>
  <c r="B2963" i="2"/>
  <c r="A2963" i="2"/>
  <c r="B2962" i="2"/>
  <c r="A2962" i="2"/>
  <c r="B2961" i="2"/>
  <c r="A2961" i="2"/>
  <c r="B2960" i="2"/>
  <c r="A2960" i="2"/>
  <c r="B2959" i="2"/>
  <c r="A2959" i="2"/>
  <c r="B2958" i="2"/>
  <c r="A2958" i="2"/>
  <c r="B2957" i="2"/>
  <c r="A2957" i="2"/>
  <c r="B2956" i="2"/>
  <c r="A2956" i="2"/>
  <c r="B2955" i="2"/>
  <c r="A2955" i="2"/>
  <c r="B2954" i="2"/>
  <c r="A2954" i="2"/>
  <c r="B2953" i="2"/>
  <c r="A2953" i="2"/>
  <c r="B2952" i="2"/>
  <c r="A2952" i="2"/>
  <c r="B2951" i="2"/>
  <c r="A2951" i="2"/>
  <c r="B2950" i="2"/>
  <c r="A2950" i="2"/>
  <c r="B2949" i="2"/>
  <c r="A2949" i="2"/>
  <c r="B2948" i="2"/>
  <c r="A2948" i="2"/>
  <c r="B2947" i="2"/>
  <c r="A2947" i="2"/>
  <c r="B2946" i="2"/>
  <c r="A2946" i="2"/>
  <c r="B2945" i="2"/>
  <c r="A2945" i="2"/>
  <c r="B2944" i="2"/>
  <c r="A2944" i="2"/>
  <c r="B2943" i="2"/>
  <c r="A2943" i="2"/>
  <c r="B2942" i="2"/>
  <c r="A2942" i="2"/>
  <c r="B2941" i="2"/>
  <c r="A2941" i="2"/>
  <c r="B2940" i="2"/>
  <c r="A2940" i="2"/>
  <c r="B2939" i="2"/>
  <c r="A2939" i="2"/>
  <c r="B2938" i="2"/>
  <c r="A2938" i="2"/>
  <c r="B2937" i="2"/>
  <c r="A2937" i="2"/>
  <c r="B2936" i="2"/>
  <c r="A2936" i="2"/>
  <c r="B2935" i="2"/>
  <c r="A2935" i="2"/>
  <c r="B2934" i="2"/>
  <c r="A2934" i="2"/>
  <c r="B2933" i="2"/>
  <c r="A2933" i="2"/>
  <c r="B2932" i="2"/>
  <c r="A2932" i="2"/>
  <c r="B2931" i="2"/>
  <c r="A2931" i="2"/>
  <c r="B2930" i="2"/>
  <c r="A2930" i="2"/>
  <c r="B2929" i="2"/>
  <c r="A2929" i="2"/>
  <c r="B2928" i="2"/>
  <c r="A2928" i="2"/>
  <c r="B2927" i="2"/>
  <c r="A2927" i="2"/>
  <c r="B2926" i="2"/>
  <c r="A2926" i="2"/>
  <c r="B2925" i="2"/>
  <c r="A2925" i="2"/>
  <c r="B2924" i="2"/>
  <c r="A2924" i="2"/>
  <c r="B2923" i="2"/>
  <c r="A2923" i="2"/>
  <c r="B2922" i="2"/>
  <c r="A2922" i="2"/>
  <c r="B2921" i="2"/>
  <c r="A2921" i="2"/>
  <c r="B2920" i="2"/>
  <c r="A2920" i="2"/>
  <c r="B2919" i="2"/>
  <c r="A2919" i="2"/>
  <c r="B2918" i="2"/>
  <c r="A2918" i="2"/>
  <c r="B2917" i="2"/>
  <c r="A2917" i="2"/>
  <c r="B2916" i="2"/>
  <c r="A2916" i="2"/>
  <c r="B2915" i="2"/>
  <c r="A2915" i="2"/>
  <c r="B2914" i="2"/>
  <c r="A2914" i="2"/>
  <c r="B2913" i="2"/>
  <c r="A2913" i="2"/>
  <c r="B2912" i="2"/>
  <c r="A2912" i="2"/>
  <c r="B2911" i="2"/>
  <c r="A2911" i="2"/>
  <c r="B2910" i="2"/>
  <c r="A2910" i="2"/>
  <c r="B2909" i="2"/>
  <c r="A2909" i="2"/>
  <c r="B2908" i="2"/>
  <c r="A2908" i="2"/>
  <c r="B2907" i="2"/>
  <c r="A2907" i="2"/>
  <c r="B2906" i="2"/>
  <c r="A2906" i="2"/>
  <c r="B2905" i="2"/>
  <c r="A2905" i="2"/>
  <c r="B2904" i="2"/>
  <c r="A2904" i="2"/>
  <c r="B2903" i="2"/>
  <c r="A2903" i="2"/>
  <c r="B2902" i="2"/>
  <c r="A2902" i="2"/>
  <c r="B2901" i="2"/>
  <c r="A2901" i="2"/>
  <c r="B2900" i="2"/>
  <c r="A2900" i="2"/>
  <c r="B2899" i="2"/>
  <c r="A2899" i="2"/>
  <c r="B2898" i="2"/>
  <c r="A2898" i="2"/>
  <c r="B2897" i="2"/>
  <c r="A2897" i="2"/>
  <c r="B2896" i="2"/>
  <c r="A2896" i="2"/>
  <c r="B2895" i="2"/>
  <c r="A2895" i="2"/>
  <c r="B2894" i="2"/>
  <c r="A2894" i="2"/>
  <c r="B2893" i="2"/>
  <c r="A2893" i="2"/>
  <c r="B2892" i="2"/>
  <c r="A2892" i="2"/>
  <c r="B2891" i="2"/>
  <c r="A2891" i="2"/>
  <c r="B2890" i="2"/>
  <c r="A2890" i="2"/>
  <c r="B2889" i="2"/>
  <c r="A2889" i="2"/>
  <c r="B2888" i="2"/>
  <c r="A2888" i="2"/>
  <c r="B2887" i="2"/>
  <c r="A2887" i="2"/>
  <c r="B2886" i="2"/>
  <c r="A2886" i="2"/>
  <c r="B2885" i="2"/>
  <c r="A2885" i="2"/>
  <c r="B2884" i="2"/>
  <c r="A2884" i="2"/>
  <c r="B2883" i="2"/>
  <c r="A2883" i="2"/>
  <c r="B2882" i="2"/>
  <c r="A2882" i="2"/>
  <c r="B2881" i="2"/>
  <c r="A2881" i="2"/>
  <c r="B2880" i="2"/>
  <c r="A2880" i="2"/>
  <c r="B2879" i="2"/>
  <c r="A2879" i="2"/>
  <c r="B2878" i="2"/>
  <c r="A2878" i="2"/>
  <c r="B2877" i="2"/>
  <c r="A2877" i="2"/>
  <c r="B2876" i="2"/>
  <c r="A2876" i="2"/>
  <c r="B2875" i="2"/>
  <c r="A2875" i="2"/>
  <c r="B2874" i="2"/>
  <c r="A2874" i="2"/>
  <c r="B2873" i="2"/>
  <c r="A2873" i="2"/>
  <c r="B2872" i="2"/>
  <c r="A2872" i="2"/>
  <c r="B2871" i="2"/>
  <c r="A2871" i="2"/>
  <c r="B2870" i="2"/>
  <c r="A2870" i="2"/>
  <c r="B2869" i="2"/>
  <c r="A2869" i="2"/>
  <c r="B2868" i="2"/>
  <c r="A2868" i="2"/>
  <c r="B2867" i="2"/>
  <c r="A2867" i="2"/>
  <c r="B2866" i="2"/>
  <c r="A2866" i="2"/>
  <c r="B2865" i="2"/>
  <c r="A2865" i="2"/>
  <c r="B2864" i="2"/>
  <c r="A2864" i="2"/>
  <c r="B2863" i="2"/>
  <c r="A2863" i="2"/>
  <c r="B2862" i="2"/>
  <c r="A2862" i="2"/>
  <c r="B2861" i="2"/>
  <c r="A2861" i="2"/>
  <c r="B2860" i="2"/>
  <c r="A2860" i="2"/>
  <c r="B2859" i="2"/>
  <c r="A2859" i="2"/>
  <c r="B2858" i="2"/>
  <c r="A2858" i="2"/>
  <c r="B2857" i="2"/>
  <c r="A2857" i="2"/>
  <c r="B2856" i="2"/>
  <c r="A2856" i="2"/>
  <c r="B2855" i="2"/>
  <c r="A2855" i="2"/>
  <c r="B2854" i="2"/>
  <c r="A2854" i="2"/>
  <c r="B2853" i="2"/>
  <c r="A2853" i="2"/>
  <c r="B2852" i="2"/>
  <c r="A2852" i="2"/>
  <c r="B2851" i="2"/>
  <c r="A2851" i="2"/>
  <c r="B2850" i="2"/>
  <c r="A2850" i="2"/>
  <c r="B2849" i="2"/>
  <c r="A2849" i="2"/>
  <c r="B2848" i="2"/>
  <c r="A2848" i="2"/>
  <c r="B2847" i="2"/>
  <c r="A2847" i="2"/>
  <c r="B2846" i="2"/>
  <c r="A2846" i="2"/>
  <c r="B2845" i="2"/>
  <c r="A2845" i="2"/>
  <c r="B2844" i="2"/>
  <c r="A2844" i="2"/>
  <c r="B2843" i="2"/>
  <c r="A2843" i="2"/>
  <c r="B2842" i="2"/>
  <c r="A2842" i="2"/>
  <c r="B2841" i="2"/>
  <c r="A2841" i="2"/>
  <c r="B2840" i="2"/>
  <c r="A2840" i="2"/>
  <c r="B2839" i="2"/>
  <c r="A2839" i="2"/>
  <c r="B2838" i="2"/>
  <c r="A2838" i="2"/>
  <c r="B2837" i="2"/>
  <c r="A2837" i="2"/>
  <c r="B2836" i="2"/>
  <c r="A2836" i="2"/>
  <c r="B2835" i="2"/>
  <c r="A2835" i="2"/>
  <c r="B2834" i="2"/>
  <c r="A2834" i="2"/>
  <c r="B2833" i="2"/>
  <c r="A2833" i="2"/>
  <c r="B2832" i="2"/>
  <c r="A2832" i="2"/>
  <c r="B2831" i="2"/>
  <c r="A2831" i="2"/>
  <c r="B2830" i="2"/>
  <c r="A2830" i="2"/>
  <c r="B2829" i="2"/>
  <c r="A2829" i="2"/>
  <c r="B2828" i="2"/>
  <c r="A2828" i="2"/>
  <c r="B2827" i="2"/>
  <c r="A2827" i="2"/>
  <c r="B2826" i="2"/>
  <c r="A2826" i="2"/>
  <c r="B2825" i="2"/>
  <c r="A2825" i="2"/>
  <c r="B2824" i="2"/>
  <c r="A2824" i="2"/>
  <c r="B2823" i="2"/>
  <c r="A2823" i="2"/>
  <c r="B2822" i="2"/>
  <c r="A2822" i="2"/>
  <c r="B2821" i="2"/>
  <c r="A2821" i="2"/>
  <c r="B2820" i="2"/>
  <c r="A2820" i="2"/>
  <c r="B2819" i="2"/>
  <c r="A2819" i="2"/>
  <c r="B2818" i="2"/>
  <c r="A2818" i="2"/>
  <c r="B2817" i="2"/>
  <c r="A2817" i="2"/>
  <c r="B2816" i="2"/>
  <c r="A2816" i="2"/>
  <c r="B2815" i="2"/>
  <c r="A2815" i="2"/>
  <c r="B2814" i="2"/>
  <c r="A2814" i="2"/>
  <c r="B2813" i="2"/>
  <c r="A2813" i="2"/>
  <c r="B2812" i="2"/>
  <c r="A2812" i="2"/>
  <c r="B2811" i="2"/>
  <c r="A2811" i="2"/>
  <c r="B2810" i="2"/>
  <c r="A2810" i="2"/>
  <c r="B2809" i="2"/>
  <c r="A2809" i="2"/>
  <c r="B2808" i="2"/>
  <c r="A2808" i="2"/>
  <c r="B2807" i="2"/>
  <c r="A2807" i="2"/>
  <c r="B2806" i="2"/>
  <c r="A2806" i="2"/>
  <c r="B2805" i="2"/>
  <c r="A2805" i="2"/>
  <c r="B2804" i="2"/>
  <c r="A2804" i="2"/>
  <c r="B2803" i="2"/>
  <c r="A2803" i="2"/>
  <c r="B2802" i="2"/>
  <c r="A2802" i="2"/>
  <c r="B2801" i="2"/>
  <c r="A2801" i="2"/>
  <c r="B2800" i="2"/>
  <c r="A2800" i="2"/>
  <c r="B2799" i="2"/>
  <c r="A2799" i="2"/>
  <c r="B2798" i="2"/>
  <c r="A2798" i="2"/>
  <c r="B2797" i="2"/>
  <c r="A2797" i="2"/>
  <c r="B2796" i="2"/>
  <c r="A2796" i="2"/>
  <c r="B2795" i="2"/>
  <c r="A2795" i="2"/>
  <c r="B2794" i="2"/>
  <c r="A2794" i="2"/>
  <c r="B2793" i="2"/>
  <c r="A2793" i="2"/>
  <c r="B2792" i="2"/>
  <c r="A2792" i="2"/>
  <c r="B2791" i="2"/>
  <c r="A2791" i="2"/>
  <c r="B2790" i="2"/>
  <c r="A2790" i="2"/>
  <c r="B2789" i="2"/>
  <c r="A2789" i="2"/>
  <c r="B2788" i="2"/>
  <c r="A2788" i="2"/>
  <c r="B2787" i="2"/>
  <c r="A2787" i="2"/>
  <c r="B2786" i="2"/>
  <c r="A2786" i="2"/>
  <c r="B2785" i="2"/>
  <c r="A2785" i="2"/>
  <c r="B2784" i="2"/>
  <c r="A2784" i="2"/>
  <c r="B2783" i="2"/>
  <c r="A2783" i="2"/>
  <c r="B2782" i="2"/>
  <c r="A2782" i="2"/>
  <c r="B2781" i="2"/>
  <c r="A2781" i="2"/>
  <c r="B2780" i="2"/>
  <c r="A2780" i="2"/>
  <c r="B2779" i="2"/>
  <c r="A2779" i="2"/>
  <c r="B2778" i="2"/>
  <c r="A2778" i="2"/>
  <c r="B2777" i="2"/>
  <c r="A2777" i="2"/>
  <c r="B2776" i="2"/>
  <c r="A2776" i="2"/>
  <c r="B2775" i="2"/>
  <c r="A2775" i="2"/>
  <c r="B2774" i="2"/>
  <c r="A2774" i="2"/>
  <c r="B2773" i="2"/>
  <c r="A2773" i="2"/>
  <c r="B2772" i="2"/>
  <c r="A2772" i="2"/>
  <c r="B2771" i="2"/>
  <c r="A2771" i="2"/>
  <c r="B2770" i="2"/>
  <c r="A2770" i="2"/>
  <c r="B2769" i="2"/>
  <c r="A2769" i="2"/>
  <c r="B2768" i="2"/>
  <c r="A2768" i="2"/>
  <c r="B2767" i="2"/>
  <c r="A2767" i="2"/>
  <c r="B2766" i="2"/>
  <c r="A2766" i="2"/>
  <c r="B2765" i="2"/>
  <c r="A2765" i="2"/>
  <c r="B2764" i="2"/>
  <c r="A2764" i="2"/>
  <c r="B2763" i="2"/>
  <c r="A2763" i="2"/>
  <c r="B2762" i="2"/>
  <c r="A2762" i="2"/>
  <c r="B2761" i="2"/>
  <c r="A2761" i="2"/>
  <c r="B2760" i="2"/>
  <c r="A2760" i="2"/>
  <c r="B2759" i="2"/>
  <c r="A2759" i="2"/>
  <c r="B2758" i="2"/>
  <c r="A2758" i="2"/>
  <c r="B2757" i="2"/>
  <c r="A2757" i="2"/>
  <c r="B2756" i="2"/>
  <c r="A2756" i="2"/>
  <c r="B2755" i="2"/>
  <c r="A2755" i="2"/>
  <c r="B2754" i="2"/>
  <c r="A2754" i="2"/>
  <c r="B2753" i="2"/>
  <c r="A2753" i="2"/>
  <c r="B2752" i="2"/>
  <c r="A2752" i="2"/>
  <c r="B2751" i="2"/>
  <c r="A2751" i="2"/>
  <c r="B2750" i="2"/>
  <c r="A2750" i="2"/>
  <c r="B2749" i="2"/>
  <c r="A2749" i="2"/>
  <c r="B2748" i="2"/>
  <c r="A2748" i="2"/>
  <c r="B2747" i="2"/>
  <c r="A2747" i="2"/>
  <c r="B2746" i="2"/>
  <c r="A2746" i="2"/>
  <c r="B2745" i="2"/>
  <c r="A2745" i="2"/>
  <c r="B2744" i="2"/>
  <c r="A2744" i="2"/>
  <c r="B2743" i="2"/>
  <c r="A2743" i="2"/>
  <c r="B2742" i="2"/>
  <c r="A2742" i="2"/>
  <c r="B2741" i="2"/>
  <c r="A2741" i="2"/>
  <c r="B2740" i="2"/>
  <c r="A2740" i="2"/>
  <c r="B2739" i="2"/>
  <c r="A2739" i="2"/>
  <c r="B2738" i="2"/>
  <c r="A2738" i="2"/>
  <c r="B2737" i="2"/>
  <c r="A2737" i="2"/>
  <c r="B2736" i="2"/>
  <c r="A2736" i="2"/>
  <c r="B2735" i="2"/>
  <c r="A2735" i="2"/>
  <c r="B2734" i="2"/>
  <c r="A2734" i="2"/>
  <c r="B2733" i="2"/>
  <c r="A2733" i="2"/>
  <c r="B2732" i="2"/>
  <c r="A2732" i="2"/>
  <c r="B2731" i="2"/>
  <c r="A2731" i="2"/>
  <c r="B2730" i="2"/>
  <c r="A2730" i="2"/>
  <c r="B2729" i="2"/>
  <c r="A2729" i="2"/>
  <c r="B2728" i="2"/>
  <c r="A2728" i="2"/>
  <c r="B2727" i="2"/>
  <c r="A2727" i="2"/>
  <c r="B2726" i="2"/>
  <c r="A2726" i="2"/>
  <c r="B2725" i="2"/>
  <c r="A2725" i="2"/>
  <c r="B2724" i="2"/>
  <c r="A2724" i="2"/>
  <c r="B2723" i="2"/>
  <c r="A2723" i="2"/>
  <c r="B2722" i="2"/>
  <c r="A2722" i="2"/>
  <c r="B2721" i="2"/>
  <c r="A2721" i="2"/>
  <c r="B2720" i="2"/>
  <c r="A2720" i="2"/>
  <c r="B2719" i="2"/>
  <c r="A2719" i="2"/>
  <c r="B2718" i="2"/>
  <c r="A2718" i="2"/>
  <c r="B2717" i="2"/>
  <c r="A2717" i="2"/>
  <c r="B2716" i="2"/>
  <c r="A2716" i="2"/>
  <c r="B2715" i="2"/>
  <c r="A2715" i="2"/>
  <c r="B2714" i="2"/>
  <c r="A2714" i="2"/>
  <c r="B2713" i="2"/>
  <c r="A2713" i="2"/>
  <c r="B2712" i="2"/>
  <c r="A2712" i="2"/>
  <c r="B2711" i="2"/>
  <c r="A2711" i="2"/>
  <c r="B2710" i="2"/>
  <c r="A2710" i="2"/>
  <c r="B2709" i="2"/>
  <c r="A2709" i="2"/>
  <c r="B2708" i="2"/>
  <c r="A2708" i="2"/>
  <c r="B2707" i="2"/>
  <c r="A2707" i="2"/>
  <c r="B2706" i="2"/>
  <c r="A2706" i="2"/>
  <c r="B2705" i="2"/>
  <c r="A2705" i="2"/>
  <c r="B2704" i="2"/>
  <c r="A2704" i="2"/>
  <c r="B2703" i="2"/>
  <c r="A2703" i="2"/>
  <c r="B2702" i="2"/>
  <c r="A2702" i="2"/>
  <c r="B2701" i="2"/>
  <c r="A2701" i="2"/>
  <c r="B2700" i="2"/>
  <c r="A2700" i="2"/>
  <c r="B2699" i="2"/>
  <c r="A2699" i="2"/>
  <c r="B2698" i="2"/>
  <c r="A2698" i="2"/>
  <c r="B2697" i="2"/>
  <c r="A2697" i="2"/>
  <c r="B2696" i="2"/>
  <c r="A2696" i="2"/>
  <c r="B2695" i="2"/>
  <c r="A2695" i="2"/>
  <c r="B2694" i="2"/>
  <c r="A2694" i="2"/>
  <c r="B2693" i="2"/>
  <c r="A2693" i="2"/>
  <c r="B2692" i="2"/>
  <c r="A2692" i="2"/>
  <c r="B2691" i="2"/>
  <c r="A2691" i="2"/>
  <c r="B2690" i="2"/>
  <c r="A2690" i="2"/>
  <c r="B2689" i="2"/>
  <c r="A2689" i="2"/>
  <c r="B2688" i="2"/>
  <c r="A2688" i="2"/>
  <c r="B2687" i="2"/>
  <c r="A2687" i="2"/>
  <c r="B2686" i="2"/>
  <c r="A2686" i="2"/>
  <c r="B2685" i="2"/>
  <c r="A2685" i="2"/>
  <c r="B2684" i="2"/>
  <c r="A2684" i="2"/>
  <c r="B2683" i="2"/>
  <c r="A2683" i="2"/>
  <c r="B2682" i="2"/>
  <c r="A2682" i="2"/>
  <c r="B2681" i="2"/>
  <c r="A2681" i="2"/>
  <c r="B2680" i="2"/>
  <c r="A2680" i="2"/>
  <c r="B2679" i="2"/>
  <c r="A2679" i="2"/>
  <c r="B2678" i="2"/>
  <c r="A2678" i="2"/>
  <c r="B2677" i="2"/>
  <c r="A2677" i="2"/>
  <c r="B2676" i="2"/>
  <c r="A2676" i="2"/>
  <c r="B2675" i="2"/>
  <c r="A2675" i="2"/>
  <c r="B2674" i="2"/>
  <c r="A2674" i="2"/>
  <c r="B2673" i="2"/>
  <c r="A2673" i="2"/>
  <c r="B2672" i="2"/>
  <c r="A2672" i="2"/>
  <c r="B2671" i="2"/>
  <c r="A2671" i="2"/>
  <c r="B2670" i="2"/>
  <c r="A2670" i="2"/>
  <c r="B2669" i="2"/>
  <c r="A2669" i="2"/>
  <c r="B2668" i="2"/>
  <c r="A2668" i="2"/>
  <c r="B2667" i="2"/>
  <c r="A2667" i="2"/>
  <c r="B2666" i="2"/>
  <c r="A2666" i="2"/>
  <c r="B2665" i="2"/>
  <c r="A2665" i="2"/>
  <c r="B2664" i="2"/>
  <c r="A2664" i="2"/>
  <c r="B2663" i="2"/>
  <c r="A2663" i="2"/>
  <c r="B2662" i="2"/>
  <c r="A2662" i="2"/>
  <c r="B2661" i="2"/>
  <c r="A2661" i="2"/>
  <c r="B2660" i="2"/>
  <c r="A2660" i="2"/>
  <c r="B2659" i="2"/>
  <c r="A2659" i="2"/>
  <c r="B2658" i="2"/>
  <c r="A2658" i="2"/>
  <c r="B2657" i="2"/>
  <c r="A2657" i="2"/>
  <c r="B2656" i="2"/>
  <c r="A2656" i="2"/>
  <c r="B2655" i="2"/>
  <c r="A2655" i="2"/>
  <c r="B2654" i="2"/>
  <c r="A2654" i="2"/>
  <c r="B2653" i="2"/>
  <c r="A2653" i="2"/>
  <c r="B2652" i="2"/>
  <c r="A2652" i="2"/>
  <c r="B2651" i="2"/>
  <c r="A2651" i="2"/>
  <c r="B2650" i="2"/>
  <c r="A2650" i="2"/>
  <c r="B2649" i="2"/>
  <c r="A2649" i="2"/>
  <c r="B2648" i="2"/>
  <c r="A2648" i="2"/>
  <c r="B2647" i="2"/>
  <c r="A2647" i="2"/>
  <c r="B2646" i="2"/>
  <c r="A2646" i="2"/>
  <c r="B2645" i="2"/>
  <c r="A2645" i="2"/>
  <c r="B2644" i="2"/>
  <c r="A2644" i="2"/>
  <c r="B2643" i="2"/>
  <c r="A2643" i="2"/>
  <c r="B2642" i="2"/>
  <c r="A2642" i="2"/>
  <c r="B2641" i="2"/>
  <c r="A2641" i="2"/>
  <c r="B2640" i="2"/>
  <c r="A2640" i="2"/>
  <c r="B2639" i="2"/>
  <c r="A2639" i="2"/>
  <c r="B2638" i="2"/>
  <c r="A2638" i="2"/>
  <c r="B2637" i="2"/>
  <c r="A2637" i="2"/>
  <c r="B2636" i="2"/>
  <c r="A2636" i="2"/>
  <c r="B2635" i="2"/>
  <c r="A2635" i="2"/>
  <c r="B2634" i="2"/>
  <c r="A2634" i="2"/>
  <c r="B2633" i="2"/>
  <c r="A2633" i="2"/>
  <c r="B2632" i="2"/>
  <c r="A2632" i="2"/>
  <c r="B2631" i="2"/>
  <c r="A2631" i="2"/>
  <c r="B2630" i="2"/>
  <c r="A2630" i="2"/>
  <c r="B2629" i="2"/>
  <c r="A2629" i="2"/>
  <c r="B2628" i="2"/>
  <c r="A2628" i="2"/>
  <c r="B2627" i="2"/>
  <c r="A2627" i="2"/>
  <c r="B2626" i="2"/>
  <c r="A2626" i="2"/>
  <c r="B2625" i="2"/>
  <c r="A2625" i="2"/>
  <c r="B2624" i="2"/>
  <c r="A2624" i="2"/>
  <c r="B2623" i="2"/>
  <c r="A2623" i="2"/>
  <c r="B2622" i="2"/>
  <c r="A2622" i="2"/>
  <c r="B2621" i="2"/>
  <c r="A2621" i="2"/>
  <c r="B2620" i="2"/>
  <c r="A2620" i="2"/>
  <c r="B2619" i="2"/>
  <c r="A2619" i="2"/>
  <c r="B2618" i="2"/>
  <c r="A2618" i="2"/>
  <c r="B2617" i="2"/>
  <c r="A2617" i="2"/>
  <c r="B2616" i="2"/>
  <c r="A2616" i="2"/>
  <c r="B2615" i="2"/>
  <c r="A2615" i="2"/>
  <c r="B2614" i="2"/>
  <c r="A2614" i="2"/>
  <c r="B2613" i="2"/>
  <c r="A2613" i="2"/>
  <c r="B2612" i="2"/>
  <c r="A2612" i="2"/>
  <c r="B2611" i="2"/>
  <c r="A2611" i="2"/>
  <c r="B2610" i="2"/>
  <c r="A2610" i="2"/>
  <c r="B2609" i="2"/>
  <c r="A2609" i="2"/>
  <c r="B2608" i="2"/>
  <c r="A2608" i="2"/>
  <c r="B2607" i="2"/>
  <c r="A2607" i="2"/>
  <c r="B2606" i="2"/>
  <c r="A2606" i="2"/>
  <c r="B2605" i="2"/>
  <c r="A2605" i="2"/>
  <c r="B2604" i="2"/>
  <c r="A2604" i="2"/>
  <c r="B2603" i="2"/>
  <c r="A2603" i="2"/>
  <c r="B2602" i="2"/>
  <c r="A2602" i="2"/>
  <c r="B2601" i="2"/>
  <c r="A2601" i="2"/>
  <c r="B2600" i="2"/>
  <c r="A2600" i="2"/>
  <c r="B2599" i="2"/>
  <c r="A2599" i="2"/>
  <c r="B2598" i="2"/>
  <c r="A2598" i="2"/>
  <c r="B2597" i="2"/>
  <c r="A2597" i="2"/>
  <c r="B2596" i="2"/>
  <c r="A2596" i="2"/>
  <c r="B2595" i="2"/>
  <c r="A2595" i="2"/>
  <c r="B2594" i="2"/>
  <c r="A2594" i="2"/>
  <c r="B2593" i="2"/>
  <c r="A2593" i="2"/>
  <c r="B2592" i="2"/>
  <c r="A2592" i="2"/>
  <c r="B2591" i="2"/>
  <c r="A2591" i="2"/>
  <c r="B2590" i="2"/>
  <c r="A2590" i="2"/>
  <c r="B2589" i="2"/>
  <c r="A2589" i="2"/>
  <c r="B2588" i="2"/>
  <c r="A2588" i="2"/>
  <c r="B2587" i="2"/>
  <c r="A2587" i="2"/>
  <c r="B2586" i="2"/>
  <c r="A2586" i="2"/>
  <c r="B2585" i="2"/>
  <c r="A2585" i="2"/>
  <c r="B2584" i="2"/>
  <c r="A2584" i="2"/>
  <c r="B2583" i="2"/>
  <c r="A2583" i="2"/>
  <c r="B2582" i="2"/>
  <c r="A2582" i="2"/>
  <c r="B2581" i="2"/>
  <c r="A2581" i="2"/>
  <c r="B2580" i="2"/>
  <c r="A2580" i="2"/>
  <c r="B2579" i="2"/>
  <c r="A2579" i="2"/>
  <c r="B2578" i="2"/>
  <c r="A2578" i="2"/>
  <c r="B2577" i="2"/>
  <c r="A2577" i="2"/>
  <c r="B2576" i="2"/>
  <c r="A2576" i="2"/>
  <c r="B2575" i="2"/>
  <c r="A2575" i="2"/>
  <c r="B2574" i="2"/>
  <c r="A2574" i="2"/>
  <c r="B2573" i="2"/>
  <c r="A2573" i="2"/>
  <c r="B2572" i="2"/>
  <c r="A2572" i="2"/>
  <c r="B2571" i="2"/>
  <c r="A2571" i="2"/>
  <c r="B2570" i="2"/>
  <c r="A2570" i="2"/>
  <c r="B2569" i="2"/>
  <c r="A2569" i="2"/>
  <c r="B2568" i="2"/>
  <c r="A2568" i="2"/>
  <c r="B2567" i="2"/>
  <c r="A2567" i="2"/>
  <c r="B2566" i="2"/>
  <c r="A2566" i="2"/>
  <c r="B2565" i="2"/>
  <c r="A2565" i="2"/>
  <c r="B2564" i="2"/>
  <c r="A2564" i="2"/>
  <c r="B2563" i="2"/>
  <c r="A2563" i="2"/>
  <c r="B2562" i="2"/>
  <c r="A2562" i="2"/>
  <c r="B2561" i="2"/>
  <c r="A2561" i="2"/>
  <c r="B2560" i="2"/>
  <c r="A2560" i="2"/>
  <c r="B2559" i="2"/>
  <c r="A2559" i="2"/>
  <c r="B2558" i="2"/>
  <c r="A2558" i="2"/>
  <c r="B2557" i="2"/>
  <c r="A2557" i="2"/>
  <c r="B2556" i="2"/>
  <c r="A2556" i="2"/>
  <c r="B2555" i="2"/>
  <c r="A2555" i="2"/>
  <c r="B2554" i="2"/>
  <c r="A2554" i="2"/>
  <c r="B2553" i="2"/>
  <c r="A2553" i="2"/>
  <c r="B2552" i="2"/>
  <c r="A2552" i="2"/>
  <c r="B2551" i="2"/>
  <c r="A2551" i="2"/>
  <c r="B2550" i="2"/>
  <c r="A2550" i="2"/>
  <c r="B2549" i="2"/>
  <c r="A2549" i="2"/>
  <c r="B2548" i="2"/>
  <c r="A2548" i="2"/>
  <c r="B2547" i="2"/>
  <c r="A2547" i="2"/>
  <c r="B2546" i="2"/>
  <c r="A2546" i="2"/>
  <c r="B2545" i="2"/>
  <c r="A2545" i="2"/>
  <c r="B2544" i="2"/>
  <c r="A2544" i="2"/>
  <c r="B2543" i="2"/>
  <c r="A2543" i="2"/>
  <c r="B2542" i="2"/>
  <c r="A2542" i="2"/>
  <c r="B2541" i="2"/>
  <c r="A2541" i="2"/>
  <c r="B2540" i="2"/>
  <c r="A2540" i="2"/>
  <c r="B2539" i="2"/>
  <c r="A2539" i="2"/>
  <c r="B2538" i="2"/>
  <c r="A2538" i="2"/>
  <c r="B2537" i="2"/>
  <c r="A2537" i="2"/>
  <c r="B2536" i="2"/>
  <c r="A2536" i="2"/>
  <c r="B2535" i="2"/>
  <c r="A2535" i="2"/>
  <c r="B2534" i="2"/>
  <c r="A2534" i="2"/>
  <c r="B2533" i="2"/>
  <c r="A2533" i="2"/>
  <c r="B2532" i="2"/>
  <c r="A2532" i="2"/>
  <c r="B2531" i="2"/>
  <c r="A2531" i="2"/>
  <c r="B2530" i="2"/>
  <c r="A2530" i="2"/>
  <c r="B2529" i="2"/>
  <c r="A2529" i="2"/>
  <c r="B2528" i="2"/>
  <c r="A2528" i="2"/>
  <c r="B2527" i="2"/>
  <c r="A2527" i="2"/>
  <c r="B2526" i="2"/>
  <c r="A2526" i="2"/>
  <c r="B2525" i="2"/>
  <c r="A2525" i="2"/>
  <c r="B2524" i="2"/>
  <c r="A2524" i="2"/>
  <c r="B2523" i="2"/>
  <c r="A2523" i="2"/>
  <c r="B2522" i="2"/>
  <c r="A2522" i="2"/>
  <c r="B2521" i="2"/>
  <c r="A2521" i="2"/>
  <c r="B2520" i="2"/>
  <c r="A2520" i="2"/>
  <c r="B2519" i="2"/>
  <c r="A2519" i="2"/>
  <c r="B2518" i="2"/>
  <c r="A2518" i="2"/>
  <c r="B2517" i="2"/>
  <c r="A2517" i="2"/>
  <c r="B2516" i="2"/>
  <c r="A2516" i="2"/>
  <c r="B2515" i="2"/>
  <c r="A2515" i="2"/>
  <c r="B2514" i="2"/>
  <c r="A2514" i="2"/>
  <c r="B2513" i="2"/>
  <c r="A2513" i="2"/>
  <c r="B2512" i="2"/>
  <c r="A2512" i="2"/>
  <c r="B2511" i="2"/>
  <c r="A2511" i="2"/>
  <c r="B2510" i="2"/>
  <c r="A2510" i="2"/>
  <c r="B2509" i="2"/>
  <c r="A2509" i="2"/>
  <c r="B2508" i="2"/>
  <c r="A2508" i="2"/>
  <c r="B2507" i="2"/>
  <c r="A2507" i="2"/>
  <c r="B2506" i="2"/>
  <c r="A2506" i="2"/>
  <c r="B2505" i="2"/>
  <c r="A2505" i="2"/>
  <c r="B2504" i="2"/>
  <c r="A2504" i="2"/>
  <c r="B2503" i="2"/>
  <c r="A2503" i="2"/>
  <c r="B2502" i="2"/>
  <c r="A2502" i="2"/>
  <c r="B2501" i="2"/>
  <c r="A2501" i="2"/>
  <c r="B2500" i="2"/>
  <c r="A2500" i="2"/>
  <c r="B2499" i="2"/>
  <c r="A2499" i="2"/>
  <c r="B2498" i="2"/>
  <c r="A2498" i="2"/>
  <c r="B2497" i="2"/>
  <c r="A2497" i="2"/>
  <c r="B2496" i="2"/>
  <c r="A2496" i="2"/>
  <c r="B2495" i="2"/>
  <c r="A2495" i="2"/>
  <c r="B2494" i="2"/>
  <c r="A2494" i="2"/>
  <c r="B2493" i="2"/>
  <c r="A2493" i="2"/>
  <c r="B2492" i="2"/>
  <c r="A2492" i="2"/>
  <c r="B2491" i="2"/>
  <c r="A2491" i="2"/>
  <c r="B2490" i="2"/>
  <c r="A2490" i="2"/>
  <c r="B2489" i="2"/>
  <c r="A2489" i="2"/>
  <c r="B2488" i="2"/>
  <c r="A2488" i="2"/>
  <c r="B2487" i="2"/>
  <c r="A2487" i="2"/>
  <c r="B2486" i="2"/>
  <c r="A2486" i="2"/>
  <c r="B2485" i="2"/>
  <c r="A2485" i="2"/>
  <c r="B2484" i="2"/>
  <c r="A2484" i="2"/>
  <c r="B2483" i="2"/>
  <c r="A2483" i="2"/>
  <c r="B2482" i="2"/>
  <c r="A2482" i="2"/>
  <c r="B2481" i="2"/>
  <c r="A2481" i="2"/>
  <c r="B2480" i="2"/>
  <c r="A2480" i="2"/>
  <c r="B2479" i="2"/>
  <c r="A2479" i="2"/>
  <c r="B2478" i="2"/>
  <c r="A2478" i="2"/>
  <c r="B2477" i="2"/>
  <c r="A2477" i="2"/>
  <c r="B2476" i="2"/>
  <c r="A2476" i="2"/>
  <c r="B2475" i="2"/>
  <c r="A2475" i="2"/>
  <c r="B2474" i="2"/>
  <c r="A2474" i="2"/>
  <c r="B2473" i="2"/>
  <c r="A2473" i="2"/>
  <c r="B2472" i="2"/>
  <c r="A2472" i="2"/>
  <c r="B2471" i="2"/>
  <c r="A2471" i="2"/>
  <c r="B2470" i="2"/>
  <c r="A2470" i="2"/>
  <c r="B2469" i="2"/>
  <c r="A2469" i="2"/>
  <c r="B2468" i="2"/>
  <c r="A2468" i="2"/>
  <c r="B2467" i="2"/>
  <c r="A2467" i="2"/>
  <c r="B2466" i="2"/>
  <c r="A2466" i="2"/>
  <c r="B2465" i="2"/>
  <c r="A2465" i="2"/>
  <c r="B2464" i="2"/>
  <c r="A2464" i="2"/>
  <c r="B2463" i="2"/>
  <c r="A2463" i="2"/>
  <c r="B2462" i="2"/>
  <c r="A2462" i="2"/>
  <c r="B2461" i="2"/>
  <c r="A2461" i="2"/>
  <c r="B2460" i="2"/>
  <c r="A2460" i="2"/>
  <c r="B2459" i="2"/>
  <c r="A2459" i="2"/>
  <c r="B2458" i="2"/>
  <c r="A2458" i="2"/>
  <c r="B2457" i="2"/>
  <c r="A2457" i="2"/>
  <c r="B2456" i="2"/>
  <c r="A2456" i="2"/>
  <c r="B2455" i="2"/>
  <c r="A2455" i="2"/>
  <c r="B2454" i="2"/>
  <c r="A2454" i="2"/>
  <c r="B2453" i="2"/>
  <c r="A2453" i="2"/>
  <c r="B2452" i="2"/>
  <c r="A2452" i="2"/>
  <c r="B2451" i="2"/>
  <c r="A2451" i="2"/>
  <c r="B2450" i="2"/>
  <c r="A2450" i="2"/>
  <c r="B2449" i="2"/>
  <c r="A2449" i="2"/>
  <c r="B2448" i="2"/>
  <c r="A2448" i="2"/>
  <c r="B2447" i="2"/>
  <c r="A2447" i="2"/>
  <c r="B2446" i="2"/>
  <c r="A2446" i="2"/>
  <c r="B2445" i="2"/>
  <c r="A2445" i="2"/>
  <c r="B2444" i="2"/>
  <c r="A2444" i="2"/>
  <c r="B2443" i="2"/>
  <c r="A2443" i="2"/>
  <c r="B2442" i="2"/>
  <c r="A2442" i="2"/>
  <c r="B2441" i="2"/>
  <c r="A2441" i="2"/>
  <c r="B2440" i="2"/>
  <c r="A2440" i="2"/>
  <c r="B2439" i="2"/>
  <c r="A2439" i="2"/>
  <c r="B2438" i="2"/>
  <c r="A2438" i="2"/>
  <c r="B2437" i="2"/>
  <c r="A2437" i="2"/>
  <c r="B2436" i="2"/>
  <c r="A2436" i="2"/>
  <c r="B2435" i="2"/>
  <c r="A2435" i="2"/>
  <c r="B2434" i="2"/>
  <c r="A2434" i="2"/>
  <c r="B2433" i="2"/>
  <c r="A2433" i="2"/>
  <c r="B2432" i="2"/>
  <c r="A2432" i="2"/>
  <c r="B2431" i="2"/>
  <c r="A2431" i="2"/>
  <c r="B2430" i="2"/>
  <c r="A2430" i="2"/>
  <c r="B2429" i="2"/>
  <c r="A2429" i="2"/>
  <c r="B2428" i="2"/>
  <c r="A2428" i="2"/>
  <c r="B2427" i="2"/>
  <c r="A2427" i="2"/>
  <c r="B2426" i="2"/>
  <c r="A2426" i="2"/>
  <c r="B2425" i="2"/>
  <c r="A2425" i="2"/>
  <c r="B2424" i="2"/>
  <c r="A2424" i="2"/>
  <c r="B2423" i="2"/>
  <c r="A2423" i="2"/>
  <c r="B2422" i="2"/>
  <c r="A2422" i="2"/>
  <c r="B2421" i="2"/>
  <c r="A2421" i="2"/>
  <c r="B2420" i="2"/>
  <c r="A2420" i="2"/>
  <c r="B2419" i="2"/>
  <c r="A2419" i="2"/>
  <c r="B2418" i="2"/>
  <c r="A2418" i="2"/>
  <c r="B2417" i="2"/>
  <c r="A2417" i="2"/>
  <c r="B2416" i="2"/>
  <c r="A2416" i="2"/>
  <c r="B2415" i="2"/>
  <c r="A2415" i="2"/>
  <c r="B2414" i="2"/>
  <c r="A2414" i="2"/>
  <c r="B2413" i="2"/>
  <c r="A2413" i="2"/>
  <c r="B2412" i="2"/>
  <c r="A2412" i="2"/>
  <c r="B2411" i="2"/>
  <c r="A2411" i="2"/>
  <c r="B2410" i="2"/>
  <c r="A2410" i="2"/>
  <c r="B2409" i="2"/>
  <c r="A2409" i="2"/>
  <c r="B2408" i="2"/>
  <c r="A2408" i="2"/>
  <c r="B2407" i="2"/>
  <c r="A2407" i="2"/>
  <c r="B2406" i="2"/>
  <c r="A2406" i="2"/>
  <c r="B2405" i="2"/>
  <c r="A2405" i="2"/>
  <c r="B2404" i="2"/>
  <c r="A2404" i="2"/>
  <c r="B2403" i="2"/>
  <c r="A2403" i="2"/>
  <c r="B2402" i="2"/>
  <c r="A2402" i="2"/>
  <c r="B2401" i="2"/>
  <c r="A2401" i="2"/>
  <c r="B2400" i="2"/>
  <c r="A2400" i="2"/>
  <c r="B2399" i="2"/>
  <c r="A2399" i="2"/>
  <c r="B2398" i="2"/>
  <c r="A2398" i="2"/>
  <c r="B2397" i="2"/>
  <c r="A2397" i="2"/>
  <c r="B2396" i="2"/>
  <c r="A2396" i="2"/>
  <c r="B2395" i="2"/>
  <c r="A2395" i="2"/>
  <c r="B2394" i="2"/>
  <c r="A2394" i="2"/>
  <c r="B2393" i="2"/>
  <c r="A2393" i="2"/>
  <c r="B2392" i="2"/>
  <c r="A2392" i="2"/>
  <c r="B2391" i="2"/>
  <c r="A2391" i="2"/>
  <c r="B2390" i="2"/>
  <c r="A2390" i="2"/>
  <c r="B2389" i="2"/>
  <c r="A2389" i="2"/>
  <c r="B2388" i="2"/>
  <c r="A2388" i="2"/>
  <c r="B2387" i="2"/>
  <c r="A2387" i="2"/>
  <c r="B2386" i="2"/>
  <c r="A2386" i="2"/>
  <c r="B2385" i="2"/>
  <c r="A2385" i="2"/>
  <c r="B2384" i="2"/>
  <c r="A2384" i="2"/>
  <c r="B2383" i="2"/>
  <c r="A2383" i="2"/>
  <c r="B2382" i="2"/>
  <c r="A2382" i="2"/>
  <c r="B2381" i="2"/>
  <c r="A2381" i="2"/>
  <c r="B2380" i="2"/>
  <c r="A2380" i="2"/>
  <c r="B2379" i="2"/>
  <c r="A2379" i="2"/>
  <c r="B2378" i="2"/>
  <c r="A2378" i="2"/>
  <c r="B2377" i="2"/>
  <c r="A2377" i="2"/>
  <c r="B2376" i="2"/>
  <c r="A2376" i="2"/>
  <c r="B2375" i="2"/>
  <c r="A2375" i="2"/>
  <c r="B2374" i="2"/>
  <c r="A2374" i="2"/>
  <c r="B2373" i="2"/>
  <c r="A2373" i="2"/>
  <c r="B2372" i="2"/>
  <c r="A2372" i="2"/>
  <c r="B2371" i="2"/>
  <c r="A2371" i="2"/>
  <c r="B2370" i="2"/>
  <c r="A2370" i="2"/>
  <c r="B2369" i="2"/>
  <c r="A2369" i="2"/>
  <c r="B2368" i="2"/>
  <c r="A2368" i="2"/>
  <c r="B2367" i="2"/>
  <c r="A2367" i="2"/>
  <c r="B2366" i="2"/>
  <c r="A2366" i="2"/>
  <c r="B2365" i="2"/>
  <c r="A2365" i="2"/>
  <c r="B2364" i="2"/>
  <c r="A2364" i="2"/>
  <c r="B2363" i="2"/>
  <c r="A2363" i="2"/>
  <c r="B2362" i="2"/>
  <c r="A2362" i="2"/>
  <c r="B2361" i="2"/>
  <c r="A2361" i="2"/>
  <c r="B2360" i="2"/>
  <c r="A2360" i="2"/>
  <c r="B2359" i="2"/>
  <c r="A2359" i="2"/>
  <c r="B2358" i="2"/>
  <c r="A2358" i="2"/>
  <c r="B2357" i="2"/>
  <c r="A2357" i="2"/>
  <c r="B2356" i="2"/>
  <c r="A2356" i="2"/>
  <c r="B2355" i="2"/>
  <c r="A2355" i="2"/>
  <c r="B2354" i="2"/>
  <c r="A2354" i="2"/>
  <c r="B2353" i="2"/>
  <c r="A2353" i="2"/>
  <c r="B2352" i="2"/>
  <c r="A2352" i="2"/>
  <c r="B2351" i="2"/>
  <c r="A2351" i="2"/>
  <c r="B2350" i="2"/>
  <c r="A2350" i="2"/>
  <c r="B2349" i="2"/>
  <c r="A2349" i="2"/>
  <c r="B2348" i="2"/>
  <c r="A2348" i="2"/>
  <c r="B2347" i="2"/>
  <c r="A2347" i="2"/>
  <c r="B2346" i="2"/>
  <c r="A2346" i="2"/>
  <c r="B2345" i="2"/>
  <c r="A2345" i="2"/>
  <c r="B2344" i="2"/>
  <c r="A2344" i="2"/>
  <c r="B2343" i="2"/>
  <c r="A2343" i="2"/>
  <c r="B2342" i="2"/>
  <c r="A2342" i="2"/>
  <c r="B2341" i="2"/>
  <c r="A2341" i="2"/>
  <c r="B2340" i="2"/>
  <c r="A2340" i="2"/>
  <c r="B2339" i="2"/>
  <c r="A2339" i="2"/>
  <c r="B2338" i="2"/>
  <c r="A2338" i="2"/>
  <c r="B2337" i="2"/>
  <c r="A2337" i="2"/>
  <c r="B2336" i="2"/>
  <c r="A2336" i="2"/>
  <c r="B2335" i="2"/>
  <c r="A2335" i="2"/>
  <c r="B2334" i="2"/>
  <c r="A2334" i="2"/>
  <c r="B2333" i="2"/>
  <c r="A2333" i="2"/>
  <c r="B2332" i="2"/>
  <c r="A2332" i="2"/>
  <c r="B2331" i="2"/>
  <c r="A2331" i="2"/>
  <c r="B2330" i="2"/>
  <c r="A2330" i="2"/>
  <c r="B2329" i="2"/>
  <c r="A2329" i="2"/>
  <c r="B2328" i="2"/>
  <c r="A2328" i="2"/>
  <c r="B2327" i="2"/>
  <c r="A2327" i="2"/>
  <c r="B2326" i="2"/>
  <c r="A2326" i="2"/>
  <c r="B2325" i="2"/>
  <c r="A2325" i="2"/>
  <c r="B2324" i="2"/>
  <c r="A2324" i="2"/>
  <c r="B2323" i="2"/>
  <c r="A2323" i="2"/>
  <c r="B2322" i="2"/>
  <c r="A2322" i="2"/>
  <c r="B2321" i="2"/>
  <c r="A2321" i="2"/>
  <c r="B2320" i="2"/>
  <c r="A2320" i="2"/>
  <c r="B2319" i="2"/>
  <c r="A2319" i="2"/>
  <c r="B2318" i="2"/>
  <c r="A2318" i="2"/>
  <c r="B2317" i="2"/>
  <c r="A2317" i="2"/>
  <c r="B2316" i="2"/>
  <c r="A2316" i="2"/>
  <c r="B2315" i="2"/>
  <c r="A2315" i="2"/>
  <c r="B2314" i="2"/>
  <c r="A2314" i="2"/>
  <c r="B2313" i="2"/>
  <c r="A2313" i="2"/>
  <c r="B2312" i="2"/>
  <c r="A2312" i="2"/>
  <c r="B2311" i="2"/>
  <c r="A2311" i="2"/>
  <c r="B2310" i="2"/>
  <c r="A2310" i="2"/>
  <c r="B2309" i="2"/>
  <c r="A2309" i="2"/>
  <c r="B2308" i="2"/>
  <c r="A2308" i="2"/>
  <c r="B2307" i="2"/>
  <c r="A2307" i="2"/>
  <c r="B2306" i="2"/>
  <c r="A2306" i="2"/>
  <c r="B2305" i="2"/>
  <c r="A2305" i="2"/>
  <c r="B2304" i="2"/>
  <c r="A2304" i="2"/>
  <c r="B2303" i="2"/>
  <c r="A2303" i="2"/>
  <c r="B2302" i="2"/>
  <c r="A2302" i="2"/>
  <c r="B2301" i="2"/>
  <c r="A2301" i="2"/>
  <c r="B2300" i="2"/>
  <c r="A2300" i="2"/>
  <c r="B2299" i="2"/>
  <c r="A2299" i="2"/>
  <c r="B2298" i="2"/>
  <c r="A2298" i="2"/>
  <c r="B2297" i="2"/>
  <c r="A2297" i="2"/>
  <c r="B2296" i="2"/>
  <c r="A2296" i="2"/>
  <c r="B2295" i="2"/>
  <c r="A2295" i="2"/>
  <c r="B2294" i="2"/>
  <c r="A2294" i="2"/>
  <c r="B2293" i="2"/>
  <c r="A2293" i="2"/>
  <c r="B2292" i="2"/>
  <c r="A2292" i="2"/>
  <c r="B2291" i="2"/>
  <c r="A2291" i="2"/>
  <c r="B2290" i="2"/>
  <c r="A2290" i="2"/>
  <c r="B2289" i="2"/>
  <c r="A2289" i="2"/>
  <c r="B2288" i="2"/>
  <c r="A2288" i="2"/>
  <c r="B2287" i="2"/>
  <c r="A2287" i="2"/>
  <c r="B2286" i="2"/>
  <c r="A2286" i="2"/>
  <c r="B2285" i="2"/>
  <c r="A2285" i="2"/>
  <c r="B2284" i="2"/>
  <c r="A2284" i="2"/>
  <c r="B2283" i="2"/>
  <c r="A2283" i="2"/>
  <c r="B2282" i="2"/>
  <c r="A2282" i="2"/>
  <c r="B2281" i="2"/>
  <c r="A2281" i="2"/>
  <c r="B2280" i="2"/>
  <c r="A2280" i="2"/>
  <c r="B2279" i="2"/>
  <c r="A2279" i="2"/>
  <c r="B2278" i="2"/>
  <c r="A2278" i="2"/>
  <c r="B2277" i="2"/>
  <c r="A2277" i="2"/>
  <c r="B2276" i="2"/>
  <c r="A2276" i="2"/>
  <c r="B2275" i="2"/>
  <c r="A2275" i="2"/>
  <c r="B2274" i="2"/>
  <c r="A2274" i="2"/>
  <c r="B2273" i="2"/>
  <c r="A2273" i="2"/>
  <c r="B2272" i="2"/>
  <c r="A2272" i="2"/>
  <c r="B2271" i="2"/>
  <c r="A2271" i="2"/>
  <c r="B2270" i="2"/>
  <c r="A2270" i="2"/>
  <c r="B2269" i="2"/>
  <c r="A2269" i="2"/>
  <c r="B2268" i="2"/>
  <c r="A2268" i="2"/>
  <c r="B2267" i="2"/>
  <c r="A2267" i="2"/>
  <c r="B2266" i="2"/>
  <c r="A2266" i="2"/>
  <c r="B2265" i="2"/>
  <c r="A2265" i="2"/>
  <c r="B2264" i="2"/>
  <c r="A2264" i="2"/>
  <c r="B2263" i="2"/>
  <c r="A2263" i="2"/>
  <c r="B2262" i="2"/>
  <c r="A2262" i="2"/>
  <c r="B2261" i="2"/>
  <c r="A2261" i="2"/>
  <c r="B2260" i="2"/>
  <c r="A2260" i="2"/>
  <c r="B2259" i="2"/>
  <c r="A2259" i="2"/>
  <c r="B2258" i="2"/>
  <c r="A2258" i="2"/>
  <c r="B2257" i="2"/>
  <c r="A2257" i="2"/>
  <c r="B2256" i="2"/>
  <c r="A2256" i="2"/>
  <c r="B2255" i="2"/>
  <c r="A2255" i="2"/>
  <c r="B2254" i="2"/>
  <c r="A2254" i="2"/>
  <c r="B2253" i="2"/>
  <c r="A2253" i="2"/>
  <c r="B2252" i="2"/>
  <c r="A2252" i="2"/>
  <c r="B2251" i="2"/>
  <c r="A2251" i="2"/>
  <c r="B2250" i="2"/>
  <c r="A2250" i="2"/>
  <c r="B2249" i="2"/>
  <c r="A2249" i="2"/>
  <c r="B2248" i="2"/>
  <c r="A2248" i="2"/>
  <c r="B2247" i="2"/>
  <c r="A2247" i="2"/>
  <c r="B2246" i="2"/>
  <c r="A2246" i="2"/>
  <c r="B2245" i="2"/>
  <c r="A2245" i="2"/>
  <c r="B2244" i="2"/>
  <c r="A2244" i="2"/>
  <c r="B2243" i="2"/>
  <c r="A2243" i="2"/>
  <c r="B2242" i="2"/>
  <c r="A2242" i="2"/>
  <c r="B2241" i="2"/>
  <c r="A2241" i="2"/>
  <c r="B2240" i="2"/>
  <c r="A2240" i="2"/>
  <c r="B2239" i="2"/>
  <c r="A2239" i="2"/>
  <c r="B2238" i="2"/>
  <c r="A2238" i="2"/>
  <c r="B2237" i="2"/>
  <c r="A2237" i="2"/>
  <c r="B2236" i="2"/>
  <c r="A2236" i="2"/>
  <c r="B2235" i="2"/>
  <c r="A2235" i="2"/>
  <c r="B2234" i="2"/>
  <c r="A2234" i="2"/>
  <c r="B2233" i="2"/>
  <c r="A2233" i="2"/>
  <c r="B2232" i="2"/>
  <c r="A2232" i="2"/>
  <c r="B2231" i="2"/>
  <c r="A2231" i="2"/>
  <c r="B2230" i="2"/>
  <c r="A2230" i="2"/>
  <c r="B2229" i="2"/>
  <c r="A2229" i="2"/>
  <c r="B2228" i="2"/>
  <c r="A2228" i="2"/>
  <c r="B2227" i="2"/>
  <c r="A2227" i="2"/>
  <c r="B2226" i="2"/>
  <c r="A2226" i="2"/>
  <c r="B2225" i="2"/>
  <c r="A2225" i="2"/>
  <c r="B2224" i="2"/>
  <c r="A2224" i="2"/>
  <c r="B2223" i="2"/>
  <c r="A2223" i="2"/>
  <c r="B2222" i="2"/>
  <c r="A2222" i="2"/>
  <c r="B2221" i="2"/>
  <c r="A2221" i="2"/>
  <c r="B2220" i="2"/>
  <c r="A2220" i="2"/>
  <c r="B2219" i="2"/>
  <c r="A2219" i="2"/>
  <c r="B2218" i="2"/>
  <c r="A2218" i="2"/>
  <c r="B2217" i="2"/>
  <c r="A2217" i="2"/>
  <c r="B2216" i="2"/>
  <c r="A2216" i="2"/>
  <c r="B2215" i="2"/>
  <c r="A2215" i="2"/>
  <c r="B2214" i="2"/>
  <c r="A2214" i="2"/>
  <c r="B2213" i="2"/>
  <c r="A2213" i="2"/>
  <c r="B2212" i="2"/>
  <c r="A2212" i="2"/>
  <c r="B2211" i="2"/>
  <c r="A2211" i="2"/>
  <c r="B2210" i="2"/>
  <c r="A2210" i="2"/>
  <c r="B2209" i="2"/>
  <c r="A2209" i="2"/>
  <c r="B2208" i="2"/>
  <c r="A2208" i="2"/>
  <c r="B2207" i="2"/>
  <c r="A2207" i="2"/>
  <c r="B2206" i="2"/>
  <c r="A2206" i="2"/>
  <c r="B2205" i="2"/>
  <c r="A2205" i="2"/>
  <c r="B2204" i="2"/>
  <c r="A2204" i="2"/>
  <c r="B2203" i="2"/>
  <c r="A2203" i="2"/>
  <c r="B2202" i="2"/>
  <c r="A2202" i="2"/>
  <c r="B2201" i="2"/>
  <c r="A2201" i="2"/>
  <c r="B2200" i="2"/>
  <c r="A2200" i="2"/>
  <c r="B2199" i="2"/>
  <c r="A2199" i="2"/>
  <c r="B2198" i="2"/>
  <c r="A2198" i="2"/>
  <c r="B2197" i="2"/>
  <c r="A2197" i="2"/>
  <c r="B2196" i="2"/>
  <c r="A2196" i="2"/>
  <c r="B2195" i="2"/>
  <c r="A2195" i="2"/>
  <c r="B2194" i="2"/>
  <c r="A2194" i="2"/>
  <c r="B2193" i="2"/>
  <c r="A2193" i="2"/>
  <c r="B2192" i="2"/>
  <c r="A2192" i="2"/>
  <c r="B2191" i="2"/>
  <c r="A2191" i="2"/>
  <c r="B2190" i="2"/>
  <c r="A2190" i="2"/>
  <c r="B2189" i="2"/>
  <c r="A2189" i="2"/>
  <c r="B2188" i="2"/>
  <c r="A2188" i="2"/>
  <c r="B2187" i="2"/>
  <c r="A2187" i="2"/>
  <c r="B2186" i="2"/>
  <c r="A2186" i="2"/>
  <c r="B2185" i="2"/>
  <c r="A2185" i="2"/>
  <c r="B2184" i="2"/>
  <c r="A2184" i="2"/>
  <c r="B2183" i="2"/>
  <c r="A2183" i="2"/>
  <c r="B2182" i="2"/>
  <c r="A2182" i="2"/>
  <c r="B2181" i="2"/>
  <c r="A2181" i="2"/>
  <c r="B2180" i="2"/>
  <c r="A2180" i="2"/>
  <c r="B2179" i="2"/>
  <c r="A2179" i="2"/>
  <c r="B2178" i="2"/>
  <c r="A2178" i="2"/>
  <c r="B2177" i="2"/>
  <c r="A2177" i="2"/>
  <c r="B2176" i="2"/>
  <c r="A2176" i="2"/>
  <c r="B2175" i="2"/>
  <c r="A2175" i="2"/>
  <c r="B2174" i="2"/>
  <c r="A2174" i="2"/>
  <c r="B2173" i="2"/>
  <c r="A2173" i="2"/>
  <c r="B2172" i="2"/>
  <c r="A2172" i="2"/>
  <c r="B2171" i="2"/>
  <c r="A2171" i="2"/>
  <c r="B2170" i="2"/>
  <c r="A2170" i="2"/>
  <c r="B2169" i="2"/>
  <c r="A2169" i="2"/>
  <c r="B2168" i="2"/>
  <c r="A2168" i="2"/>
  <c r="B2167" i="2"/>
  <c r="A2167" i="2"/>
  <c r="B2166" i="2"/>
  <c r="A2166" i="2"/>
  <c r="B2165" i="2"/>
  <c r="A2165" i="2"/>
  <c r="B2164" i="2"/>
  <c r="A2164" i="2"/>
  <c r="B2163" i="2"/>
  <c r="A2163" i="2"/>
  <c r="B2162" i="2"/>
  <c r="A2162" i="2"/>
  <c r="B2161" i="2"/>
  <c r="A2161" i="2"/>
  <c r="B2160" i="2"/>
  <c r="A2160" i="2"/>
  <c r="B2159" i="2"/>
  <c r="A2159" i="2"/>
  <c r="B2158" i="2"/>
  <c r="A2158" i="2"/>
  <c r="B2157" i="2"/>
  <c r="A2157" i="2"/>
  <c r="B2156" i="2"/>
  <c r="A2156" i="2"/>
  <c r="B2155" i="2"/>
  <c r="A2155" i="2"/>
  <c r="B2154" i="2"/>
  <c r="A2154" i="2"/>
  <c r="B2153" i="2"/>
  <c r="A2153" i="2"/>
  <c r="B2152" i="2"/>
  <c r="A2152" i="2"/>
  <c r="B2151" i="2"/>
  <c r="A2151" i="2"/>
  <c r="B2150" i="2"/>
  <c r="A2150" i="2"/>
  <c r="B2149" i="2"/>
  <c r="A2149" i="2"/>
  <c r="B2148" i="2"/>
  <c r="A2148" i="2"/>
  <c r="B2147" i="2"/>
  <c r="A2147" i="2"/>
  <c r="B2146" i="2"/>
  <c r="A2146" i="2"/>
  <c r="B2145" i="2"/>
  <c r="A2145" i="2"/>
  <c r="B2144" i="2"/>
  <c r="A2144" i="2"/>
  <c r="B2143" i="2"/>
  <c r="A2143" i="2"/>
  <c r="B2142" i="2"/>
  <c r="A2142" i="2"/>
  <c r="B2141" i="2"/>
  <c r="A2141" i="2"/>
  <c r="B2140" i="2"/>
  <c r="A2140" i="2"/>
  <c r="B2139" i="2"/>
  <c r="A2139" i="2"/>
  <c r="B2138" i="2"/>
  <c r="A2138" i="2"/>
  <c r="B2137" i="2"/>
  <c r="A2137" i="2"/>
  <c r="B2136" i="2"/>
  <c r="A2136" i="2"/>
  <c r="B2135" i="2"/>
  <c r="A2135" i="2"/>
  <c r="B2134" i="2"/>
  <c r="A2134" i="2"/>
  <c r="B2133" i="2"/>
  <c r="A2133" i="2"/>
  <c r="B2132" i="2"/>
  <c r="A2132" i="2"/>
  <c r="B2131" i="2"/>
  <c r="A2131" i="2"/>
  <c r="B2130" i="2"/>
  <c r="A2130" i="2"/>
  <c r="B2129" i="2"/>
  <c r="A2129" i="2"/>
  <c r="B2128" i="2"/>
  <c r="A2128" i="2"/>
  <c r="B2127" i="2"/>
  <c r="A2127" i="2"/>
  <c r="B2126" i="2"/>
  <c r="A2126" i="2"/>
  <c r="B2125" i="2"/>
  <c r="A2125" i="2"/>
  <c r="B2124" i="2"/>
  <c r="A2124" i="2"/>
  <c r="B2123" i="2"/>
  <c r="A2123" i="2"/>
  <c r="B2122" i="2"/>
  <c r="A2122" i="2"/>
  <c r="B2121" i="2"/>
  <c r="A2121" i="2"/>
  <c r="B2120" i="2"/>
  <c r="A2120" i="2"/>
  <c r="B2119" i="2"/>
  <c r="A2119" i="2"/>
  <c r="B2118" i="2"/>
  <c r="A2118" i="2"/>
  <c r="B2117" i="2"/>
  <c r="A2117" i="2"/>
  <c r="B2116" i="2"/>
  <c r="A2116" i="2"/>
  <c r="B2115" i="2"/>
  <c r="A2115" i="2"/>
  <c r="B2114" i="2"/>
  <c r="A2114" i="2"/>
  <c r="B2113" i="2"/>
  <c r="A2113" i="2"/>
  <c r="B2112" i="2"/>
  <c r="A2112" i="2"/>
  <c r="B2111" i="2"/>
  <c r="A2111" i="2"/>
  <c r="B2110" i="2"/>
  <c r="A2110" i="2"/>
  <c r="B2109" i="2"/>
  <c r="A2109" i="2"/>
  <c r="B2108" i="2"/>
  <c r="A2108" i="2"/>
  <c r="B2107" i="2"/>
  <c r="A2107" i="2"/>
  <c r="B2106" i="2"/>
  <c r="A2106" i="2"/>
  <c r="B2105" i="2"/>
  <c r="A2105" i="2"/>
  <c r="B2104" i="2"/>
  <c r="A2104" i="2"/>
  <c r="B2103" i="2"/>
  <c r="A2103" i="2"/>
  <c r="B2102" i="2"/>
  <c r="A2102" i="2"/>
  <c r="B2101" i="2"/>
  <c r="A2101" i="2"/>
  <c r="B2100" i="2"/>
  <c r="A2100" i="2"/>
  <c r="B2099" i="2"/>
  <c r="A2099" i="2"/>
  <c r="B2098" i="2"/>
  <c r="A2098" i="2"/>
  <c r="B2097" i="2"/>
  <c r="A2097" i="2"/>
  <c r="B2096" i="2"/>
  <c r="A2096" i="2"/>
  <c r="B2095" i="2"/>
  <c r="A2095" i="2"/>
  <c r="B2094" i="2"/>
  <c r="A2094" i="2"/>
  <c r="B2093" i="2"/>
  <c r="A2093" i="2"/>
  <c r="B2092" i="2"/>
  <c r="A2092" i="2"/>
  <c r="B2091" i="2"/>
  <c r="A2091" i="2"/>
  <c r="B2090" i="2"/>
  <c r="A2090" i="2"/>
  <c r="B2089" i="2"/>
  <c r="A2089" i="2"/>
  <c r="B2088" i="2"/>
  <c r="A2088" i="2"/>
  <c r="B2087" i="2"/>
  <c r="A2087" i="2"/>
  <c r="B2086" i="2"/>
  <c r="A2086" i="2"/>
  <c r="B2085" i="2"/>
  <c r="A2085" i="2"/>
  <c r="B2084" i="2"/>
  <c r="A2084" i="2"/>
  <c r="B2083" i="2"/>
  <c r="A2083" i="2"/>
  <c r="B2082" i="2"/>
  <c r="A2082" i="2"/>
  <c r="B2081" i="2"/>
  <c r="A2081" i="2"/>
  <c r="B2080" i="2"/>
  <c r="A2080" i="2"/>
  <c r="B2079" i="2"/>
  <c r="A2079" i="2"/>
  <c r="B2078" i="2"/>
  <c r="A2078" i="2"/>
  <c r="B2077" i="2"/>
  <c r="A2077" i="2"/>
  <c r="B2076" i="2"/>
  <c r="A2076" i="2"/>
  <c r="B2075" i="2"/>
  <c r="A2075" i="2"/>
  <c r="B2074" i="2"/>
  <c r="A2074" i="2"/>
  <c r="B2073" i="2"/>
  <c r="A2073" i="2"/>
  <c r="B2072" i="2"/>
  <c r="A2072" i="2"/>
  <c r="B2071" i="2"/>
  <c r="A2071" i="2"/>
  <c r="B2070" i="2"/>
  <c r="A2070" i="2"/>
  <c r="B2069" i="2"/>
  <c r="A2069" i="2"/>
  <c r="B2068" i="2"/>
  <c r="A2068" i="2"/>
  <c r="B2067" i="2"/>
  <c r="A2067" i="2"/>
  <c r="B2066" i="2"/>
  <c r="A2066" i="2"/>
  <c r="B2065" i="2"/>
  <c r="A2065" i="2"/>
  <c r="B2064" i="2"/>
  <c r="A2064" i="2"/>
  <c r="B2063" i="2"/>
  <c r="A2063" i="2"/>
  <c r="B2062" i="2"/>
  <c r="A2062" i="2"/>
  <c r="B2061" i="2"/>
  <c r="A2061" i="2"/>
  <c r="B2060" i="2"/>
  <c r="A2060" i="2"/>
  <c r="B2059" i="2"/>
  <c r="A2059" i="2"/>
  <c r="B2058" i="2"/>
  <c r="A2058" i="2"/>
  <c r="B2057" i="2"/>
  <c r="A2057" i="2"/>
  <c r="B2056" i="2"/>
  <c r="A2056" i="2"/>
  <c r="B2055" i="2"/>
  <c r="A2055" i="2"/>
  <c r="B2054" i="2"/>
  <c r="A2054" i="2"/>
  <c r="B2053" i="2"/>
  <c r="A2053" i="2"/>
  <c r="B2052" i="2"/>
  <c r="A2052" i="2"/>
  <c r="B2051" i="2"/>
  <c r="A2051" i="2"/>
  <c r="B2050" i="2"/>
  <c r="A2050" i="2"/>
  <c r="B2049" i="2"/>
  <c r="A2049" i="2"/>
  <c r="B2048" i="2"/>
  <c r="A2048" i="2"/>
  <c r="B2047" i="2"/>
  <c r="A2047" i="2"/>
  <c r="B2046" i="2"/>
  <c r="A2046" i="2"/>
  <c r="B2045" i="2"/>
  <c r="A2045" i="2"/>
  <c r="B2044" i="2"/>
  <c r="A2044" i="2"/>
  <c r="B2043" i="2"/>
  <c r="A2043" i="2"/>
  <c r="B2042" i="2"/>
  <c r="A2042" i="2"/>
  <c r="B2041" i="2"/>
  <c r="A2041" i="2"/>
  <c r="B2040" i="2"/>
  <c r="A2040" i="2"/>
  <c r="B2039" i="2"/>
  <c r="A2039" i="2"/>
  <c r="B2038" i="2"/>
  <c r="A2038" i="2"/>
  <c r="B2037" i="2"/>
  <c r="A2037" i="2"/>
  <c r="B2036" i="2"/>
  <c r="A2036" i="2"/>
  <c r="B2035" i="2"/>
  <c r="A2035" i="2"/>
  <c r="B2034" i="2"/>
  <c r="A2034" i="2"/>
  <c r="B2033" i="2"/>
  <c r="A2033" i="2"/>
  <c r="B2032" i="2"/>
  <c r="A2032" i="2"/>
  <c r="B2031" i="2"/>
  <c r="A2031" i="2"/>
  <c r="B2030" i="2"/>
  <c r="A2030" i="2"/>
  <c r="B2029" i="2"/>
  <c r="A2029" i="2"/>
  <c r="B2028" i="2"/>
  <c r="A2028" i="2"/>
  <c r="B2027" i="2"/>
  <c r="A2027" i="2"/>
  <c r="B2026" i="2"/>
  <c r="A2026" i="2"/>
  <c r="B2025" i="2"/>
  <c r="A2025" i="2"/>
  <c r="B2024" i="2"/>
  <c r="A2024" i="2"/>
  <c r="B2023" i="2"/>
  <c r="A2023" i="2"/>
  <c r="B2022" i="2"/>
  <c r="A2022" i="2"/>
  <c r="B2021" i="2"/>
  <c r="A2021" i="2"/>
  <c r="B2020" i="2"/>
  <c r="A2020" i="2"/>
  <c r="B2019" i="2"/>
  <c r="A2019" i="2"/>
  <c r="B2018" i="2"/>
  <c r="A2018" i="2"/>
  <c r="B2017" i="2"/>
  <c r="A2017" i="2"/>
  <c r="B2016" i="2"/>
  <c r="A2016" i="2"/>
  <c r="B2015" i="2"/>
  <c r="A2015" i="2"/>
  <c r="B2014" i="2"/>
  <c r="A2014" i="2"/>
  <c r="B2013" i="2"/>
  <c r="A2013" i="2"/>
  <c r="B2012" i="2"/>
  <c r="A2012" i="2"/>
  <c r="B2011" i="2"/>
  <c r="A2011" i="2"/>
  <c r="B2010" i="2"/>
  <c r="A2010" i="2"/>
  <c r="B2009" i="2"/>
  <c r="A2009" i="2"/>
  <c r="B2008" i="2"/>
  <c r="A2008" i="2"/>
  <c r="B2007" i="2"/>
  <c r="A2007" i="2"/>
  <c r="B2006" i="2"/>
  <c r="A2006" i="2"/>
  <c r="B2005" i="2"/>
  <c r="A2005" i="2"/>
  <c r="B2004" i="2"/>
  <c r="A2004" i="2"/>
  <c r="B2003" i="2"/>
  <c r="A2003" i="2"/>
  <c r="B2002" i="2"/>
  <c r="A2002" i="2"/>
  <c r="B2001" i="2"/>
  <c r="A2001" i="2"/>
  <c r="B2000" i="2"/>
  <c r="A2000" i="2"/>
  <c r="B1999" i="2"/>
  <c r="A1999" i="2"/>
  <c r="B1998" i="2"/>
  <c r="A1998" i="2"/>
  <c r="B1997" i="2"/>
  <c r="A1997" i="2"/>
  <c r="B1996" i="2"/>
  <c r="A1996" i="2"/>
  <c r="B1995" i="2"/>
  <c r="A1995" i="2"/>
  <c r="B1994" i="2"/>
  <c r="A1994" i="2"/>
  <c r="B1993" i="2"/>
  <c r="A1993" i="2"/>
  <c r="B1992" i="2"/>
  <c r="A1992" i="2"/>
  <c r="B1991" i="2"/>
  <c r="A1991" i="2"/>
  <c r="B1990" i="2"/>
  <c r="A1990" i="2"/>
  <c r="B1989" i="2"/>
  <c r="A1989" i="2"/>
  <c r="B1988" i="2"/>
  <c r="A1988" i="2"/>
  <c r="B1987" i="2"/>
  <c r="A1987" i="2"/>
  <c r="B1986" i="2"/>
  <c r="A1986" i="2"/>
  <c r="B1985" i="2"/>
  <c r="A1985" i="2"/>
  <c r="B1984" i="2"/>
  <c r="A1984" i="2"/>
  <c r="B1983" i="2"/>
  <c r="A1983" i="2"/>
  <c r="B1982" i="2"/>
  <c r="A1982" i="2"/>
  <c r="B1981" i="2"/>
  <c r="A1981" i="2"/>
  <c r="B1980" i="2"/>
  <c r="A1980" i="2"/>
  <c r="B1979" i="2"/>
  <c r="A1979" i="2"/>
  <c r="B1978" i="2"/>
  <c r="A1978" i="2"/>
  <c r="B1977" i="2"/>
  <c r="A1977" i="2"/>
  <c r="B1976" i="2"/>
  <c r="A1976" i="2"/>
  <c r="B1975" i="2"/>
  <c r="A1975" i="2"/>
  <c r="B1974" i="2"/>
  <c r="A1974" i="2"/>
  <c r="B1973" i="2"/>
  <c r="A1973" i="2"/>
  <c r="B1972" i="2"/>
  <c r="A1972" i="2"/>
  <c r="B1971" i="2"/>
  <c r="A1971" i="2"/>
  <c r="B1970" i="2"/>
  <c r="A1970" i="2"/>
  <c r="B1969" i="2"/>
  <c r="A1969" i="2"/>
  <c r="B1968" i="2"/>
  <c r="A1968" i="2"/>
  <c r="B1967" i="2"/>
  <c r="A1967" i="2"/>
  <c r="B1966" i="2"/>
  <c r="A1966" i="2"/>
  <c r="B1965" i="2"/>
  <c r="A1965" i="2"/>
  <c r="B1964" i="2"/>
  <c r="A1964" i="2"/>
  <c r="B1963" i="2"/>
  <c r="A1963" i="2"/>
  <c r="B1962" i="2"/>
  <c r="A1962" i="2"/>
  <c r="B1961" i="2"/>
  <c r="A1961" i="2"/>
  <c r="B1960" i="2"/>
  <c r="A1960" i="2"/>
  <c r="B1959" i="2"/>
  <c r="A1959" i="2"/>
  <c r="B1958" i="2"/>
  <c r="A1958" i="2"/>
  <c r="B1957" i="2"/>
  <c r="A1957" i="2"/>
  <c r="B1956" i="2"/>
  <c r="A1956" i="2"/>
  <c r="B1955" i="2"/>
  <c r="A1955" i="2"/>
  <c r="B1954" i="2"/>
  <c r="A1954" i="2"/>
  <c r="B1953" i="2"/>
  <c r="A1953" i="2"/>
  <c r="B1952" i="2"/>
  <c r="A1952" i="2"/>
  <c r="B1951" i="2"/>
  <c r="A1951" i="2"/>
  <c r="B1950" i="2"/>
  <c r="A1950" i="2"/>
  <c r="B1949" i="2"/>
  <c r="A1949" i="2"/>
  <c r="B1948" i="2"/>
  <c r="A1948" i="2"/>
  <c r="B1947" i="2"/>
  <c r="A1947" i="2"/>
  <c r="B1946" i="2"/>
  <c r="A1946" i="2"/>
  <c r="B1945" i="2"/>
  <c r="A1945" i="2"/>
  <c r="B1944" i="2"/>
  <c r="A1944" i="2"/>
  <c r="B1943" i="2"/>
  <c r="A1943" i="2"/>
  <c r="B1942" i="2"/>
  <c r="A1942" i="2"/>
  <c r="B1941" i="2"/>
  <c r="A1941" i="2"/>
  <c r="B1940" i="2"/>
  <c r="A1940" i="2"/>
  <c r="B1939" i="2"/>
  <c r="A1939" i="2"/>
  <c r="B1938" i="2"/>
  <c r="A1938" i="2"/>
  <c r="B1937" i="2"/>
  <c r="A1937" i="2"/>
  <c r="B1936" i="2"/>
  <c r="A1936" i="2"/>
  <c r="B1935" i="2"/>
  <c r="A1935" i="2"/>
  <c r="B1934" i="2"/>
  <c r="A1934" i="2"/>
  <c r="B1933" i="2"/>
  <c r="A1933" i="2"/>
  <c r="B1932" i="2"/>
  <c r="A1932" i="2"/>
  <c r="B1931" i="2"/>
  <c r="A1931" i="2"/>
  <c r="B1930" i="2"/>
  <c r="A1930" i="2"/>
  <c r="B1929" i="2"/>
  <c r="A1929" i="2"/>
  <c r="B1928" i="2"/>
  <c r="A1928" i="2"/>
  <c r="B1927" i="2"/>
  <c r="A1927" i="2"/>
  <c r="B1926" i="2"/>
  <c r="A1926" i="2"/>
  <c r="B1925" i="2"/>
  <c r="A1925" i="2"/>
  <c r="B1924" i="2"/>
  <c r="A1924" i="2"/>
  <c r="B1923" i="2"/>
  <c r="A1923" i="2"/>
  <c r="B1922" i="2"/>
  <c r="A1922" i="2"/>
  <c r="B1921" i="2"/>
  <c r="A1921" i="2"/>
  <c r="B1920" i="2"/>
  <c r="A1920" i="2"/>
  <c r="B1919" i="2"/>
  <c r="A1919" i="2"/>
  <c r="B1918" i="2"/>
  <c r="A1918" i="2"/>
  <c r="B1917" i="2"/>
  <c r="A1917" i="2"/>
  <c r="B1916" i="2"/>
  <c r="A1916" i="2"/>
  <c r="B1915" i="2"/>
  <c r="A1915" i="2"/>
  <c r="B1914" i="2"/>
  <c r="A1914" i="2"/>
  <c r="B1913" i="2"/>
  <c r="A1913" i="2"/>
  <c r="B1912" i="2"/>
  <c r="A1912" i="2"/>
  <c r="B1911" i="2"/>
  <c r="A1911" i="2"/>
  <c r="B1910" i="2"/>
  <c r="A1910" i="2"/>
  <c r="B1909" i="2"/>
  <c r="A1909" i="2"/>
  <c r="B1908" i="2"/>
  <c r="A1908" i="2"/>
  <c r="B1907" i="2"/>
  <c r="A1907" i="2"/>
  <c r="B1906" i="2"/>
  <c r="A1906" i="2"/>
  <c r="B1905" i="2"/>
  <c r="A1905" i="2"/>
  <c r="B1904" i="2"/>
  <c r="A1904" i="2"/>
  <c r="B1903" i="2"/>
  <c r="A1903" i="2"/>
  <c r="B1902" i="2"/>
  <c r="A1902" i="2"/>
  <c r="B1901" i="2"/>
  <c r="A1901" i="2"/>
  <c r="B1900" i="2"/>
  <c r="A1900" i="2"/>
  <c r="B1899" i="2"/>
  <c r="A1899" i="2"/>
  <c r="B1898" i="2"/>
  <c r="A1898" i="2"/>
  <c r="B1897" i="2"/>
  <c r="A1897" i="2"/>
  <c r="B1896" i="2"/>
  <c r="A1896" i="2"/>
  <c r="B1895" i="2"/>
  <c r="A1895" i="2"/>
  <c r="B1894" i="2"/>
  <c r="A1894" i="2"/>
  <c r="B1893" i="2"/>
  <c r="A1893" i="2"/>
  <c r="B1892" i="2"/>
  <c r="A1892" i="2"/>
  <c r="B1891" i="2"/>
  <c r="A1891" i="2"/>
  <c r="B1890" i="2"/>
  <c r="A1890" i="2"/>
  <c r="B1889" i="2"/>
  <c r="A1889" i="2"/>
  <c r="B1888" i="2"/>
  <c r="A1888" i="2"/>
  <c r="B1887" i="2"/>
  <c r="A1887" i="2"/>
  <c r="B1886" i="2"/>
  <c r="A1886" i="2"/>
  <c r="B1885" i="2"/>
  <c r="A1885" i="2"/>
  <c r="B1884" i="2"/>
  <c r="A1884" i="2"/>
  <c r="B1883" i="2"/>
  <c r="A1883" i="2"/>
  <c r="B1882" i="2"/>
  <c r="A1882" i="2"/>
  <c r="B1881" i="2"/>
  <c r="A1881" i="2"/>
  <c r="B1880" i="2"/>
  <c r="A1880" i="2"/>
  <c r="B1879" i="2"/>
  <c r="A1879" i="2"/>
  <c r="B1878" i="2"/>
  <c r="A1878" i="2"/>
  <c r="B1877" i="2"/>
  <c r="A1877" i="2"/>
  <c r="B1876" i="2"/>
  <c r="A1876" i="2"/>
  <c r="B1875" i="2"/>
  <c r="A1875" i="2"/>
  <c r="B1874" i="2"/>
  <c r="A1874" i="2"/>
  <c r="B1873" i="2"/>
  <c r="A1873" i="2"/>
  <c r="B1872" i="2"/>
  <c r="A1872" i="2"/>
  <c r="B1871" i="2"/>
  <c r="A1871" i="2"/>
  <c r="B1870" i="2"/>
  <c r="A1870" i="2"/>
  <c r="B1869" i="2"/>
  <c r="A1869" i="2"/>
  <c r="B1868" i="2"/>
  <c r="A1868" i="2"/>
  <c r="B1867" i="2"/>
  <c r="A1867" i="2"/>
  <c r="B1866" i="2"/>
  <c r="A1866" i="2"/>
  <c r="B1865" i="2"/>
  <c r="A1865" i="2"/>
  <c r="B1864" i="2"/>
  <c r="A1864" i="2"/>
  <c r="B1863" i="2"/>
  <c r="A1863" i="2"/>
  <c r="B1862" i="2"/>
  <c r="A1862" i="2"/>
  <c r="B1861" i="2"/>
  <c r="A1861" i="2"/>
  <c r="B1860" i="2"/>
  <c r="A1860" i="2"/>
  <c r="B1859" i="2"/>
  <c r="A1859" i="2"/>
  <c r="B1858" i="2"/>
  <c r="A1858" i="2"/>
  <c r="B1857" i="2"/>
  <c r="A1857" i="2"/>
  <c r="B1856" i="2"/>
  <c r="A1856" i="2"/>
  <c r="B1855" i="2"/>
  <c r="A1855" i="2"/>
  <c r="B1854" i="2"/>
  <c r="A1854" i="2"/>
  <c r="B1853" i="2"/>
  <c r="A1853" i="2"/>
  <c r="B1852" i="2"/>
  <c r="A1852" i="2"/>
  <c r="B1851" i="2"/>
  <c r="A1851" i="2"/>
  <c r="B1850" i="2"/>
  <c r="A1850" i="2"/>
  <c r="B1849" i="2"/>
  <c r="A1849" i="2"/>
  <c r="B1848" i="2"/>
  <c r="A1848" i="2"/>
  <c r="B1847" i="2"/>
  <c r="A1847" i="2"/>
  <c r="B1846" i="2"/>
  <c r="A1846" i="2"/>
  <c r="B1845" i="2"/>
  <c r="A1845" i="2"/>
  <c r="B1844" i="2"/>
  <c r="A1844" i="2"/>
  <c r="B1843" i="2"/>
  <c r="A1843" i="2"/>
  <c r="B1842" i="2"/>
  <c r="A1842" i="2"/>
  <c r="B1841" i="2"/>
  <c r="A1841" i="2"/>
  <c r="B1840" i="2"/>
  <c r="A1840" i="2"/>
  <c r="B1839" i="2"/>
  <c r="A1839" i="2"/>
  <c r="B1838" i="2"/>
  <c r="A1838" i="2"/>
  <c r="B1837" i="2"/>
  <c r="A1837" i="2"/>
  <c r="B1836" i="2"/>
  <c r="A1836" i="2"/>
  <c r="B1835" i="2"/>
  <c r="A1835" i="2"/>
  <c r="B1834" i="2"/>
  <c r="A1834" i="2"/>
  <c r="B1833" i="2"/>
  <c r="A1833" i="2"/>
  <c r="B1832" i="2"/>
  <c r="A1832" i="2"/>
  <c r="B1831" i="2"/>
  <c r="A1831" i="2"/>
  <c r="B1830" i="2"/>
  <c r="A1830" i="2"/>
  <c r="B1829" i="2"/>
  <c r="A1829" i="2"/>
  <c r="B1828" i="2"/>
  <c r="A1828" i="2"/>
  <c r="B1827" i="2"/>
  <c r="A1827" i="2"/>
  <c r="B1826" i="2"/>
  <c r="A1826" i="2"/>
  <c r="B1825" i="2"/>
  <c r="A1825" i="2"/>
  <c r="B1824" i="2"/>
  <c r="A1824" i="2"/>
  <c r="B1823" i="2"/>
  <c r="A1823" i="2"/>
  <c r="B1822" i="2"/>
  <c r="A1822" i="2"/>
  <c r="B1821" i="2"/>
  <c r="A1821" i="2"/>
  <c r="B1820" i="2"/>
  <c r="A1820" i="2"/>
  <c r="B1819" i="2"/>
  <c r="A1819" i="2"/>
  <c r="B1818" i="2"/>
  <c r="A1818" i="2"/>
  <c r="B1817" i="2"/>
  <c r="A1817" i="2"/>
  <c r="B1816" i="2"/>
  <c r="A1816" i="2"/>
  <c r="B1815" i="2"/>
  <c r="A1815" i="2"/>
  <c r="B1814" i="2"/>
  <c r="A1814" i="2"/>
  <c r="B1813" i="2"/>
  <c r="A1813" i="2"/>
  <c r="B1812" i="2"/>
  <c r="A1812" i="2"/>
  <c r="B1811" i="2"/>
  <c r="A1811" i="2"/>
  <c r="B1810" i="2"/>
  <c r="A1810" i="2"/>
  <c r="B1809" i="2"/>
  <c r="A1809" i="2"/>
  <c r="B1808" i="2"/>
  <c r="A1808" i="2"/>
  <c r="B1807" i="2"/>
  <c r="A1807" i="2"/>
  <c r="B1806" i="2"/>
  <c r="A1806" i="2"/>
  <c r="B1805" i="2"/>
  <c r="A1805" i="2"/>
  <c r="B1804" i="2"/>
  <c r="A1804" i="2"/>
  <c r="B1803" i="2"/>
  <c r="A1803" i="2"/>
  <c r="B1802" i="2"/>
  <c r="A1802" i="2"/>
  <c r="B1801" i="2"/>
  <c r="A1801" i="2"/>
  <c r="B1800" i="2"/>
  <c r="A1800" i="2"/>
  <c r="B1799" i="2"/>
  <c r="A1799" i="2"/>
  <c r="B1798" i="2"/>
  <c r="A1798" i="2"/>
  <c r="B1797" i="2"/>
  <c r="A1797" i="2"/>
  <c r="B1796" i="2"/>
  <c r="A1796" i="2"/>
  <c r="B1795" i="2"/>
  <c r="A1795" i="2"/>
  <c r="B1794" i="2"/>
  <c r="A1794" i="2"/>
  <c r="B1793" i="2"/>
  <c r="A1793" i="2"/>
  <c r="B1792" i="2"/>
  <c r="A1792" i="2"/>
  <c r="B1791" i="2"/>
  <c r="A1791" i="2"/>
  <c r="B1790" i="2"/>
  <c r="A1790" i="2"/>
  <c r="B1789" i="2"/>
  <c r="A1789" i="2"/>
  <c r="B1788" i="2"/>
  <c r="A1788" i="2"/>
  <c r="B1787" i="2"/>
  <c r="A1787" i="2"/>
  <c r="B1786" i="2"/>
  <c r="A1786" i="2"/>
  <c r="B1785" i="2"/>
  <c r="A1785" i="2"/>
  <c r="B1784" i="2"/>
  <c r="A1784" i="2"/>
  <c r="B1783" i="2"/>
  <c r="A1783" i="2"/>
  <c r="B1782" i="2"/>
  <c r="A1782" i="2"/>
  <c r="B1781" i="2"/>
  <c r="A1781" i="2"/>
  <c r="B1780" i="2"/>
  <c r="A1780" i="2"/>
  <c r="B1779" i="2"/>
  <c r="A1779" i="2"/>
  <c r="B1778" i="2"/>
  <c r="A1778" i="2"/>
  <c r="B1777" i="2"/>
  <c r="A1777" i="2"/>
  <c r="B1776" i="2"/>
  <c r="A1776" i="2"/>
  <c r="B1775" i="2"/>
  <c r="A1775" i="2"/>
  <c r="B1774" i="2"/>
  <c r="A1774" i="2"/>
  <c r="B1773" i="2"/>
  <c r="A1773" i="2"/>
  <c r="B1772" i="2"/>
  <c r="A1772" i="2"/>
  <c r="B1771" i="2"/>
  <c r="A1771" i="2"/>
  <c r="B1770" i="2"/>
  <c r="A1770" i="2"/>
  <c r="B1769" i="2"/>
  <c r="A1769" i="2"/>
  <c r="B1768" i="2"/>
  <c r="A1768" i="2"/>
  <c r="B1767" i="2"/>
  <c r="A1767" i="2"/>
  <c r="B1766" i="2"/>
  <c r="A1766" i="2"/>
  <c r="B1765" i="2"/>
  <c r="A1765" i="2"/>
  <c r="B1764" i="2"/>
  <c r="A1764" i="2"/>
  <c r="B1763" i="2"/>
  <c r="A1763" i="2"/>
  <c r="B1762" i="2"/>
  <c r="A1762" i="2"/>
  <c r="B1761" i="2"/>
  <c r="A1761" i="2"/>
  <c r="B1760" i="2"/>
  <c r="A1760" i="2"/>
  <c r="B1759" i="2"/>
  <c r="A1759" i="2"/>
  <c r="B1758" i="2"/>
  <c r="A1758" i="2"/>
  <c r="B1757" i="2"/>
  <c r="A1757" i="2"/>
  <c r="B1756" i="2"/>
  <c r="A1756" i="2"/>
  <c r="B1755" i="2"/>
  <c r="A1755" i="2"/>
  <c r="B1754" i="2"/>
  <c r="A1754" i="2"/>
  <c r="B1753" i="2"/>
  <c r="A1753" i="2"/>
  <c r="B1752" i="2"/>
  <c r="A1752" i="2"/>
  <c r="B1751" i="2"/>
  <c r="A1751" i="2"/>
  <c r="B1750" i="2"/>
  <c r="A1750" i="2"/>
  <c r="B1749" i="2"/>
  <c r="A1749" i="2"/>
  <c r="B1748" i="2"/>
  <c r="A1748" i="2"/>
  <c r="B1747" i="2"/>
  <c r="A1747" i="2"/>
  <c r="B1746" i="2"/>
  <c r="A1746" i="2"/>
  <c r="B1745" i="2"/>
  <c r="A1745" i="2"/>
  <c r="B1744" i="2"/>
  <c r="A1744" i="2"/>
  <c r="B1743" i="2"/>
  <c r="A1743" i="2"/>
  <c r="B1742" i="2"/>
  <c r="A1742" i="2"/>
  <c r="B1741" i="2"/>
  <c r="A1741" i="2"/>
  <c r="B1740" i="2"/>
  <c r="A1740" i="2"/>
  <c r="B1739" i="2"/>
  <c r="A1739" i="2"/>
  <c r="B1738" i="2"/>
  <c r="A1738" i="2"/>
  <c r="B1737" i="2"/>
  <c r="A1737" i="2"/>
  <c r="B1736" i="2"/>
  <c r="A1736" i="2"/>
  <c r="B1735" i="2"/>
  <c r="A1735" i="2"/>
  <c r="B1734" i="2"/>
  <c r="A1734" i="2"/>
  <c r="B1733" i="2"/>
  <c r="A1733" i="2"/>
  <c r="B1732" i="2"/>
  <c r="A1732" i="2"/>
  <c r="B1731" i="2"/>
  <c r="A1731" i="2"/>
  <c r="B1730" i="2"/>
  <c r="A1730" i="2"/>
  <c r="B1729" i="2"/>
  <c r="A1729" i="2"/>
  <c r="B1728" i="2"/>
  <c r="A1728" i="2"/>
  <c r="B1727" i="2"/>
  <c r="A1727" i="2"/>
  <c r="B1726" i="2"/>
  <c r="A1726" i="2"/>
  <c r="B1725" i="2"/>
  <c r="A1725" i="2"/>
  <c r="B1724" i="2"/>
  <c r="A1724" i="2"/>
  <c r="B1723" i="2"/>
  <c r="A1723" i="2"/>
  <c r="B1722" i="2"/>
  <c r="A1722" i="2"/>
  <c r="B1721" i="2"/>
  <c r="A1721" i="2"/>
  <c r="B1720" i="2"/>
  <c r="A1720" i="2"/>
  <c r="B1719" i="2"/>
  <c r="A1719" i="2"/>
  <c r="B1718" i="2"/>
  <c r="A1718" i="2"/>
  <c r="B1717" i="2"/>
  <c r="A1717" i="2"/>
  <c r="B1716" i="2"/>
  <c r="A1716" i="2"/>
  <c r="B1715" i="2"/>
  <c r="A1715" i="2"/>
  <c r="B1714" i="2"/>
  <c r="A1714" i="2"/>
  <c r="B1713" i="2"/>
  <c r="A1713" i="2"/>
  <c r="B1712" i="2"/>
  <c r="A1712" i="2"/>
  <c r="B1711" i="2"/>
  <c r="A1711" i="2"/>
  <c r="B1710" i="2"/>
  <c r="A1710" i="2"/>
  <c r="B1709" i="2"/>
  <c r="A1709" i="2"/>
  <c r="B1708" i="2"/>
  <c r="A1708" i="2"/>
  <c r="B1707" i="2"/>
  <c r="A1707" i="2"/>
  <c r="B1706" i="2"/>
  <c r="A1706" i="2"/>
  <c r="B1705" i="2"/>
  <c r="A1705" i="2"/>
  <c r="B1704" i="2"/>
  <c r="A1704" i="2"/>
  <c r="B1703" i="2"/>
  <c r="A1703" i="2"/>
  <c r="B1702" i="2"/>
  <c r="A1702" i="2"/>
  <c r="B1701" i="2"/>
  <c r="A1701" i="2"/>
  <c r="B1700" i="2"/>
  <c r="A1700" i="2"/>
  <c r="B1699" i="2"/>
  <c r="A1699" i="2"/>
  <c r="B1698" i="2"/>
  <c r="A1698" i="2"/>
  <c r="B1697" i="2"/>
  <c r="A1697" i="2"/>
  <c r="B1696" i="2"/>
  <c r="A1696" i="2"/>
  <c r="B1695" i="2"/>
  <c r="A1695" i="2"/>
  <c r="B1694" i="2"/>
  <c r="A1694" i="2"/>
  <c r="B1693" i="2"/>
  <c r="A1693" i="2"/>
  <c r="B1692" i="2"/>
  <c r="A1692" i="2"/>
  <c r="B1691" i="2"/>
  <c r="A1691" i="2"/>
  <c r="B1690" i="2"/>
  <c r="A1690" i="2"/>
  <c r="B1689" i="2"/>
  <c r="A1689" i="2"/>
  <c r="B1688" i="2"/>
  <c r="A1688" i="2"/>
  <c r="B1687" i="2"/>
  <c r="A1687" i="2"/>
  <c r="B1686" i="2"/>
  <c r="A1686" i="2"/>
  <c r="B1685" i="2"/>
  <c r="A1685" i="2"/>
  <c r="B1684" i="2"/>
  <c r="A1684" i="2"/>
  <c r="B1683" i="2"/>
  <c r="A1683" i="2"/>
  <c r="B1682" i="2"/>
  <c r="A1682" i="2"/>
  <c r="B1681" i="2"/>
  <c r="A1681" i="2"/>
  <c r="B1680" i="2"/>
  <c r="A1680" i="2"/>
  <c r="B1679" i="2"/>
  <c r="A1679" i="2"/>
  <c r="B1678" i="2"/>
  <c r="A1678" i="2"/>
  <c r="B1677" i="2"/>
  <c r="A1677" i="2"/>
  <c r="B1676" i="2"/>
  <c r="A1676" i="2"/>
  <c r="B1675" i="2"/>
  <c r="A1675" i="2"/>
  <c r="B1674" i="2"/>
  <c r="A1674" i="2"/>
  <c r="B1673" i="2"/>
  <c r="A1673" i="2"/>
  <c r="B1672" i="2"/>
  <c r="A1672" i="2"/>
  <c r="B1671" i="2"/>
  <c r="A1671" i="2"/>
  <c r="B1670" i="2"/>
  <c r="A1670" i="2"/>
  <c r="B1669" i="2"/>
  <c r="A1669" i="2"/>
  <c r="B1668" i="2"/>
  <c r="A1668" i="2"/>
  <c r="B1667" i="2"/>
  <c r="A1667" i="2"/>
  <c r="B1666" i="2"/>
  <c r="A1666" i="2"/>
  <c r="B1665" i="2"/>
  <c r="A1665" i="2"/>
  <c r="B1664" i="2"/>
  <c r="A1664" i="2"/>
  <c r="B1663" i="2"/>
  <c r="A1663" i="2"/>
  <c r="B1662" i="2"/>
  <c r="A1662" i="2"/>
  <c r="B1661" i="2"/>
  <c r="A1661" i="2"/>
  <c r="B1660" i="2"/>
  <c r="A1660" i="2"/>
  <c r="B1659" i="2"/>
  <c r="A1659" i="2"/>
  <c r="B1658" i="2"/>
  <c r="A1658" i="2"/>
  <c r="B1657" i="2"/>
  <c r="A1657" i="2"/>
  <c r="B1656" i="2"/>
  <c r="A1656" i="2"/>
  <c r="B1655" i="2"/>
  <c r="A1655" i="2"/>
  <c r="B1654" i="2"/>
  <c r="A1654" i="2"/>
  <c r="B1653" i="2"/>
  <c r="A1653" i="2"/>
  <c r="B1652" i="2"/>
  <c r="A1652" i="2"/>
  <c r="B1651" i="2"/>
  <c r="A1651" i="2"/>
  <c r="B1650" i="2"/>
  <c r="A1650" i="2"/>
  <c r="B1649" i="2"/>
  <c r="A1649" i="2"/>
  <c r="B1648" i="2"/>
  <c r="A1648" i="2"/>
  <c r="B1647" i="2"/>
  <c r="A1647" i="2"/>
  <c r="B1646" i="2"/>
  <c r="A1646" i="2"/>
  <c r="B1645" i="2"/>
  <c r="A1645" i="2"/>
  <c r="B1644" i="2"/>
  <c r="A1644" i="2"/>
  <c r="B1643" i="2"/>
  <c r="A1643" i="2"/>
  <c r="B1642" i="2"/>
  <c r="A1642" i="2"/>
  <c r="B1641" i="2"/>
  <c r="A1641" i="2"/>
  <c r="B1640" i="2"/>
  <c r="A1640" i="2"/>
  <c r="B1639" i="2"/>
  <c r="A1639" i="2"/>
  <c r="B1638" i="2"/>
  <c r="A1638" i="2"/>
  <c r="B1637" i="2"/>
  <c r="A1637" i="2"/>
  <c r="B1636" i="2"/>
  <c r="A1636" i="2"/>
  <c r="B1635" i="2"/>
  <c r="A1635" i="2"/>
  <c r="B1634" i="2"/>
  <c r="A1634" i="2"/>
  <c r="B1633" i="2"/>
  <c r="A1633" i="2"/>
  <c r="B1632" i="2"/>
  <c r="A1632" i="2"/>
  <c r="B1631" i="2"/>
  <c r="A1631" i="2"/>
  <c r="B1630" i="2"/>
  <c r="A1630" i="2"/>
  <c r="B1629" i="2"/>
  <c r="A1629" i="2"/>
  <c r="B1628" i="2"/>
  <c r="A1628" i="2"/>
  <c r="B1627" i="2"/>
  <c r="A1627" i="2"/>
  <c r="B1626" i="2"/>
  <c r="A1626" i="2"/>
  <c r="B1625" i="2"/>
  <c r="A1625" i="2"/>
  <c r="B1624" i="2"/>
  <c r="A1624" i="2"/>
  <c r="B1623" i="2"/>
  <c r="A1623" i="2"/>
  <c r="B1622" i="2"/>
  <c r="A1622" i="2"/>
  <c r="B1621" i="2"/>
  <c r="A1621" i="2"/>
  <c r="B1620" i="2"/>
  <c r="A1620" i="2"/>
  <c r="B1619" i="2"/>
  <c r="A1619" i="2"/>
  <c r="B1618" i="2"/>
  <c r="A1618" i="2"/>
  <c r="B1617" i="2"/>
  <c r="A1617" i="2"/>
  <c r="B1616" i="2"/>
  <c r="A1616" i="2"/>
  <c r="B1615" i="2"/>
  <c r="A1615" i="2"/>
  <c r="B1614" i="2"/>
  <c r="A1614" i="2"/>
  <c r="B1613" i="2"/>
  <c r="A1613" i="2"/>
  <c r="B1612" i="2"/>
  <c r="A1612" i="2"/>
  <c r="B1611" i="2"/>
  <c r="A1611" i="2"/>
  <c r="B1610" i="2"/>
  <c r="A1610" i="2"/>
  <c r="B1609" i="2"/>
  <c r="A1609" i="2"/>
  <c r="B1608" i="2"/>
  <c r="A1608" i="2"/>
  <c r="B1607" i="2"/>
  <c r="A1607" i="2"/>
  <c r="B1606" i="2"/>
  <c r="A1606" i="2"/>
  <c r="B1605" i="2"/>
  <c r="A1605" i="2"/>
  <c r="B1604" i="2"/>
  <c r="A1604" i="2"/>
  <c r="B1603" i="2"/>
  <c r="A1603" i="2"/>
  <c r="B1602" i="2"/>
  <c r="A1602" i="2"/>
  <c r="B1601" i="2"/>
  <c r="A1601" i="2"/>
  <c r="B1600" i="2"/>
  <c r="A1600" i="2"/>
  <c r="B1599" i="2"/>
  <c r="A1599" i="2"/>
  <c r="B1598" i="2"/>
  <c r="A1598" i="2"/>
  <c r="B1597" i="2"/>
  <c r="A1597" i="2"/>
  <c r="B1596" i="2"/>
  <c r="A1596" i="2"/>
  <c r="B1595" i="2"/>
  <c r="A1595" i="2"/>
  <c r="B1594" i="2"/>
  <c r="A1594" i="2"/>
  <c r="B1593" i="2"/>
  <c r="A1593" i="2"/>
  <c r="B1592" i="2"/>
  <c r="A1592" i="2"/>
  <c r="B1591" i="2"/>
  <c r="A1591" i="2"/>
  <c r="B1590" i="2"/>
  <c r="A1590" i="2"/>
  <c r="B1589" i="2"/>
  <c r="A1589" i="2"/>
  <c r="B1588" i="2"/>
  <c r="A1588" i="2"/>
  <c r="B1587" i="2"/>
  <c r="A1587" i="2"/>
  <c r="B1586" i="2"/>
  <c r="A1586" i="2"/>
  <c r="B1585" i="2"/>
  <c r="A1585" i="2"/>
  <c r="B1584" i="2"/>
  <c r="A1584" i="2"/>
  <c r="B1583" i="2"/>
  <c r="A1583" i="2"/>
  <c r="B1582" i="2"/>
  <c r="A1582" i="2"/>
  <c r="B1581" i="2"/>
  <c r="A1581" i="2"/>
  <c r="B1580" i="2"/>
  <c r="A1580" i="2"/>
  <c r="B1579" i="2"/>
  <c r="A1579" i="2"/>
  <c r="B1578" i="2"/>
  <c r="A1578" i="2"/>
  <c r="B1577" i="2"/>
  <c r="A1577" i="2"/>
  <c r="B1576" i="2"/>
  <c r="A1576" i="2"/>
  <c r="B1575" i="2"/>
  <c r="A1575" i="2"/>
  <c r="B1574" i="2"/>
  <c r="A1574" i="2"/>
  <c r="B1573" i="2"/>
  <c r="A1573" i="2"/>
  <c r="B1572" i="2"/>
  <c r="A1572" i="2"/>
  <c r="B1571" i="2"/>
  <c r="A1571" i="2"/>
  <c r="B1570" i="2"/>
  <c r="A1570" i="2"/>
  <c r="B1569" i="2"/>
  <c r="A1569" i="2"/>
  <c r="B1568" i="2"/>
  <c r="A1568" i="2"/>
  <c r="B1567" i="2"/>
  <c r="A1567" i="2"/>
  <c r="B1566" i="2"/>
  <c r="A1566" i="2"/>
  <c r="B1565" i="2"/>
  <c r="A1565" i="2"/>
  <c r="B1564" i="2"/>
  <c r="A1564" i="2"/>
  <c r="B1563" i="2"/>
  <c r="A1563" i="2"/>
  <c r="B1562" i="2"/>
  <c r="A1562" i="2"/>
  <c r="B1561" i="2"/>
  <c r="A1561" i="2"/>
  <c r="B1560" i="2"/>
  <c r="A1560" i="2"/>
  <c r="B1559" i="2"/>
  <c r="A1559" i="2"/>
  <c r="B1558" i="2"/>
  <c r="A1558" i="2"/>
  <c r="B1557" i="2"/>
  <c r="A1557" i="2"/>
  <c r="B1556" i="2"/>
  <c r="A1556" i="2"/>
  <c r="B1555" i="2"/>
  <c r="A1555" i="2"/>
  <c r="B1554" i="2"/>
  <c r="A1554" i="2"/>
  <c r="B1553" i="2"/>
  <c r="A1553" i="2"/>
  <c r="B1552" i="2"/>
  <c r="A1552" i="2"/>
  <c r="B1551" i="2"/>
  <c r="A1551" i="2"/>
  <c r="B1550" i="2"/>
  <c r="A1550" i="2"/>
  <c r="B1549" i="2"/>
  <c r="A1549" i="2"/>
  <c r="B1548" i="2"/>
  <c r="A1548" i="2"/>
  <c r="B1547" i="2"/>
  <c r="A1547" i="2"/>
  <c r="B1546" i="2"/>
  <c r="A1546" i="2"/>
  <c r="B1545" i="2"/>
  <c r="A1545" i="2"/>
  <c r="B1544" i="2"/>
  <c r="A1544" i="2"/>
  <c r="B1543" i="2"/>
  <c r="A1543" i="2"/>
  <c r="B1542" i="2"/>
  <c r="A1542" i="2"/>
  <c r="B1541" i="2"/>
  <c r="A1541" i="2"/>
  <c r="B1540" i="2"/>
  <c r="A1540" i="2"/>
  <c r="B1539" i="2"/>
  <c r="A1539" i="2"/>
  <c r="B1538" i="2"/>
  <c r="A1538" i="2"/>
  <c r="B1537" i="2"/>
  <c r="A1537" i="2"/>
  <c r="B1536" i="2"/>
  <c r="A1536" i="2"/>
  <c r="B1535" i="2"/>
  <c r="A1535" i="2"/>
  <c r="B1534" i="2"/>
  <c r="A1534" i="2"/>
  <c r="B1533" i="2"/>
  <c r="A1533" i="2"/>
  <c r="B1532" i="2"/>
  <c r="A1532" i="2"/>
  <c r="B1531" i="2"/>
  <c r="A1531" i="2"/>
  <c r="B1530" i="2"/>
  <c r="A1530" i="2"/>
  <c r="B1529" i="2"/>
  <c r="A1529" i="2"/>
  <c r="B1528" i="2"/>
  <c r="A1528" i="2"/>
  <c r="B1527" i="2"/>
  <c r="A1527" i="2"/>
  <c r="B1526" i="2"/>
  <c r="A1526" i="2"/>
  <c r="B1525" i="2"/>
  <c r="A1525" i="2"/>
  <c r="B1524" i="2"/>
  <c r="A1524" i="2"/>
  <c r="B1523" i="2"/>
  <c r="A1523" i="2"/>
  <c r="B1522" i="2"/>
  <c r="A1522" i="2"/>
  <c r="B1521" i="2"/>
  <c r="A1521" i="2"/>
  <c r="B1520" i="2"/>
  <c r="A1520" i="2"/>
  <c r="B1519" i="2"/>
  <c r="A1519" i="2"/>
  <c r="B1518" i="2"/>
  <c r="A1518" i="2"/>
  <c r="B1517" i="2"/>
  <c r="A1517" i="2"/>
  <c r="B1516" i="2"/>
  <c r="A1516" i="2"/>
  <c r="B1515" i="2"/>
  <c r="A1515" i="2"/>
  <c r="B1514" i="2"/>
  <c r="A1514" i="2"/>
  <c r="B1513" i="2"/>
  <c r="A1513" i="2"/>
  <c r="B1512" i="2"/>
  <c r="A1512" i="2"/>
  <c r="B1511" i="2"/>
  <c r="A1511" i="2"/>
  <c r="B1510" i="2"/>
  <c r="A1510" i="2"/>
  <c r="B1509" i="2"/>
  <c r="A1509" i="2"/>
  <c r="B1508" i="2"/>
  <c r="A1508" i="2"/>
  <c r="B1507" i="2"/>
  <c r="A1507" i="2"/>
  <c r="B1506" i="2"/>
  <c r="A1506" i="2"/>
  <c r="B1505" i="2"/>
  <c r="A1505" i="2"/>
  <c r="B1504" i="2"/>
  <c r="A1504" i="2"/>
  <c r="B1503" i="2"/>
  <c r="A1503" i="2"/>
  <c r="B1502" i="2"/>
  <c r="A1502" i="2"/>
  <c r="B1501" i="2"/>
  <c r="A1501" i="2"/>
  <c r="B1500" i="2"/>
  <c r="A1500" i="2"/>
  <c r="B1499" i="2"/>
  <c r="A1499" i="2"/>
  <c r="B1498" i="2"/>
  <c r="A1498" i="2"/>
  <c r="B1497" i="2"/>
  <c r="A1497" i="2"/>
  <c r="B1496" i="2"/>
  <c r="A1496" i="2"/>
  <c r="B1495" i="2"/>
  <c r="A1495" i="2"/>
  <c r="B1494" i="2"/>
  <c r="A1494" i="2"/>
  <c r="B1493" i="2"/>
  <c r="A1493" i="2"/>
  <c r="B1492" i="2"/>
  <c r="A1492" i="2"/>
  <c r="B1491" i="2"/>
  <c r="A1491" i="2"/>
  <c r="B1490" i="2"/>
  <c r="A1490" i="2"/>
  <c r="B1489" i="2"/>
  <c r="A1489" i="2"/>
  <c r="B1488" i="2"/>
  <c r="A1488" i="2"/>
  <c r="B1487" i="2"/>
  <c r="A1487" i="2"/>
  <c r="B1486" i="2"/>
  <c r="A1486" i="2"/>
  <c r="B1485" i="2"/>
  <c r="A1485" i="2"/>
  <c r="B1484" i="2"/>
  <c r="A1484" i="2"/>
  <c r="B1483" i="2"/>
  <c r="A1483" i="2"/>
  <c r="B1482" i="2"/>
  <c r="A1482" i="2"/>
  <c r="B1481" i="2"/>
  <c r="A1481" i="2"/>
  <c r="B1480" i="2"/>
  <c r="A1480" i="2"/>
  <c r="B1479" i="2"/>
  <c r="A1479" i="2"/>
  <c r="B1478" i="2"/>
  <c r="A1478" i="2"/>
  <c r="B1477" i="2"/>
  <c r="A1477" i="2"/>
  <c r="B1476" i="2"/>
  <c r="A1476" i="2"/>
  <c r="B1475" i="2"/>
  <c r="A1475" i="2"/>
  <c r="B1474" i="2"/>
  <c r="A1474" i="2"/>
  <c r="B1473" i="2"/>
  <c r="A1473" i="2"/>
  <c r="B1472" i="2"/>
  <c r="A1472" i="2"/>
  <c r="B1471" i="2"/>
  <c r="A1471" i="2"/>
  <c r="B1470" i="2"/>
  <c r="A1470" i="2"/>
  <c r="B1469" i="2"/>
  <c r="A1469" i="2"/>
  <c r="B1468" i="2"/>
  <c r="A1468" i="2"/>
  <c r="B1467" i="2"/>
  <c r="A1467" i="2"/>
  <c r="B1466" i="2"/>
  <c r="A1466" i="2"/>
  <c r="B1465" i="2"/>
  <c r="A1465" i="2"/>
  <c r="B1464" i="2"/>
  <c r="A1464" i="2"/>
  <c r="B1463" i="2"/>
  <c r="A1463" i="2"/>
  <c r="B1462" i="2"/>
  <c r="A1462" i="2"/>
  <c r="B1461" i="2"/>
  <c r="A1461" i="2"/>
  <c r="B1460" i="2"/>
  <c r="A1460" i="2"/>
  <c r="B1459" i="2"/>
  <c r="A1459" i="2"/>
  <c r="B1458" i="2"/>
  <c r="A1458" i="2"/>
  <c r="B1457" i="2"/>
  <c r="A1457" i="2"/>
  <c r="B1456" i="2"/>
  <c r="A1456" i="2"/>
  <c r="B1455" i="2"/>
  <c r="A1455" i="2"/>
  <c r="B1454" i="2"/>
  <c r="A1454" i="2"/>
  <c r="B1453" i="2"/>
  <c r="A1453" i="2"/>
  <c r="B1452" i="2"/>
  <c r="A1452" i="2"/>
  <c r="B1451" i="2"/>
  <c r="A1451" i="2"/>
  <c r="B1450" i="2"/>
  <c r="A1450" i="2"/>
  <c r="B1449" i="2"/>
  <c r="A1449" i="2"/>
  <c r="B1448" i="2"/>
  <c r="A1448" i="2"/>
  <c r="B1447" i="2"/>
  <c r="A1447" i="2"/>
  <c r="B1446" i="2"/>
  <c r="A1446" i="2"/>
  <c r="B1445" i="2"/>
  <c r="A1445" i="2"/>
  <c r="B1444" i="2"/>
  <c r="A1444" i="2"/>
  <c r="B1443" i="2"/>
  <c r="A1443" i="2"/>
  <c r="B1442" i="2"/>
  <c r="A1442" i="2"/>
  <c r="B1441" i="2"/>
  <c r="A1441" i="2"/>
  <c r="B1440" i="2"/>
  <c r="A1440" i="2"/>
  <c r="B1439" i="2"/>
  <c r="A1439" i="2"/>
  <c r="B1438" i="2"/>
  <c r="A1438" i="2"/>
  <c r="B1437" i="2"/>
  <c r="A1437" i="2"/>
  <c r="B1436" i="2"/>
  <c r="A1436" i="2"/>
  <c r="B1435" i="2"/>
  <c r="A1435" i="2"/>
  <c r="B1434" i="2"/>
  <c r="A1434" i="2"/>
  <c r="B1433" i="2"/>
  <c r="A1433" i="2"/>
  <c r="B1432" i="2"/>
  <c r="A1432" i="2"/>
  <c r="B1431" i="2"/>
  <c r="A1431" i="2"/>
  <c r="B1430" i="2"/>
  <c r="A1430" i="2"/>
  <c r="B1429" i="2"/>
  <c r="A1429" i="2"/>
  <c r="B1428" i="2"/>
  <c r="A1428" i="2"/>
  <c r="B1427" i="2"/>
  <c r="A1427" i="2"/>
  <c r="B1426" i="2"/>
  <c r="A1426" i="2"/>
  <c r="B1425" i="2"/>
  <c r="A1425" i="2"/>
  <c r="B1424" i="2"/>
  <c r="A1424" i="2"/>
  <c r="B1423" i="2"/>
  <c r="A1423" i="2"/>
  <c r="B1422" i="2"/>
  <c r="A1422" i="2"/>
  <c r="B1421" i="2"/>
  <c r="A1421" i="2"/>
  <c r="B1420" i="2"/>
  <c r="A1420" i="2"/>
  <c r="B1419" i="2"/>
  <c r="A1419" i="2"/>
  <c r="B1418" i="2"/>
  <c r="A1418" i="2"/>
  <c r="B1417" i="2"/>
  <c r="A1417" i="2"/>
  <c r="B1416" i="2"/>
  <c r="A1416" i="2"/>
  <c r="B1415" i="2"/>
  <c r="A1415" i="2"/>
  <c r="B1414" i="2"/>
  <c r="A1414" i="2"/>
  <c r="B1413" i="2"/>
  <c r="A1413" i="2"/>
  <c r="B1412" i="2"/>
  <c r="A1412" i="2"/>
  <c r="B1411" i="2"/>
  <c r="A1411" i="2"/>
  <c r="B1410" i="2"/>
  <c r="A1410" i="2"/>
  <c r="B1409" i="2"/>
  <c r="A1409" i="2"/>
  <c r="B1408" i="2"/>
  <c r="A1408" i="2"/>
  <c r="B1407" i="2"/>
  <c r="A1407" i="2"/>
  <c r="B1406" i="2"/>
  <c r="A1406" i="2"/>
  <c r="B1405" i="2"/>
  <c r="A1405" i="2"/>
  <c r="B1404" i="2"/>
  <c r="A1404" i="2"/>
  <c r="B1403" i="2"/>
  <c r="A1403" i="2"/>
  <c r="B1402" i="2"/>
  <c r="A1402" i="2"/>
  <c r="B1401" i="2"/>
  <c r="A1401" i="2"/>
  <c r="B1400" i="2"/>
  <c r="A1400" i="2"/>
  <c r="B1399" i="2"/>
  <c r="A1399" i="2"/>
  <c r="B1398" i="2"/>
  <c r="A1398" i="2"/>
  <c r="B1397" i="2"/>
  <c r="A1397" i="2"/>
  <c r="B1396" i="2"/>
  <c r="A1396" i="2"/>
  <c r="B1395" i="2"/>
  <c r="A1395" i="2"/>
  <c r="B1394" i="2"/>
  <c r="A1394" i="2"/>
  <c r="B1393" i="2"/>
  <c r="A1393" i="2"/>
  <c r="B1392" i="2"/>
  <c r="A1392" i="2"/>
  <c r="B1391" i="2"/>
  <c r="A1391" i="2"/>
  <c r="B1390" i="2"/>
  <c r="A1390" i="2"/>
  <c r="B1389" i="2"/>
  <c r="A1389" i="2"/>
  <c r="B1388" i="2"/>
  <c r="A1388" i="2"/>
  <c r="B1387" i="2"/>
  <c r="A1387" i="2"/>
  <c r="B1386" i="2"/>
  <c r="A1386" i="2"/>
  <c r="B1385" i="2"/>
  <c r="A1385" i="2"/>
  <c r="B1384" i="2"/>
  <c r="A1384" i="2"/>
  <c r="B1383" i="2"/>
  <c r="A1383" i="2"/>
  <c r="B1382" i="2"/>
  <c r="A1382" i="2"/>
  <c r="B1381" i="2"/>
  <c r="A1381" i="2"/>
  <c r="B1380" i="2"/>
  <c r="A1380" i="2"/>
  <c r="B1379" i="2"/>
  <c r="A1379" i="2"/>
  <c r="B1378" i="2"/>
  <c r="A1378" i="2"/>
  <c r="B1377" i="2"/>
  <c r="A1377" i="2"/>
  <c r="B1376" i="2"/>
  <c r="A1376" i="2"/>
  <c r="B1375" i="2"/>
  <c r="A1375" i="2"/>
  <c r="B1374" i="2"/>
  <c r="A1374" i="2"/>
  <c r="B1373" i="2"/>
  <c r="A1373" i="2"/>
  <c r="B1372" i="2"/>
  <c r="A1372" i="2"/>
  <c r="B1371" i="2"/>
  <c r="A1371" i="2"/>
  <c r="B1370" i="2"/>
  <c r="A1370" i="2"/>
  <c r="B1369" i="2"/>
  <c r="A1369" i="2"/>
  <c r="B1368" i="2"/>
  <c r="A1368" i="2"/>
  <c r="B1367" i="2"/>
  <c r="A1367" i="2"/>
  <c r="B1366" i="2"/>
  <c r="A1366" i="2"/>
  <c r="B1365" i="2"/>
  <c r="A1365" i="2"/>
  <c r="B1364" i="2"/>
  <c r="A1364" i="2"/>
  <c r="B1363" i="2"/>
  <c r="A1363" i="2"/>
  <c r="B1362" i="2"/>
  <c r="A1362" i="2"/>
  <c r="B1361" i="2"/>
  <c r="A1361" i="2"/>
  <c r="B1360" i="2"/>
  <c r="A1360" i="2"/>
  <c r="B1359" i="2"/>
  <c r="A1359" i="2"/>
  <c r="B1358" i="2"/>
  <c r="A1358" i="2"/>
  <c r="B1357" i="2"/>
  <c r="A1357" i="2"/>
  <c r="B1356" i="2"/>
  <c r="A1356" i="2"/>
  <c r="B1355" i="2"/>
  <c r="A1355" i="2"/>
  <c r="B1354" i="2"/>
  <c r="A1354" i="2"/>
  <c r="B1353" i="2"/>
  <c r="A1353" i="2"/>
  <c r="B1352" i="2"/>
  <c r="A1352" i="2"/>
  <c r="B1351" i="2"/>
  <c r="A1351" i="2"/>
  <c r="B1350" i="2"/>
  <c r="A1350" i="2"/>
  <c r="B1349" i="2"/>
  <c r="A1349" i="2"/>
  <c r="B1348" i="2"/>
  <c r="A1348" i="2"/>
  <c r="B1347" i="2"/>
  <c r="A1347" i="2"/>
  <c r="B1346" i="2"/>
  <c r="A1346" i="2"/>
  <c r="B1345" i="2"/>
  <c r="A1345" i="2"/>
  <c r="B1344" i="2"/>
  <c r="A1344" i="2"/>
  <c r="B1343" i="2"/>
  <c r="A1343" i="2"/>
  <c r="B1342" i="2"/>
  <c r="A1342" i="2"/>
  <c r="B1341" i="2"/>
  <c r="A1341" i="2"/>
  <c r="B1340" i="2"/>
  <c r="A1340" i="2"/>
  <c r="B1339" i="2"/>
  <c r="A1339" i="2"/>
  <c r="B1338" i="2"/>
  <c r="A1338" i="2"/>
  <c r="B1337" i="2"/>
  <c r="A1337" i="2"/>
  <c r="B1336" i="2"/>
  <c r="A1336" i="2"/>
  <c r="B1335" i="2"/>
  <c r="A1335" i="2"/>
  <c r="B1334" i="2"/>
  <c r="A1334" i="2"/>
  <c r="B1333" i="2"/>
  <c r="A1333" i="2"/>
  <c r="B1332" i="2"/>
  <c r="A1332" i="2"/>
  <c r="B1331" i="2"/>
  <c r="A1331" i="2"/>
  <c r="B1330" i="2"/>
  <c r="A1330" i="2"/>
  <c r="B1329" i="2"/>
  <c r="A1329" i="2"/>
  <c r="B1328" i="2"/>
  <c r="A1328" i="2"/>
  <c r="B1327" i="2"/>
  <c r="A1327" i="2"/>
  <c r="B1326" i="2"/>
  <c r="A1326" i="2"/>
  <c r="B1325" i="2"/>
  <c r="A1325" i="2"/>
  <c r="B1324" i="2"/>
  <c r="A1324" i="2"/>
  <c r="B1323" i="2"/>
  <c r="A1323" i="2"/>
  <c r="B1322" i="2"/>
  <c r="A1322" i="2"/>
  <c r="B1321" i="2"/>
  <c r="A1321" i="2"/>
  <c r="B1320" i="2"/>
  <c r="A1320" i="2"/>
  <c r="B1319" i="2"/>
  <c r="A1319" i="2"/>
  <c r="B1318" i="2"/>
  <c r="A1318" i="2"/>
  <c r="B1317" i="2"/>
  <c r="A1317" i="2"/>
  <c r="B1316" i="2"/>
  <c r="A1316" i="2"/>
  <c r="B1315" i="2"/>
  <c r="A1315" i="2"/>
  <c r="B1314" i="2"/>
  <c r="A1314" i="2"/>
  <c r="B1313" i="2"/>
  <c r="A1313" i="2"/>
  <c r="B1312" i="2"/>
  <c r="A1312" i="2"/>
  <c r="B1311" i="2"/>
  <c r="A1311" i="2"/>
  <c r="B1310" i="2"/>
  <c r="A1310" i="2"/>
  <c r="B1309" i="2"/>
  <c r="A1309" i="2"/>
  <c r="B1308" i="2"/>
  <c r="A1308" i="2"/>
  <c r="B1307" i="2"/>
  <c r="A1307" i="2"/>
  <c r="B1306" i="2"/>
  <c r="A1306" i="2"/>
  <c r="B1305" i="2"/>
  <c r="A1305" i="2"/>
  <c r="B1304" i="2"/>
  <c r="A1304" i="2"/>
  <c r="B1303" i="2"/>
  <c r="A1303" i="2"/>
  <c r="B1302" i="2"/>
  <c r="A1302" i="2"/>
  <c r="B1301" i="2"/>
  <c r="A1301" i="2"/>
  <c r="B1300" i="2"/>
  <c r="A1300" i="2"/>
  <c r="B1299" i="2"/>
  <c r="A1299" i="2"/>
  <c r="B1298" i="2"/>
  <c r="A1298" i="2"/>
  <c r="B1297" i="2"/>
  <c r="A1297" i="2"/>
  <c r="B1296" i="2"/>
  <c r="A1296" i="2"/>
  <c r="B1295" i="2"/>
  <c r="A1295" i="2"/>
  <c r="B1294" i="2"/>
  <c r="A1294" i="2"/>
  <c r="B1293" i="2"/>
  <c r="A1293" i="2"/>
  <c r="B1292" i="2"/>
  <c r="A1292" i="2"/>
  <c r="B1291" i="2"/>
  <c r="A1291" i="2"/>
  <c r="B1290" i="2"/>
  <c r="A1290" i="2"/>
  <c r="B1289" i="2"/>
  <c r="A1289" i="2"/>
  <c r="B1288" i="2"/>
  <c r="A1288" i="2"/>
  <c r="B1287" i="2"/>
  <c r="A1287" i="2"/>
  <c r="B1286" i="2"/>
  <c r="A1286" i="2"/>
  <c r="B1285" i="2"/>
  <c r="A1285" i="2"/>
  <c r="B1284" i="2"/>
  <c r="A1284" i="2"/>
  <c r="B1283" i="2"/>
  <c r="A1283" i="2"/>
  <c r="B1282" i="2"/>
  <c r="A1282" i="2"/>
  <c r="B1281" i="2"/>
  <c r="A1281" i="2"/>
  <c r="B1280" i="2"/>
  <c r="A1280" i="2"/>
  <c r="B1279" i="2"/>
  <c r="A1279" i="2"/>
  <c r="B1278" i="2"/>
  <c r="A1278" i="2"/>
  <c r="B1277" i="2"/>
  <c r="A1277" i="2"/>
  <c r="B1276" i="2"/>
  <c r="A1276" i="2"/>
  <c r="B1275" i="2"/>
  <c r="A1275" i="2"/>
  <c r="B1274" i="2"/>
  <c r="A1274" i="2"/>
  <c r="B1273" i="2"/>
  <c r="A1273" i="2"/>
  <c r="B1272" i="2"/>
  <c r="A1272" i="2"/>
  <c r="B1271" i="2"/>
  <c r="A1271" i="2"/>
  <c r="B1270" i="2"/>
  <c r="A1270" i="2"/>
  <c r="B1269" i="2"/>
  <c r="A1269" i="2"/>
  <c r="B1268" i="2"/>
  <c r="A1268" i="2"/>
  <c r="B1267" i="2"/>
  <c r="A1267" i="2"/>
  <c r="B1266" i="2"/>
  <c r="A1266" i="2"/>
  <c r="B1265" i="2"/>
  <c r="A1265" i="2"/>
  <c r="B1264" i="2"/>
  <c r="A1264" i="2"/>
  <c r="B1263" i="2"/>
  <c r="A1263" i="2"/>
  <c r="B1262" i="2"/>
  <c r="A1262" i="2"/>
  <c r="B1261" i="2"/>
  <c r="A1261" i="2"/>
  <c r="B1260" i="2"/>
  <c r="A1260" i="2"/>
  <c r="B1259" i="2"/>
  <c r="A1259" i="2"/>
  <c r="B1258" i="2"/>
  <c r="A1258" i="2"/>
  <c r="B1257" i="2"/>
  <c r="A1257" i="2"/>
  <c r="B1256" i="2"/>
  <c r="A1256" i="2"/>
  <c r="B1255" i="2"/>
  <c r="A1255" i="2"/>
  <c r="B1254" i="2"/>
  <c r="A1254" i="2"/>
  <c r="B1253" i="2"/>
  <c r="A1253" i="2"/>
  <c r="B1252" i="2"/>
  <c r="A1252" i="2"/>
  <c r="B1251" i="2"/>
  <c r="A1251" i="2"/>
  <c r="B1250" i="2"/>
  <c r="A1250" i="2"/>
  <c r="B1249" i="2"/>
  <c r="A1249" i="2"/>
  <c r="B1248" i="2"/>
  <c r="A1248" i="2"/>
  <c r="B1247" i="2"/>
  <c r="A1247" i="2"/>
  <c r="B1246" i="2"/>
  <c r="A1246" i="2"/>
  <c r="B1245" i="2"/>
  <c r="A1245" i="2"/>
  <c r="B1244" i="2"/>
  <c r="A1244" i="2"/>
  <c r="B1243" i="2"/>
  <c r="A1243" i="2"/>
  <c r="B1242" i="2"/>
  <c r="A1242" i="2"/>
  <c r="B1241" i="2"/>
  <c r="A1241" i="2"/>
  <c r="B1240" i="2"/>
  <c r="A1240" i="2"/>
  <c r="B1239" i="2"/>
  <c r="A1239" i="2"/>
  <c r="B1238" i="2"/>
  <c r="A1238" i="2"/>
  <c r="B1237" i="2"/>
  <c r="A1237" i="2"/>
  <c r="B1236" i="2"/>
  <c r="A1236" i="2"/>
  <c r="B1235" i="2"/>
  <c r="A1235" i="2"/>
  <c r="B1234" i="2"/>
  <c r="A1234" i="2"/>
  <c r="B1233" i="2"/>
  <c r="A1233" i="2"/>
  <c r="B1232" i="2"/>
  <c r="A1232" i="2"/>
  <c r="B1231" i="2"/>
  <c r="A1231" i="2"/>
  <c r="B1230" i="2"/>
  <c r="A1230" i="2"/>
  <c r="B1229" i="2"/>
  <c r="A1229" i="2"/>
  <c r="B1228" i="2"/>
  <c r="A1228" i="2"/>
  <c r="B1227" i="2"/>
  <c r="A1227" i="2"/>
  <c r="B1226" i="2"/>
  <c r="A1226" i="2"/>
  <c r="B1225" i="2"/>
  <c r="A1225" i="2"/>
  <c r="B1224" i="2"/>
  <c r="A1224" i="2"/>
  <c r="B1223" i="2"/>
  <c r="A1223" i="2"/>
  <c r="B1222" i="2"/>
  <c r="A1222" i="2"/>
  <c r="B1221" i="2"/>
  <c r="A1221" i="2"/>
  <c r="B1220" i="2"/>
  <c r="A1220" i="2"/>
  <c r="B1219" i="2"/>
  <c r="A1219" i="2"/>
  <c r="B1218" i="2"/>
  <c r="A1218" i="2"/>
  <c r="B1217" i="2"/>
  <c r="A1217" i="2"/>
  <c r="B1216" i="2"/>
  <c r="A1216" i="2"/>
  <c r="B1215" i="2"/>
  <c r="A1215" i="2"/>
  <c r="B1214" i="2"/>
  <c r="A1214" i="2"/>
  <c r="B1213" i="2"/>
  <c r="A1213" i="2"/>
  <c r="B1212" i="2"/>
  <c r="A1212" i="2"/>
  <c r="B1211" i="2"/>
  <c r="A1211" i="2"/>
  <c r="B1210" i="2"/>
  <c r="A1210" i="2"/>
  <c r="B1209" i="2"/>
  <c r="A1209" i="2"/>
  <c r="B1208" i="2"/>
  <c r="A1208" i="2"/>
  <c r="B1207" i="2"/>
  <c r="A1207" i="2"/>
  <c r="B1206" i="2"/>
  <c r="A1206" i="2"/>
  <c r="B1205" i="2"/>
  <c r="A1205" i="2"/>
  <c r="B1204" i="2"/>
  <c r="A1204" i="2"/>
  <c r="B1203" i="2"/>
  <c r="A1203" i="2"/>
  <c r="B1202" i="2"/>
  <c r="A1202" i="2"/>
  <c r="B1201" i="2"/>
  <c r="A1201" i="2"/>
  <c r="B1200" i="2"/>
  <c r="A1200" i="2"/>
  <c r="B1199" i="2"/>
  <c r="A1199" i="2"/>
  <c r="B1198" i="2"/>
  <c r="A1198" i="2"/>
  <c r="B1197" i="2"/>
  <c r="A1197" i="2"/>
  <c r="B1196" i="2"/>
  <c r="A1196" i="2"/>
  <c r="B1195" i="2"/>
  <c r="A1195" i="2"/>
  <c r="B1194" i="2"/>
  <c r="A1194" i="2"/>
  <c r="B1193" i="2"/>
  <c r="A1193" i="2"/>
  <c r="B1192" i="2"/>
  <c r="A1192" i="2"/>
  <c r="B1191" i="2"/>
  <c r="A1191" i="2"/>
  <c r="B1190" i="2"/>
  <c r="A1190" i="2"/>
  <c r="B1189" i="2"/>
  <c r="A1189" i="2"/>
  <c r="B1188" i="2"/>
  <c r="A1188" i="2"/>
  <c r="B1187" i="2"/>
  <c r="A1187" i="2"/>
  <c r="B1186" i="2"/>
  <c r="A1186" i="2"/>
  <c r="B1185" i="2"/>
  <c r="A1185" i="2"/>
  <c r="B1184" i="2"/>
  <c r="A1184" i="2"/>
  <c r="B1183" i="2"/>
  <c r="A1183" i="2"/>
  <c r="B1182" i="2"/>
  <c r="A1182" i="2"/>
  <c r="B1181" i="2"/>
  <c r="A1181" i="2"/>
  <c r="B1180" i="2"/>
  <c r="A1180" i="2"/>
  <c r="B1179" i="2"/>
  <c r="A1179" i="2"/>
  <c r="B1178" i="2"/>
  <c r="A1178" i="2"/>
  <c r="B1177" i="2"/>
  <c r="A1177" i="2"/>
  <c r="B1176" i="2"/>
  <c r="A1176" i="2"/>
  <c r="B1175" i="2"/>
  <c r="A1175" i="2"/>
  <c r="B1174" i="2"/>
  <c r="A1174" i="2"/>
  <c r="B1173" i="2"/>
  <c r="A1173" i="2"/>
  <c r="B1172" i="2"/>
  <c r="A1172" i="2"/>
  <c r="B1171" i="2"/>
  <c r="A1171" i="2"/>
  <c r="B1170" i="2"/>
  <c r="A1170" i="2"/>
  <c r="B1169" i="2"/>
  <c r="A1169" i="2"/>
  <c r="B1168" i="2"/>
  <c r="A1168" i="2"/>
  <c r="B1167" i="2"/>
  <c r="A1167" i="2"/>
  <c r="B1166" i="2"/>
  <c r="A1166" i="2"/>
  <c r="B1165" i="2"/>
  <c r="A1165" i="2"/>
  <c r="B1164" i="2"/>
  <c r="A1164" i="2"/>
  <c r="B1163" i="2"/>
  <c r="A1163" i="2"/>
  <c r="B1162" i="2"/>
  <c r="A1162" i="2"/>
  <c r="B1161" i="2"/>
  <c r="A1161" i="2"/>
  <c r="B1160" i="2"/>
  <c r="A1160" i="2"/>
  <c r="B1159" i="2"/>
  <c r="A1159" i="2"/>
  <c r="B1158" i="2"/>
  <c r="A1158" i="2"/>
  <c r="B1157" i="2"/>
  <c r="A1157" i="2"/>
  <c r="B1156" i="2"/>
  <c r="A1156" i="2"/>
  <c r="B1155" i="2"/>
  <c r="A1155" i="2"/>
  <c r="B1154" i="2"/>
  <c r="A1154" i="2"/>
  <c r="B1153" i="2"/>
  <c r="A1153" i="2"/>
  <c r="B1152" i="2"/>
  <c r="A1152" i="2"/>
  <c r="B1151" i="2"/>
  <c r="A1151" i="2"/>
  <c r="B1150" i="2"/>
  <c r="A1150" i="2"/>
  <c r="B1149" i="2"/>
  <c r="A1149" i="2"/>
  <c r="B1148" i="2"/>
  <c r="A1148" i="2"/>
  <c r="B1147" i="2"/>
  <c r="A1147" i="2"/>
  <c r="B1146" i="2"/>
  <c r="A1146" i="2"/>
  <c r="B1145" i="2"/>
  <c r="A1145" i="2"/>
  <c r="B1144" i="2"/>
  <c r="A1144" i="2"/>
  <c r="B1143" i="2"/>
  <c r="A1143" i="2"/>
  <c r="B1142" i="2"/>
  <c r="A1142" i="2"/>
  <c r="B1141" i="2"/>
  <c r="A1141" i="2"/>
  <c r="B1140" i="2"/>
  <c r="A1140" i="2"/>
  <c r="B1139" i="2"/>
  <c r="A1139" i="2"/>
  <c r="B1138" i="2"/>
  <c r="A1138" i="2"/>
  <c r="B1137" i="2"/>
  <c r="A1137" i="2"/>
  <c r="B1136" i="2"/>
  <c r="A1136" i="2"/>
  <c r="B1135" i="2"/>
  <c r="A1135" i="2"/>
  <c r="B1134" i="2"/>
  <c r="A1134" i="2"/>
  <c r="B1133" i="2"/>
  <c r="A1133" i="2"/>
  <c r="B1132" i="2"/>
  <c r="A1132" i="2"/>
  <c r="B1131" i="2"/>
  <c r="A1131" i="2"/>
  <c r="B1130" i="2"/>
  <c r="A1130" i="2"/>
  <c r="B1129" i="2"/>
  <c r="A1129" i="2"/>
  <c r="B1128" i="2"/>
  <c r="A1128" i="2"/>
  <c r="B1127" i="2"/>
  <c r="A1127" i="2"/>
  <c r="B1126" i="2"/>
  <c r="A1126" i="2"/>
  <c r="B1125" i="2"/>
  <c r="A1125" i="2"/>
  <c r="B1124" i="2"/>
  <c r="A1124" i="2"/>
  <c r="B1123" i="2"/>
  <c r="A1123" i="2"/>
  <c r="B1122" i="2"/>
  <c r="A1122" i="2"/>
  <c r="B1121" i="2"/>
  <c r="A1121" i="2"/>
  <c r="B1120" i="2"/>
  <c r="A1120" i="2"/>
  <c r="B1119" i="2"/>
  <c r="A1119" i="2"/>
  <c r="B1118" i="2"/>
  <c r="A1118" i="2"/>
  <c r="B1117" i="2"/>
  <c r="A1117" i="2"/>
  <c r="B1116" i="2"/>
  <c r="A1116" i="2"/>
  <c r="B1115" i="2"/>
  <c r="A1115" i="2"/>
  <c r="B1114" i="2"/>
  <c r="A1114" i="2"/>
  <c r="B1113" i="2"/>
  <c r="A1113" i="2"/>
  <c r="B1112" i="2"/>
  <c r="A1112" i="2"/>
  <c r="B1111" i="2"/>
  <c r="A1111" i="2"/>
  <c r="B1110" i="2"/>
  <c r="A1110" i="2"/>
  <c r="B1109" i="2"/>
  <c r="A1109" i="2"/>
  <c r="B1108" i="2"/>
  <c r="A1108" i="2"/>
  <c r="B1107" i="2"/>
  <c r="A1107" i="2"/>
  <c r="B1106" i="2"/>
  <c r="A1106" i="2"/>
  <c r="B1105" i="2"/>
  <c r="A1105" i="2"/>
  <c r="B1104" i="2"/>
  <c r="A1104" i="2"/>
  <c r="B1103" i="2"/>
  <c r="A1103" i="2"/>
  <c r="B1102" i="2"/>
  <c r="A1102" i="2"/>
  <c r="B1101" i="2"/>
  <c r="A1101" i="2"/>
  <c r="B1100" i="2"/>
  <c r="A1100" i="2"/>
  <c r="B1099" i="2"/>
  <c r="A1099" i="2"/>
  <c r="B1098" i="2"/>
  <c r="A1098" i="2"/>
  <c r="B1097" i="2"/>
  <c r="A1097" i="2"/>
  <c r="B1096" i="2"/>
  <c r="A1096" i="2"/>
  <c r="B1095" i="2"/>
  <c r="A1095" i="2"/>
  <c r="B1094" i="2"/>
  <c r="A1094" i="2"/>
  <c r="B1093" i="2"/>
  <c r="A1093" i="2"/>
  <c r="B1092" i="2"/>
  <c r="A1092" i="2"/>
  <c r="B1091" i="2"/>
  <c r="A1091" i="2"/>
  <c r="B1090" i="2"/>
  <c r="A1090" i="2"/>
  <c r="B1089" i="2"/>
  <c r="A1089" i="2"/>
  <c r="B1088" i="2"/>
  <c r="A1088" i="2"/>
  <c r="B1087" i="2"/>
  <c r="A1087" i="2"/>
  <c r="B1086" i="2"/>
  <c r="A1086" i="2"/>
  <c r="B1085" i="2"/>
  <c r="A1085" i="2"/>
  <c r="B1084" i="2"/>
  <c r="A1084" i="2"/>
  <c r="B1083" i="2"/>
  <c r="A1083" i="2"/>
  <c r="B1082" i="2"/>
  <c r="A1082" i="2"/>
  <c r="B1081" i="2"/>
  <c r="A1081" i="2"/>
  <c r="B1080" i="2"/>
  <c r="A1080" i="2"/>
  <c r="B1079" i="2"/>
  <c r="A1079" i="2"/>
  <c r="B1078" i="2"/>
  <c r="A1078" i="2"/>
  <c r="B1077" i="2"/>
  <c r="A1077" i="2"/>
  <c r="B1076" i="2"/>
  <c r="A1076" i="2"/>
  <c r="B1075" i="2"/>
  <c r="A1075" i="2"/>
  <c r="B1074" i="2"/>
  <c r="A1074" i="2"/>
  <c r="B1073" i="2"/>
  <c r="A1073" i="2"/>
  <c r="B1072" i="2"/>
  <c r="A1072" i="2"/>
  <c r="B1071" i="2"/>
  <c r="A1071" i="2"/>
  <c r="B1070" i="2"/>
  <c r="A1070" i="2"/>
  <c r="B1069" i="2"/>
  <c r="A1069" i="2"/>
  <c r="B1068" i="2"/>
  <c r="A1068" i="2"/>
  <c r="B1067" i="2"/>
  <c r="A1067" i="2"/>
  <c r="B1066" i="2"/>
  <c r="A1066" i="2"/>
  <c r="B1065" i="2"/>
  <c r="A1065" i="2"/>
  <c r="B1064" i="2"/>
  <c r="A1064" i="2"/>
  <c r="B1063" i="2"/>
  <c r="A1063" i="2"/>
  <c r="B1062" i="2"/>
  <c r="A1062" i="2"/>
  <c r="B1061" i="2"/>
  <c r="A1061" i="2"/>
  <c r="B1060" i="2"/>
  <c r="A1060" i="2"/>
  <c r="B1059" i="2"/>
  <c r="A1059" i="2"/>
  <c r="B1058" i="2"/>
  <c r="A1058" i="2"/>
  <c r="B1057" i="2"/>
  <c r="A1057" i="2"/>
  <c r="B1056" i="2"/>
  <c r="A1056" i="2"/>
  <c r="B1055" i="2"/>
  <c r="A1055" i="2"/>
  <c r="B1054" i="2"/>
  <c r="A1054" i="2"/>
  <c r="B1053" i="2"/>
  <c r="A1053" i="2"/>
  <c r="B1052" i="2"/>
  <c r="A1052" i="2"/>
  <c r="B1051" i="2"/>
  <c r="A1051" i="2"/>
  <c r="B1050" i="2"/>
  <c r="A1050" i="2"/>
  <c r="B1049" i="2"/>
  <c r="A1049" i="2"/>
  <c r="B1048" i="2"/>
  <c r="A1048" i="2"/>
  <c r="B1047" i="2"/>
  <c r="A1047" i="2"/>
  <c r="B1046" i="2"/>
  <c r="A1046" i="2"/>
  <c r="B1045" i="2"/>
  <c r="A1045" i="2"/>
  <c r="B1044" i="2"/>
  <c r="A1044" i="2"/>
  <c r="B1043" i="2"/>
  <c r="A1043" i="2"/>
  <c r="B1042" i="2"/>
  <c r="A1042" i="2"/>
  <c r="B1041" i="2"/>
  <c r="A1041" i="2"/>
  <c r="B1040" i="2"/>
  <c r="A1040" i="2"/>
  <c r="B1039" i="2"/>
  <c r="A1039" i="2"/>
  <c r="B1038" i="2"/>
  <c r="A1038" i="2"/>
  <c r="B1037" i="2"/>
  <c r="A1037" i="2"/>
  <c r="B1036" i="2"/>
  <c r="A1036" i="2"/>
  <c r="B1035" i="2"/>
  <c r="A1035" i="2"/>
  <c r="B1034" i="2"/>
  <c r="A1034" i="2"/>
  <c r="B1033" i="2"/>
  <c r="A1033" i="2"/>
  <c r="B1032" i="2"/>
  <c r="A1032" i="2"/>
  <c r="B1031" i="2"/>
  <c r="A1031" i="2"/>
  <c r="B1030" i="2"/>
  <c r="A1030" i="2"/>
  <c r="B1029" i="2"/>
  <c r="A1029" i="2"/>
  <c r="B1028" i="2"/>
  <c r="A1028" i="2"/>
  <c r="B1027" i="2"/>
  <c r="A1027" i="2"/>
  <c r="B1026" i="2"/>
  <c r="A1026" i="2"/>
  <c r="B1025" i="2"/>
  <c r="A1025" i="2"/>
  <c r="B1024" i="2"/>
  <c r="A1024" i="2"/>
  <c r="B1023" i="2"/>
  <c r="A1023" i="2"/>
  <c r="B1022" i="2"/>
  <c r="A1022" i="2"/>
  <c r="B1021" i="2"/>
  <c r="A1021" i="2"/>
  <c r="B1020" i="2"/>
  <c r="A1020" i="2"/>
  <c r="B1019" i="2"/>
  <c r="A1019" i="2"/>
  <c r="B1018" i="2"/>
  <c r="A1018" i="2"/>
  <c r="B1017" i="2"/>
  <c r="A1017" i="2"/>
  <c r="B1016" i="2"/>
  <c r="A1016" i="2"/>
  <c r="B1015" i="2"/>
  <c r="A1015" i="2"/>
  <c r="B1014" i="2"/>
  <c r="A1014" i="2"/>
  <c r="B1013" i="2"/>
  <c r="A1013" i="2"/>
  <c r="B1012" i="2"/>
  <c r="A1012" i="2"/>
  <c r="B1011" i="2"/>
  <c r="A1011" i="2"/>
  <c r="B1010" i="2"/>
  <c r="A1010" i="2"/>
  <c r="B1009" i="2"/>
  <c r="A1009" i="2"/>
  <c r="B1008" i="2"/>
  <c r="A1008" i="2"/>
  <c r="B1007" i="2"/>
  <c r="A1007" i="2"/>
  <c r="B1006" i="2"/>
  <c r="A1006" i="2"/>
  <c r="B1005" i="2"/>
  <c r="A1005" i="2"/>
  <c r="B1004" i="2"/>
  <c r="A1004" i="2"/>
  <c r="B1003" i="2"/>
  <c r="A1003" i="2"/>
  <c r="B1002" i="2"/>
  <c r="A1002" i="2"/>
  <c r="B1001" i="2"/>
  <c r="A1001" i="2"/>
  <c r="B1000" i="2"/>
  <c r="A1000" i="2"/>
  <c r="B999" i="2"/>
  <c r="A999" i="2"/>
  <c r="B998" i="2"/>
  <c r="A998" i="2"/>
  <c r="B997" i="2"/>
  <c r="A997" i="2"/>
  <c r="B996" i="2"/>
  <c r="A996" i="2"/>
  <c r="B995" i="2"/>
  <c r="A995" i="2"/>
  <c r="B994" i="2"/>
  <c r="A994" i="2"/>
  <c r="B993" i="2"/>
  <c r="A993" i="2"/>
  <c r="B992" i="2"/>
  <c r="A992" i="2"/>
  <c r="B991" i="2"/>
  <c r="A991" i="2"/>
  <c r="B990" i="2"/>
  <c r="A990" i="2"/>
  <c r="B989" i="2"/>
  <c r="A989" i="2"/>
  <c r="B988" i="2"/>
  <c r="A988" i="2"/>
  <c r="B987" i="2"/>
  <c r="A987" i="2"/>
  <c r="B986" i="2"/>
  <c r="A986" i="2"/>
  <c r="B985" i="2"/>
  <c r="A985" i="2"/>
  <c r="B984" i="2"/>
  <c r="A984" i="2"/>
  <c r="B983" i="2"/>
  <c r="A983" i="2"/>
  <c r="B982" i="2"/>
  <c r="A982" i="2"/>
  <c r="B981" i="2"/>
  <c r="A981" i="2"/>
  <c r="B980" i="2"/>
  <c r="A980" i="2"/>
  <c r="B979" i="2"/>
  <c r="A979" i="2"/>
  <c r="B978" i="2"/>
  <c r="A978" i="2"/>
  <c r="B977" i="2"/>
  <c r="A977" i="2"/>
  <c r="B976" i="2"/>
  <c r="A976" i="2"/>
  <c r="B975" i="2"/>
  <c r="A975" i="2"/>
  <c r="B974" i="2"/>
  <c r="A974" i="2"/>
  <c r="B973" i="2"/>
  <c r="A973" i="2"/>
  <c r="B972" i="2"/>
  <c r="A972" i="2"/>
  <c r="B971" i="2"/>
  <c r="A971" i="2"/>
  <c r="B970" i="2"/>
  <c r="A970" i="2"/>
  <c r="B969" i="2"/>
  <c r="A969" i="2"/>
  <c r="B968" i="2"/>
  <c r="A968" i="2"/>
  <c r="B967" i="2"/>
  <c r="A967" i="2"/>
  <c r="B966" i="2"/>
  <c r="A966" i="2"/>
  <c r="B965" i="2"/>
  <c r="A965" i="2"/>
  <c r="B964" i="2"/>
  <c r="A964" i="2"/>
  <c r="B963" i="2"/>
  <c r="A963" i="2"/>
  <c r="B962" i="2"/>
  <c r="A962" i="2"/>
  <c r="B961" i="2"/>
  <c r="A961" i="2"/>
  <c r="B960" i="2"/>
  <c r="A960" i="2"/>
  <c r="B959" i="2"/>
  <c r="A959" i="2"/>
  <c r="B958" i="2"/>
  <c r="A958" i="2"/>
  <c r="B957" i="2"/>
  <c r="A957" i="2"/>
  <c r="B956" i="2"/>
  <c r="A956" i="2"/>
  <c r="B955" i="2"/>
  <c r="A955" i="2"/>
  <c r="B954" i="2"/>
  <c r="A954" i="2"/>
  <c r="B953" i="2"/>
  <c r="A953" i="2"/>
  <c r="B952" i="2"/>
  <c r="A952" i="2"/>
  <c r="B951" i="2"/>
  <c r="A951" i="2"/>
  <c r="B950" i="2"/>
  <c r="A950" i="2"/>
  <c r="B949" i="2"/>
  <c r="A949" i="2"/>
  <c r="B948" i="2"/>
  <c r="A948" i="2"/>
  <c r="B947" i="2"/>
  <c r="A947" i="2"/>
  <c r="B946" i="2"/>
  <c r="A946" i="2"/>
  <c r="B945" i="2"/>
  <c r="A945" i="2"/>
  <c r="B944" i="2"/>
  <c r="A944" i="2"/>
  <c r="B943" i="2"/>
  <c r="A943" i="2"/>
  <c r="B942" i="2"/>
  <c r="A942" i="2"/>
  <c r="B941" i="2"/>
  <c r="A941" i="2"/>
  <c r="B940" i="2"/>
  <c r="A940" i="2"/>
  <c r="B939" i="2"/>
  <c r="A939" i="2"/>
  <c r="B938" i="2"/>
  <c r="A938" i="2"/>
  <c r="B937" i="2"/>
  <c r="A937" i="2"/>
  <c r="B936" i="2"/>
  <c r="A936" i="2"/>
  <c r="B935" i="2"/>
  <c r="A935" i="2"/>
  <c r="B934" i="2"/>
  <c r="A934" i="2"/>
  <c r="B933" i="2"/>
  <c r="A933" i="2"/>
  <c r="B932" i="2"/>
  <c r="A932" i="2"/>
  <c r="B931" i="2"/>
  <c r="A931" i="2"/>
  <c r="B930" i="2"/>
  <c r="A930" i="2"/>
  <c r="B929" i="2"/>
  <c r="A929" i="2"/>
  <c r="B928" i="2"/>
  <c r="A928" i="2"/>
  <c r="B927" i="2"/>
  <c r="A927" i="2"/>
  <c r="B926" i="2"/>
  <c r="A926" i="2"/>
  <c r="B925" i="2"/>
  <c r="A925" i="2"/>
  <c r="B924" i="2"/>
  <c r="A924" i="2"/>
  <c r="B923" i="2"/>
  <c r="A923" i="2"/>
  <c r="B922" i="2"/>
  <c r="A922" i="2"/>
  <c r="B921" i="2"/>
  <c r="A921" i="2"/>
  <c r="B920" i="2"/>
  <c r="A920" i="2"/>
  <c r="B919" i="2"/>
  <c r="A919" i="2"/>
  <c r="B918" i="2"/>
  <c r="A918" i="2"/>
  <c r="B917" i="2"/>
  <c r="A917" i="2"/>
  <c r="B916" i="2"/>
  <c r="A916" i="2"/>
  <c r="B915" i="2"/>
  <c r="A915" i="2"/>
  <c r="B914" i="2"/>
  <c r="A914" i="2"/>
  <c r="B913" i="2"/>
  <c r="A913" i="2"/>
  <c r="B912" i="2"/>
  <c r="A912" i="2"/>
  <c r="B911" i="2"/>
  <c r="A911" i="2"/>
  <c r="B910" i="2"/>
  <c r="A910" i="2"/>
  <c r="B909" i="2"/>
  <c r="A909" i="2"/>
  <c r="B908" i="2"/>
  <c r="A908" i="2"/>
  <c r="B907" i="2"/>
  <c r="A907" i="2"/>
  <c r="B906" i="2"/>
  <c r="A906" i="2"/>
  <c r="B905" i="2"/>
  <c r="A905" i="2"/>
  <c r="B904" i="2"/>
  <c r="A904" i="2"/>
  <c r="B903" i="2"/>
  <c r="A903" i="2"/>
  <c r="B902" i="2"/>
  <c r="A902" i="2"/>
  <c r="B901" i="2"/>
  <c r="A901" i="2"/>
  <c r="B900" i="2"/>
  <c r="A900" i="2"/>
  <c r="B899" i="2"/>
  <c r="A899" i="2"/>
  <c r="B898" i="2"/>
  <c r="A898" i="2"/>
  <c r="B897" i="2"/>
  <c r="A897" i="2"/>
  <c r="B896" i="2"/>
  <c r="A896" i="2"/>
  <c r="B895" i="2"/>
  <c r="A895" i="2"/>
  <c r="B894" i="2"/>
  <c r="A894" i="2"/>
  <c r="B893" i="2"/>
  <c r="A893" i="2"/>
  <c r="B892" i="2"/>
  <c r="A892" i="2"/>
  <c r="B891" i="2"/>
  <c r="A891" i="2"/>
  <c r="B890" i="2"/>
  <c r="A890" i="2"/>
  <c r="B889" i="2"/>
  <c r="A889" i="2"/>
  <c r="B888" i="2"/>
  <c r="A888" i="2"/>
  <c r="B887" i="2"/>
  <c r="A887" i="2"/>
  <c r="B886" i="2"/>
  <c r="A886" i="2"/>
  <c r="B885" i="2"/>
  <c r="A885" i="2"/>
  <c r="B884" i="2"/>
  <c r="A884" i="2"/>
  <c r="B883" i="2"/>
  <c r="A883" i="2"/>
  <c r="B882" i="2"/>
  <c r="A882" i="2"/>
  <c r="B881" i="2"/>
  <c r="A881" i="2"/>
  <c r="B880" i="2"/>
  <c r="A880" i="2"/>
  <c r="B879" i="2"/>
  <c r="A879" i="2"/>
  <c r="B878" i="2"/>
  <c r="A878" i="2"/>
  <c r="B877" i="2"/>
  <c r="A877" i="2"/>
  <c r="B876" i="2"/>
  <c r="A876" i="2"/>
  <c r="B875" i="2"/>
  <c r="A875" i="2"/>
  <c r="B874" i="2"/>
  <c r="A874" i="2"/>
  <c r="B873" i="2"/>
  <c r="A873" i="2"/>
  <c r="B872" i="2"/>
  <c r="A872" i="2"/>
  <c r="B871" i="2"/>
  <c r="A871" i="2"/>
  <c r="B870" i="2"/>
  <c r="A870" i="2"/>
  <c r="B869" i="2"/>
  <c r="A869" i="2"/>
  <c r="B868" i="2"/>
  <c r="A868" i="2"/>
  <c r="B867" i="2"/>
  <c r="A867" i="2"/>
  <c r="B866" i="2"/>
  <c r="A866" i="2"/>
  <c r="B865" i="2"/>
  <c r="A865" i="2"/>
  <c r="B864" i="2"/>
  <c r="A864" i="2"/>
  <c r="B863" i="2"/>
  <c r="A863" i="2"/>
  <c r="B862" i="2"/>
  <c r="A862" i="2"/>
  <c r="B861" i="2"/>
  <c r="A861" i="2"/>
  <c r="B860" i="2"/>
  <c r="A860" i="2"/>
  <c r="B859" i="2"/>
  <c r="A859" i="2"/>
  <c r="B858" i="2"/>
  <c r="A858" i="2"/>
  <c r="B857" i="2"/>
  <c r="A857" i="2"/>
  <c r="B856" i="2"/>
  <c r="A856" i="2"/>
  <c r="B855" i="2"/>
  <c r="A855" i="2"/>
  <c r="B854" i="2"/>
  <c r="A854" i="2"/>
  <c r="B853" i="2"/>
  <c r="A853" i="2"/>
  <c r="B852" i="2"/>
  <c r="A852" i="2"/>
  <c r="B851" i="2"/>
  <c r="A851" i="2"/>
  <c r="B850" i="2"/>
  <c r="A850" i="2"/>
  <c r="B849" i="2"/>
  <c r="A849" i="2"/>
  <c r="B848" i="2"/>
  <c r="A848" i="2"/>
  <c r="B847" i="2"/>
  <c r="A847" i="2"/>
  <c r="B846" i="2"/>
  <c r="A846" i="2"/>
  <c r="B845" i="2"/>
  <c r="A845" i="2"/>
  <c r="B844" i="2"/>
  <c r="A844" i="2"/>
  <c r="B843" i="2"/>
  <c r="A843" i="2"/>
  <c r="B842" i="2"/>
  <c r="A842" i="2"/>
  <c r="B841" i="2"/>
  <c r="A841" i="2"/>
  <c r="B840" i="2"/>
  <c r="A840" i="2"/>
  <c r="B839" i="2"/>
  <c r="A839" i="2"/>
  <c r="B838" i="2"/>
  <c r="A838" i="2"/>
  <c r="B837" i="2"/>
  <c r="A837" i="2"/>
  <c r="B836" i="2"/>
  <c r="A836" i="2"/>
  <c r="B835" i="2"/>
  <c r="A835" i="2"/>
  <c r="B834" i="2"/>
  <c r="A834" i="2"/>
  <c r="B833" i="2"/>
  <c r="A833" i="2"/>
  <c r="B832" i="2"/>
  <c r="A832" i="2"/>
  <c r="B831" i="2"/>
  <c r="A831" i="2"/>
  <c r="B830" i="2"/>
  <c r="A830" i="2"/>
  <c r="B829" i="2"/>
  <c r="A829" i="2"/>
  <c r="B828" i="2"/>
  <c r="A828" i="2"/>
  <c r="B827" i="2"/>
  <c r="A827" i="2"/>
  <c r="B826" i="2"/>
  <c r="A826" i="2"/>
  <c r="B825" i="2"/>
  <c r="A825" i="2"/>
  <c r="B824" i="2"/>
  <c r="A824" i="2"/>
  <c r="B823" i="2"/>
  <c r="A823" i="2"/>
  <c r="B822" i="2"/>
  <c r="A822" i="2"/>
  <c r="B821" i="2"/>
  <c r="A821" i="2"/>
  <c r="B820" i="2"/>
  <c r="A820" i="2"/>
  <c r="B819" i="2"/>
  <c r="A819" i="2"/>
  <c r="B818" i="2"/>
  <c r="A818" i="2"/>
  <c r="B817" i="2"/>
  <c r="A817" i="2"/>
  <c r="B816" i="2"/>
  <c r="A816" i="2"/>
  <c r="B815" i="2"/>
  <c r="A815" i="2"/>
  <c r="B814" i="2"/>
  <c r="A814" i="2"/>
  <c r="B813" i="2"/>
  <c r="A813" i="2"/>
  <c r="B812" i="2"/>
  <c r="A812" i="2"/>
  <c r="B811" i="2"/>
  <c r="A811" i="2"/>
  <c r="B810" i="2"/>
  <c r="A810" i="2"/>
  <c r="B809" i="2"/>
  <c r="A809" i="2"/>
  <c r="B808" i="2"/>
  <c r="A808" i="2"/>
  <c r="B807" i="2"/>
  <c r="A807" i="2"/>
  <c r="B806" i="2"/>
  <c r="A806" i="2"/>
  <c r="B805" i="2"/>
  <c r="A805" i="2"/>
  <c r="B804" i="2"/>
  <c r="A804" i="2"/>
  <c r="B803" i="2"/>
  <c r="A803" i="2"/>
  <c r="B802" i="2"/>
  <c r="A802" i="2"/>
  <c r="B801" i="2"/>
  <c r="A801" i="2"/>
  <c r="B800" i="2"/>
  <c r="A800" i="2"/>
  <c r="B799" i="2"/>
  <c r="A799" i="2"/>
  <c r="B798" i="2"/>
  <c r="A798" i="2"/>
  <c r="B797" i="2"/>
  <c r="A797" i="2"/>
  <c r="B796" i="2"/>
  <c r="A796" i="2"/>
  <c r="B795" i="2"/>
  <c r="A795" i="2"/>
  <c r="B794" i="2"/>
  <c r="A794" i="2"/>
  <c r="B793" i="2"/>
  <c r="A793" i="2"/>
  <c r="B792" i="2"/>
  <c r="A792" i="2"/>
  <c r="B791" i="2"/>
  <c r="A791" i="2"/>
  <c r="B790" i="2"/>
  <c r="A790" i="2"/>
  <c r="B789" i="2"/>
  <c r="A789" i="2"/>
  <c r="B788" i="2"/>
  <c r="A788" i="2"/>
  <c r="B787" i="2"/>
  <c r="A787" i="2"/>
  <c r="B786" i="2"/>
  <c r="A786" i="2"/>
  <c r="B785" i="2"/>
  <c r="A785" i="2"/>
  <c r="B784" i="2"/>
  <c r="A784" i="2"/>
  <c r="B783" i="2"/>
  <c r="A783" i="2"/>
  <c r="B782" i="2"/>
  <c r="A782" i="2"/>
  <c r="B781" i="2"/>
  <c r="A781" i="2"/>
  <c r="B780" i="2"/>
  <c r="A780" i="2"/>
  <c r="B779" i="2"/>
  <c r="A779" i="2"/>
  <c r="B778" i="2"/>
  <c r="A778" i="2"/>
  <c r="B777" i="2"/>
  <c r="A777" i="2"/>
  <c r="B776" i="2"/>
  <c r="A776" i="2"/>
  <c r="B775" i="2"/>
  <c r="A775" i="2"/>
  <c r="B774" i="2"/>
  <c r="A774" i="2"/>
  <c r="B773" i="2"/>
  <c r="A773" i="2"/>
  <c r="B772" i="2"/>
  <c r="A772" i="2"/>
  <c r="B771" i="2"/>
  <c r="A771" i="2"/>
  <c r="B770" i="2"/>
  <c r="A770" i="2"/>
  <c r="B769" i="2"/>
  <c r="A769" i="2"/>
  <c r="B768" i="2"/>
  <c r="A768" i="2"/>
  <c r="B767" i="2"/>
  <c r="A767" i="2"/>
  <c r="B766" i="2"/>
  <c r="A766" i="2"/>
  <c r="B765" i="2"/>
  <c r="A765" i="2"/>
  <c r="B764" i="2"/>
  <c r="A764" i="2"/>
  <c r="B763" i="2"/>
  <c r="A763" i="2"/>
  <c r="B762" i="2"/>
  <c r="A762" i="2"/>
  <c r="B761" i="2"/>
  <c r="A761" i="2"/>
  <c r="B760" i="2"/>
  <c r="A760" i="2"/>
  <c r="B759" i="2"/>
  <c r="A759" i="2"/>
  <c r="B758" i="2"/>
  <c r="A758" i="2"/>
  <c r="B757" i="2"/>
  <c r="A757" i="2"/>
  <c r="B756" i="2"/>
  <c r="A756" i="2"/>
  <c r="B755" i="2"/>
  <c r="A755" i="2"/>
  <c r="B754" i="2"/>
  <c r="A754" i="2"/>
  <c r="B753" i="2"/>
  <c r="A753" i="2"/>
  <c r="B752" i="2"/>
  <c r="A752" i="2"/>
  <c r="B751" i="2"/>
  <c r="A751" i="2"/>
  <c r="B750" i="2"/>
  <c r="A750" i="2"/>
  <c r="B749" i="2"/>
  <c r="A749" i="2"/>
  <c r="B748" i="2"/>
  <c r="A748" i="2"/>
  <c r="B747" i="2"/>
  <c r="A747" i="2"/>
  <c r="B746" i="2"/>
  <c r="A746" i="2"/>
  <c r="B745" i="2"/>
  <c r="A745" i="2"/>
  <c r="B744" i="2"/>
  <c r="A744" i="2"/>
  <c r="B743" i="2"/>
  <c r="A743" i="2"/>
  <c r="B742" i="2"/>
  <c r="A742" i="2"/>
  <c r="B741" i="2"/>
  <c r="A741" i="2"/>
  <c r="B740" i="2"/>
  <c r="A740" i="2"/>
  <c r="B739" i="2"/>
  <c r="A739" i="2"/>
  <c r="B738" i="2"/>
  <c r="A738" i="2"/>
  <c r="B737" i="2"/>
  <c r="A737" i="2"/>
  <c r="B736" i="2"/>
  <c r="A736" i="2"/>
  <c r="B735" i="2"/>
  <c r="A735" i="2"/>
  <c r="B734" i="2"/>
  <c r="A734" i="2"/>
  <c r="B733" i="2"/>
  <c r="A733" i="2"/>
  <c r="B732" i="2"/>
  <c r="A732" i="2"/>
  <c r="B731" i="2"/>
  <c r="A731" i="2"/>
  <c r="B730" i="2"/>
  <c r="A730" i="2"/>
  <c r="B729" i="2"/>
  <c r="A729" i="2"/>
  <c r="B728" i="2"/>
  <c r="A728" i="2"/>
  <c r="B727" i="2"/>
  <c r="A727" i="2"/>
  <c r="B726" i="2"/>
  <c r="A726" i="2"/>
  <c r="B725" i="2"/>
  <c r="A725" i="2"/>
  <c r="B724" i="2"/>
  <c r="A724" i="2"/>
  <c r="B723" i="2"/>
  <c r="A723" i="2"/>
  <c r="B722" i="2"/>
  <c r="A722" i="2"/>
  <c r="B721" i="2"/>
  <c r="A721" i="2"/>
  <c r="B720" i="2"/>
  <c r="A720" i="2"/>
  <c r="B719" i="2"/>
  <c r="A719" i="2"/>
  <c r="B718" i="2"/>
  <c r="A718" i="2"/>
  <c r="B717" i="2"/>
  <c r="A717" i="2"/>
  <c r="B716" i="2"/>
  <c r="A716" i="2"/>
  <c r="B715" i="2"/>
  <c r="A715" i="2"/>
  <c r="B714" i="2"/>
  <c r="A714" i="2"/>
  <c r="B713" i="2"/>
  <c r="A713" i="2"/>
  <c r="B712" i="2"/>
  <c r="A712" i="2"/>
  <c r="B711" i="2"/>
  <c r="A711" i="2"/>
  <c r="B710" i="2"/>
  <c r="A710" i="2"/>
  <c r="B709" i="2"/>
  <c r="A709" i="2"/>
  <c r="B708" i="2"/>
  <c r="A708" i="2"/>
  <c r="B707" i="2"/>
  <c r="A707" i="2"/>
  <c r="B706" i="2"/>
  <c r="A706" i="2"/>
  <c r="B705" i="2"/>
  <c r="A705" i="2"/>
  <c r="B704" i="2"/>
  <c r="A704" i="2"/>
  <c r="B703" i="2"/>
  <c r="A703" i="2"/>
  <c r="B702" i="2"/>
  <c r="A702" i="2"/>
  <c r="B701" i="2"/>
  <c r="A701" i="2"/>
  <c r="B700" i="2"/>
  <c r="A700" i="2"/>
  <c r="B699" i="2"/>
  <c r="A699" i="2"/>
  <c r="B698" i="2"/>
  <c r="A698" i="2"/>
  <c r="B697" i="2"/>
  <c r="A697" i="2"/>
  <c r="B696" i="2"/>
  <c r="A696" i="2"/>
  <c r="B695" i="2"/>
  <c r="A695" i="2"/>
  <c r="B694" i="2"/>
  <c r="A694" i="2"/>
  <c r="B693" i="2"/>
  <c r="A693" i="2"/>
  <c r="B692" i="2"/>
  <c r="A692" i="2"/>
  <c r="B691" i="2"/>
  <c r="A691" i="2"/>
  <c r="B690" i="2"/>
  <c r="A690" i="2"/>
  <c r="B689" i="2"/>
  <c r="A689" i="2"/>
  <c r="B688" i="2"/>
  <c r="A688" i="2"/>
  <c r="B687" i="2"/>
  <c r="A687" i="2"/>
  <c r="B686" i="2"/>
  <c r="A686" i="2"/>
  <c r="B685" i="2"/>
  <c r="A685" i="2"/>
  <c r="B684" i="2"/>
  <c r="A684" i="2"/>
  <c r="B683" i="2"/>
  <c r="A683" i="2"/>
  <c r="B682" i="2"/>
  <c r="A682" i="2"/>
  <c r="B681" i="2"/>
  <c r="A681" i="2"/>
  <c r="B680" i="2"/>
  <c r="A680" i="2"/>
  <c r="B679" i="2"/>
  <c r="A679" i="2"/>
  <c r="B678" i="2"/>
  <c r="A678" i="2"/>
  <c r="B677" i="2"/>
  <c r="A677" i="2"/>
  <c r="B676" i="2"/>
  <c r="A676" i="2"/>
  <c r="B675" i="2"/>
  <c r="A675" i="2"/>
  <c r="B674" i="2"/>
  <c r="A674" i="2"/>
  <c r="B673" i="2"/>
  <c r="A673" i="2"/>
  <c r="B672" i="2"/>
  <c r="A672" i="2"/>
  <c r="B671" i="2"/>
  <c r="A671" i="2"/>
  <c r="B670" i="2"/>
  <c r="A670" i="2"/>
  <c r="B669" i="2"/>
  <c r="A669" i="2"/>
  <c r="B668" i="2"/>
  <c r="A668" i="2"/>
  <c r="B667" i="2"/>
  <c r="A667" i="2"/>
  <c r="B666" i="2"/>
  <c r="A666" i="2"/>
  <c r="B665" i="2"/>
  <c r="A665" i="2"/>
  <c r="B664" i="2"/>
  <c r="A664" i="2"/>
  <c r="B663" i="2"/>
  <c r="A663" i="2"/>
  <c r="B662" i="2"/>
  <c r="A662" i="2"/>
  <c r="B661" i="2"/>
  <c r="A661" i="2"/>
  <c r="B660" i="2"/>
  <c r="A660" i="2"/>
  <c r="B659" i="2"/>
  <c r="A659" i="2"/>
  <c r="B658" i="2"/>
  <c r="A658" i="2"/>
  <c r="B657" i="2"/>
  <c r="A657" i="2"/>
  <c r="B656" i="2"/>
  <c r="A656" i="2"/>
  <c r="B655" i="2"/>
  <c r="A655" i="2"/>
  <c r="B654" i="2"/>
  <c r="A654" i="2"/>
  <c r="B653" i="2"/>
  <c r="A653" i="2"/>
  <c r="B652" i="2"/>
  <c r="A652" i="2"/>
  <c r="B651" i="2"/>
  <c r="A651" i="2"/>
  <c r="B650" i="2"/>
  <c r="A650" i="2"/>
  <c r="B649" i="2"/>
  <c r="A649" i="2"/>
  <c r="B648" i="2"/>
  <c r="A648" i="2"/>
  <c r="B647" i="2"/>
  <c r="A647" i="2"/>
  <c r="B646" i="2"/>
  <c r="A646" i="2"/>
  <c r="B645" i="2"/>
  <c r="A645" i="2"/>
  <c r="B644" i="2"/>
  <c r="A644" i="2"/>
  <c r="B643" i="2"/>
  <c r="A643" i="2"/>
  <c r="B642" i="2"/>
  <c r="A642" i="2"/>
  <c r="B641" i="2"/>
  <c r="A641" i="2"/>
  <c r="B640" i="2"/>
  <c r="A640" i="2"/>
  <c r="B639" i="2"/>
  <c r="A639" i="2"/>
  <c r="B638" i="2"/>
  <c r="A638" i="2"/>
  <c r="B637" i="2"/>
  <c r="A637" i="2"/>
  <c r="B636" i="2"/>
  <c r="A636" i="2"/>
  <c r="B635" i="2"/>
  <c r="A635" i="2"/>
  <c r="B634" i="2"/>
  <c r="A634" i="2"/>
  <c r="B633" i="2"/>
  <c r="A633" i="2"/>
  <c r="B632" i="2"/>
  <c r="A632" i="2"/>
  <c r="B631" i="2"/>
  <c r="A631" i="2"/>
  <c r="B630" i="2"/>
  <c r="A630" i="2"/>
  <c r="B629" i="2"/>
  <c r="A629" i="2"/>
  <c r="B628" i="2"/>
  <c r="A628" i="2"/>
  <c r="B627" i="2"/>
  <c r="A627" i="2"/>
  <c r="B626" i="2"/>
  <c r="A626" i="2"/>
  <c r="B625" i="2"/>
  <c r="A625" i="2"/>
  <c r="B624" i="2"/>
  <c r="A624" i="2"/>
  <c r="B623" i="2"/>
  <c r="A623" i="2"/>
  <c r="B622" i="2"/>
  <c r="A622" i="2"/>
  <c r="B621" i="2"/>
  <c r="A621" i="2"/>
  <c r="B620" i="2"/>
  <c r="A620" i="2"/>
  <c r="B619" i="2"/>
  <c r="A619" i="2"/>
  <c r="B618" i="2"/>
  <c r="A618" i="2"/>
  <c r="B617" i="2"/>
  <c r="A617" i="2"/>
  <c r="B616" i="2"/>
  <c r="A616" i="2"/>
  <c r="B615" i="2"/>
  <c r="A615" i="2"/>
  <c r="B614" i="2"/>
  <c r="A614" i="2"/>
  <c r="B613" i="2"/>
  <c r="A613" i="2"/>
  <c r="B612" i="2"/>
  <c r="A612" i="2"/>
  <c r="B611" i="2"/>
  <c r="A611" i="2"/>
  <c r="B610" i="2"/>
  <c r="A610" i="2"/>
  <c r="B609" i="2"/>
  <c r="A609" i="2"/>
  <c r="B608" i="2"/>
  <c r="A608" i="2"/>
  <c r="B607" i="2"/>
  <c r="A607" i="2"/>
  <c r="B606" i="2"/>
  <c r="A606" i="2"/>
  <c r="B605" i="2"/>
  <c r="A605" i="2"/>
  <c r="B604" i="2"/>
  <c r="A604" i="2"/>
  <c r="B603" i="2"/>
  <c r="A603" i="2"/>
  <c r="B602" i="2"/>
  <c r="A602" i="2"/>
  <c r="B601" i="2"/>
  <c r="A601" i="2"/>
  <c r="B600" i="2"/>
  <c r="A600" i="2"/>
  <c r="B599" i="2"/>
  <c r="A599" i="2"/>
  <c r="B598" i="2"/>
  <c r="A598" i="2"/>
  <c r="B597" i="2"/>
  <c r="A597" i="2"/>
  <c r="B596" i="2"/>
  <c r="A596" i="2"/>
  <c r="B595" i="2"/>
  <c r="A595" i="2"/>
  <c r="B594" i="2"/>
  <c r="A594" i="2"/>
  <c r="B593" i="2"/>
  <c r="A593" i="2"/>
  <c r="B592" i="2"/>
  <c r="A592" i="2"/>
  <c r="B591" i="2"/>
  <c r="A591" i="2"/>
  <c r="B590" i="2"/>
  <c r="A590" i="2"/>
  <c r="B589" i="2"/>
  <c r="A589" i="2"/>
  <c r="B588" i="2"/>
  <c r="A588" i="2"/>
  <c r="B587" i="2"/>
  <c r="A587" i="2"/>
  <c r="B586" i="2"/>
  <c r="A586" i="2"/>
  <c r="B585" i="2"/>
  <c r="A585" i="2"/>
  <c r="B584" i="2"/>
  <c r="A584" i="2"/>
  <c r="B583" i="2"/>
  <c r="A583" i="2"/>
  <c r="B582" i="2"/>
  <c r="A582" i="2"/>
  <c r="B581" i="2"/>
  <c r="A581" i="2"/>
  <c r="B580" i="2"/>
  <c r="A580" i="2"/>
  <c r="B579" i="2"/>
  <c r="A579" i="2"/>
  <c r="B578" i="2"/>
  <c r="A578" i="2"/>
  <c r="B577" i="2"/>
  <c r="A577" i="2"/>
  <c r="B576" i="2"/>
  <c r="A576" i="2"/>
  <c r="B575" i="2"/>
  <c r="A575" i="2"/>
  <c r="B574" i="2"/>
  <c r="A574" i="2"/>
  <c r="B573" i="2"/>
  <c r="A573" i="2"/>
  <c r="B572" i="2"/>
  <c r="A572" i="2"/>
  <c r="B571" i="2"/>
  <c r="A571" i="2"/>
  <c r="B570" i="2"/>
  <c r="A570" i="2"/>
  <c r="B569" i="2"/>
  <c r="A569" i="2"/>
  <c r="B568" i="2"/>
  <c r="A568" i="2"/>
  <c r="B567" i="2"/>
  <c r="A567" i="2"/>
  <c r="B566" i="2"/>
  <c r="A566" i="2"/>
  <c r="B565" i="2"/>
  <c r="A565" i="2"/>
  <c r="B564" i="2"/>
  <c r="A564" i="2"/>
  <c r="B563" i="2"/>
  <c r="A563" i="2"/>
  <c r="B562" i="2"/>
  <c r="A562" i="2"/>
  <c r="B561" i="2"/>
  <c r="A561" i="2"/>
  <c r="B560" i="2"/>
  <c r="A560" i="2"/>
  <c r="B559" i="2"/>
  <c r="A559" i="2"/>
  <c r="B558" i="2"/>
  <c r="A558" i="2"/>
  <c r="B557" i="2"/>
  <c r="A557" i="2"/>
  <c r="B556" i="2"/>
  <c r="A556" i="2"/>
  <c r="B555" i="2"/>
  <c r="A555" i="2"/>
  <c r="B554" i="2"/>
  <c r="A554" i="2"/>
  <c r="B553" i="2"/>
  <c r="A553" i="2"/>
  <c r="B552" i="2"/>
  <c r="A552" i="2"/>
  <c r="B551" i="2"/>
  <c r="A551" i="2"/>
  <c r="B550" i="2"/>
  <c r="A550" i="2"/>
  <c r="B549" i="2"/>
  <c r="A549" i="2"/>
  <c r="B548" i="2"/>
  <c r="A548" i="2"/>
  <c r="B547" i="2"/>
  <c r="A547" i="2"/>
  <c r="B546" i="2"/>
  <c r="A546" i="2"/>
  <c r="B545" i="2"/>
  <c r="A545" i="2"/>
  <c r="B544" i="2"/>
  <c r="A544" i="2"/>
  <c r="B543" i="2"/>
  <c r="A543" i="2"/>
  <c r="B542" i="2"/>
  <c r="A542" i="2"/>
  <c r="B541" i="2"/>
  <c r="A541" i="2"/>
  <c r="B540" i="2"/>
  <c r="A540" i="2"/>
  <c r="B539" i="2"/>
  <c r="A539" i="2"/>
  <c r="B538" i="2"/>
  <c r="A538" i="2"/>
  <c r="B537" i="2"/>
  <c r="A537" i="2"/>
  <c r="B536" i="2"/>
  <c r="A536" i="2"/>
  <c r="B535" i="2"/>
  <c r="A535" i="2"/>
  <c r="B534" i="2"/>
  <c r="A534" i="2"/>
  <c r="B533" i="2"/>
  <c r="A533" i="2"/>
  <c r="B532" i="2"/>
  <c r="A532" i="2"/>
  <c r="B531" i="2"/>
  <c r="A531" i="2"/>
  <c r="B530" i="2"/>
  <c r="A530" i="2"/>
  <c r="B529" i="2"/>
  <c r="A529" i="2"/>
  <c r="B528" i="2"/>
  <c r="A528" i="2"/>
  <c r="B527" i="2"/>
  <c r="A527" i="2"/>
  <c r="B526" i="2"/>
  <c r="A526" i="2"/>
  <c r="B525" i="2"/>
  <c r="A525" i="2"/>
  <c r="B524" i="2"/>
  <c r="A524" i="2"/>
  <c r="B523" i="2"/>
  <c r="A523" i="2"/>
  <c r="B522" i="2"/>
  <c r="A522" i="2"/>
  <c r="B521" i="2"/>
  <c r="A521" i="2"/>
  <c r="B520" i="2"/>
  <c r="A520" i="2"/>
  <c r="B519" i="2"/>
  <c r="A519" i="2"/>
  <c r="B518" i="2"/>
  <c r="A518" i="2"/>
  <c r="B517" i="2"/>
  <c r="A517" i="2"/>
  <c r="B516" i="2"/>
  <c r="A516" i="2"/>
  <c r="B515" i="2"/>
  <c r="A515" i="2"/>
  <c r="B514" i="2"/>
  <c r="A514" i="2"/>
  <c r="B513" i="2"/>
  <c r="A513" i="2"/>
  <c r="B512" i="2"/>
  <c r="A512" i="2"/>
  <c r="B511" i="2"/>
  <c r="A511" i="2"/>
  <c r="B510" i="2"/>
  <c r="A510" i="2"/>
  <c r="B509" i="2"/>
  <c r="A509" i="2"/>
  <c r="B508" i="2"/>
  <c r="A508" i="2"/>
  <c r="B507" i="2"/>
  <c r="A507" i="2"/>
  <c r="B506" i="2"/>
  <c r="A506" i="2"/>
  <c r="B505" i="2"/>
  <c r="A505" i="2"/>
  <c r="B504" i="2"/>
  <c r="A504" i="2"/>
  <c r="B503" i="2"/>
  <c r="A503" i="2"/>
  <c r="B502" i="2"/>
  <c r="A502" i="2"/>
  <c r="B501" i="2"/>
  <c r="A501" i="2"/>
  <c r="B500" i="2"/>
  <c r="A500" i="2"/>
  <c r="B499" i="2"/>
  <c r="A499" i="2"/>
  <c r="B498" i="2"/>
  <c r="A498" i="2"/>
  <c r="B497" i="2"/>
  <c r="A497" i="2"/>
  <c r="B496" i="2"/>
  <c r="A496" i="2"/>
  <c r="B495" i="2"/>
  <c r="A495" i="2"/>
  <c r="B494" i="2"/>
  <c r="A494" i="2"/>
  <c r="B493" i="2"/>
  <c r="A493" i="2"/>
  <c r="B492" i="2"/>
  <c r="A492" i="2"/>
  <c r="B491" i="2"/>
  <c r="A491" i="2"/>
  <c r="B490" i="2"/>
  <c r="A490" i="2"/>
  <c r="B489" i="2"/>
  <c r="A489" i="2"/>
  <c r="B488" i="2"/>
  <c r="A488" i="2"/>
  <c r="B487" i="2"/>
  <c r="A487" i="2"/>
  <c r="B486" i="2"/>
  <c r="A486" i="2"/>
  <c r="B485" i="2"/>
  <c r="A485" i="2"/>
  <c r="B484" i="2"/>
  <c r="A484" i="2"/>
  <c r="B483" i="2"/>
  <c r="A483" i="2"/>
  <c r="B482" i="2"/>
  <c r="A482" i="2"/>
  <c r="B481" i="2"/>
  <c r="A481" i="2"/>
  <c r="B480" i="2"/>
  <c r="A480" i="2"/>
  <c r="B479" i="2"/>
  <c r="A479" i="2"/>
  <c r="B478" i="2"/>
  <c r="A478" i="2"/>
  <c r="B477" i="2"/>
  <c r="A477" i="2"/>
  <c r="B476" i="2"/>
  <c r="A476" i="2"/>
  <c r="B475" i="2"/>
  <c r="A475" i="2"/>
  <c r="B474" i="2"/>
  <c r="A474" i="2"/>
  <c r="B473" i="2"/>
  <c r="A473" i="2"/>
  <c r="B472" i="2"/>
  <c r="A472" i="2"/>
  <c r="B471" i="2"/>
  <c r="A471" i="2"/>
  <c r="B470" i="2"/>
  <c r="A470" i="2"/>
  <c r="B469" i="2"/>
  <c r="A469" i="2"/>
  <c r="B468" i="2"/>
  <c r="A468" i="2"/>
  <c r="B467" i="2"/>
  <c r="A467" i="2"/>
  <c r="B466" i="2"/>
  <c r="A466" i="2"/>
  <c r="B465" i="2"/>
  <c r="A465" i="2"/>
  <c r="B464" i="2"/>
  <c r="A464" i="2"/>
  <c r="B463" i="2"/>
  <c r="A463" i="2"/>
  <c r="B462" i="2"/>
  <c r="A462" i="2"/>
  <c r="B461" i="2"/>
  <c r="A461" i="2"/>
  <c r="B460" i="2"/>
  <c r="A460" i="2"/>
  <c r="B459" i="2"/>
  <c r="A459" i="2"/>
  <c r="B458" i="2"/>
  <c r="A458" i="2"/>
  <c r="B457" i="2"/>
  <c r="A457" i="2"/>
  <c r="B456" i="2"/>
  <c r="A456" i="2"/>
  <c r="B455" i="2"/>
  <c r="A455" i="2"/>
  <c r="B454" i="2"/>
  <c r="A454" i="2"/>
  <c r="B453" i="2"/>
  <c r="A453" i="2"/>
  <c r="B452" i="2"/>
  <c r="A452" i="2"/>
  <c r="B451" i="2"/>
  <c r="A451" i="2"/>
  <c r="B450" i="2"/>
  <c r="A450" i="2"/>
  <c r="B449" i="2"/>
  <c r="A449" i="2"/>
  <c r="B448" i="2"/>
  <c r="A448" i="2"/>
  <c r="B447" i="2"/>
  <c r="A447" i="2"/>
  <c r="B446" i="2"/>
  <c r="A446" i="2"/>
  <c r="B445" i="2"/>
  <c r="A445" i="2"/>
  <c r="B444" i="2"/>
  <c r="A444" i="2"/>
  <c r="B443" i="2"/>
  <c r="A443" i="2"/>
  <c r="B442" i="2"/>
  <c r="A442" i="2"/>
  <c r="B441" i="2"/>
  <c r="A441" i="2"/>
  <c r="B440" i="2"/>
  <c r="A440" i="2"/>
  <c r="B439" i="2"/>
  <c r="A439" i="2"/>
  <c r="B438" i="2"/>
  <c r="A438" i="2"/>
  <c r="B437" i="2"/>
  <c r="A437" i="2"/>
  <c r="B436" i="2"/>
  <c r="A436" i="2"/>
  <c r="B435" i="2"/>
  <c r="A435" i="2"/>
  <c r="B434" i="2"/>
  <c r="A434" i="2"/>
  <c r="B433" i="2"/>
  <c r="A433" i="2"/>
  <c r="B432" i="2"/>
  <c r="A432" i="2"/>
  <c r="B431" i="2"/>
  <c r="A431" i="2"/>
  <c r="B430" i="2"/>
  <c r="A430" i="2"/>
  <c r="B429" i="2"/>
  <c r="A429" i="2"/>
  <c r="B428" i="2"/>
  <c r="A428" i="2"/>
  <c r="B427" i="2"/>
  <c r="A427" i="2"/>
  <c r="B426" i="2"/>
  <c r="A426" i="2"/>
  <c r="B425" i="2"/>
  <c r="A425" i="2"/>
  <c r="B424" i="2"/>
  <c r="A424" i="2"/>
  <c r="B423" i="2"/>
  <c r="A423" i="2"/>
  <c r="B422" i="2"/>
  <c r="A422" i="2"/>
  <c r="B421" i="2"/>
  <c r="A421" i="2"/>
  <c r="B420" i="2"/>
  <c r="A420" i="2"/>
  <c r="B419" i="2"/>
  <c r="A419" i="2"/>
  <c r="B418" i="2"/>
  <c r="A418" i="2"/>
  <c r="B417" i="2"/>
  <c r="A417" i="2"/>
  <c r="B416" i="2"/>
  <c r="A416" i="2"/>
  <c r="B415" i="2"/>
  <c r="A415" i="2"/>
  <c r="B414" i="2"/>
  <c r="A414" i="2"/>
  <c r="B413" i="2"/>
  <c r="A413" i="2"/>
  <c r="B412" i="2"/>
  <c r="A412" i="2"/>
  <c r="B411" i="2"/>
  <c r="A411" i="2"/>
  <c r="B410" i="2"/>
  <c r="A410" i="2"/>
  <c r="B409" i="2"/>
  <c r="A409" i="2"/>
  <c r="B408" i="2"/>
  <c r="A408" i="2"/>
  <c r="B407" i="2"/>
  <c r="A407" i="2"/>
  <c r="B406" i="2"/>
  <c r="A406" i="2"/>
  <c r="B405" i="2"/>
  <c r="A405" i="2"/>
  <c r="B404" i="2"/>
  <c r="A404" i="2"/>
  <c r="B403" i="2"/>
  <c r="A403" i="2"/>
  <c r="B402" i="2"/>
  <c r="A402" i="2"/>
  <c r="B401" i="2"/>
  <c r="A401" i="2"/>
  <c r="B400" i="2"/>
  <c r="A400" i="2"/>
  <c r="B399" i="2"/>
  <c r="A399" i="2"/>
  <c r="B398" i="2"/>
  <c r="A398" i="2"/>
  <c r="B397" i="2"/>
  <c r="A397" i="2"/>
  <c r="B396" i="2"/>
  <c r="A396" i="2"/>
  <c r="B395" i="2"/>
  <c r="A395" i="2"/>
  <c r="B394" i="2"/>
  <c r="A394" i="2"/>
  <c r="B393" i="2"/>
  <c r="A393" i="2"/>
  <c r="B392" i="2"/>
  <c r="A392" i="2"/>
  <c r="B391" i="2"/>
  <c r="A391" i="2"/>
  <c r="B390" i="2"/>
  <c r="A390" i="2"/>
  <c r="B389" i="2"/>
  <c r="A389" i="2"/>
  <c r="B388" i="2"/>
  <c r="A388" i="2"/>
  <c r="B387" i="2"/>
  <c r="A387" i="2"/>
  <c r="B386" i="2"/>
  <c r="A386" i="2"/>
  <c r="B385" i="2"/>
  <c r="A385" i="2"/>
  <c r="B384" i="2"/>
  <c r="A384" i="2"/>
  <c r="B383" i="2"/>
  <c r="A383" i="2"/>
  <c r="B382" i="2"/>
  <c r="A382" i="2"/>
  <c r="B381" i="2"/>
  <c r="A381" i="2"/>
  <c r="B380" i="2"/>
  <c r="A380" i="2"/>
  <c r="B379" i="2"/>
  <c r="A379" i="2"/>
  <c r="B378" i="2"/>
  <c r="A378" i="2"/>
  <c r="B377" i="2"/>
  <c r="A377" i="2"/>
  <c r="B376" i="2"/>
  <c r="A376" i="2"/>
  <c r="B375" i="2"/>
  <c r="A375" i="2"/>
  <c r="B374" i="2"/>
  <c r="A374" i="2"/>
  <c r="B373" i="2"/>
  <c r="A373" i="2"/>
  <c r="B372" i="2"/>
  <c r="A372" i="2"/>
  <c r="B371" i="2"/>
  <c r="A371" i="2"/>
  <c r="B370" i="2"/>
  <c r="A370" i="2"/>
  <c r="B369" i="2"/>
  <c r="A369" i="2"/>
  <c r="B368" i="2"/>
  <c r="A368" i="2"/>
  <c r="B367" i="2"/>
  <c r="A367" i="2"/>
  <c r="B366" i="2"/>
  <c r="A366" i="2"/>
  <c r="B365" i="2"/>
  <c r="A365" i="2"/>
  <c r="B364" i="2"/>
  <c r="A364" i="2"/>
  <c r="B363" i="2"/>
  <c r="A363" i="2"/>
  <c r="B362" i="2"/>
  <c r="A362" i="2"/>
  <c r="B361" i="2"/>
  <c r="A361" i="2"/>
  <c r="B360" i="2"/>
  <c r="A360" i="2"/>
  <c r="B359" i="2"/>
  <c r="A359" i="2"/>
  <c r="B358" i="2"/>
  <c r="A358" i="2"/>
  <c r="B357" i="2"/>
  <c r="A357" i="2"/>
  <c r="B356" i="2"/>
  <c r="A356" i="2"/>
  <c r="B355" i="2"/>
  <c r="A355" i="2"/>
  <c r="B354" i="2"/>
  <c r="A354" i="2"/>
  <c r="B353" i="2"/>
  <c r="A353" i="2"/>
  <c r="B352" i="2"/>
  <c r="A352" i="2"/>
  <c r="B351" i="2"/>
  <c r="A351" i="2"/>
  <c r="B350" i="2"/>
  <c r="A350" i="2"/>
  <c r="B349" i="2"/>
  <c r="A349" i="2"/>
  <c r="B348" i="2"/>
  <c r="A348" i="2"/>
  <c r="B347" i="2"/>
  <c r="A347" i="2"/>
  <c r="B346" i="2"/>
  <c r="A346" i="2"/>
  <c r="B345" i="2"/>
  <c r="A345" i="2"/>
  <c r="B344" i="2"/>
  <c r="A344" i="2"/>
  <c r="B343" i="2"/>
  <c r="A343" i="2"/>
  <c r="B342" i="2"/>
  <c r="A342" i="2"/>
  <c r="B341" i="2"/>
  <c r="A341" i="2"/>
  <c r="B340" i="2"/>
  <c r="A340" i="2"/>
  <c r="B339" i="2"/>
  <c r="A339" i="2"/>
  <c r="B338" i="2"/>
  <c r="A338" i="2"/>
  <c r="B337" i="2"/>
  <c r="A337" i="2"/>
  <c r="B336" i="2"/>
  <c r="A336" i="2"/>
  <c r="B335" i="2"/>
  <c r="A335" i="2"/>
  <c r="B334" i="2"/>
  <c r="A334" i="2"/>
  <c r="B333" i="2"/>
  <c r="A333" i="2"/>
  <c r="B332" i="2"/>
  <c r="A332" i="2"/>
  <c r="B331" i="2"/>
  <c r="A331" i="2"/>
  <c r="B330" i="2"/>
  <c r="A330" i="2"/>
  <c r="B329" i="2"/>
  <c r="A329" i="2"/>
  <c r="B328" i="2"/>
  <c r="A328" i="2"/>
  <c r="B327" i="2"/>
  <c r="A327" i="2"/>
  <c r="B326" i="2"/>
  <c r="A326" i="2"/>
  <c r="B325" i="2"/>
  <c r="A325" i="2"/>
  <c r="B324" i="2"/>
  <c r="A324" i="2"/>
  <c r="B323" i="2"/>
  <c r="A323" i="2"/>
  <c r="B322" i="2"/>
  <c r="A322" i="2"/>
  <c r="B321" i="2"/>
  <c r="A321" i="2"/>
  <c r="B320" i="2"/>
  <c r="A320" i="2"/>
  <c r="B319" i="2"/>
  <c r="A319" i="2"/>
  <c r="B318" i="2"/>
  <c r="A318" i="2"/>
  <c r="B317" i="2"/>
  <c r="A317" i="2"/>
  <c r="B316" i="2"/>
  <c r="A316" i="2"/>
  <c r="B315" i="2"/>
  <c r="A315" i="2"/>
  <c r="B314" i="2"/>
  <c r="A314" i="2"/>
  <c r="B313" i="2"/>
  <c r="A313" i="2"/>
  <c r="B312" i="2"/>
  <c r="A312" i="2"/>
  <c r="B311" i="2"/>
  <c r="A311" i="2"/>
  <c r="B310" i="2"/>
  <c r="A310" i="2"/>
  <c r="B309" i="2"/>
  <c r="A309" i="2"/>
  <c r="B308" i="2"/>
  <c r="A308" i="2"/>
  <c r="B307" i="2"/>
  <c r="A307" i="2"/>
  <c r="B306" i="2"/>
  <c r="A306" i="2"/>
  <c r="B305" i="2"/>
  <c r="A305" i="2"/>
  <c r="B304" i="2"/>
  <c r="A304" i="2"/>
  <c r="B303" i="2"/>
  <c r="A303" i="2"/>
  <c r="B302" i="2"/>
  <c r="A302" i="2"/>
  <c r="B301" i="2"/>
  <c r="A301" i="2"/>
  <c r="B300" i="2"/>
  <c r="A300" i="2"/>
  <c r="B299" i="2"/>
  <c r="A299" i="2"/>
  <c r="B298" i="2"/>
  <c r="A298" i="2"/>
  <c r="B297" i="2"/>
  <c r="A297" i="2"/>
  <c r="B296" i="2"/>
  <c r="A296" i="2"/>
  <c r="B295" i="2"/>
  <c r="A295" i="2"/>
  <c r="B294" i="2"/>
  <c r="A294" i="2"/>
  <c r="B293" i="2"/>
  <c r="A293" i="2"/>
  <c r="B292" i="2"/>
  <c r="A292" i="2"/>
  <c r="B291" i="2"/>
  <c r="A291" i="2"/>
  <c r="B290" i="2"/>
  <c r="A290" i="2"/>
  <c r="B289" i="2"/>
  <c r="A289" i="2"/>
  <c r="B288" i="2"/>
  <c r="A288" i="2"/>
  <c r="B287" i="2"/>
  <c r="A287" i="2"/>
  <c r="B286" i="2"/>
  <c r="A286" i="2"/>
  <c r="B285" i="2"/>
  <c r="A285" i="2"/>
  <c r="B284" i="2"/>
  <c r="A284" i="2"/>
  <c r="B283" i="2"/>
  <c r="A283" i="2"/>
  <c r="B282" i="2"/>
  <c r="A282" i="2"/>
  <c r="B281" i="2"/>
  <c r="A281" i="2"/>
  <c r="B280" i="2"/>
  <c r="A280" i="2"/>
  <c r="B279" i="2"/>
  <c r="A279" i="2"/>
  <c r="B278" i="2"/>
  <c r="A278" i="2"/>
  <c r="B277" i="2"/>
  <c r="A277" i="2"/>
  <c r="B276" i="2"/>
  <c r="A276" i="2"/>
  <c r="B275" i="2"/>
  <c r="A275" i="2"/>
  <c r="B274" i="2"/>
  <c r="A274" i="2"/>
  <c r="B273" i="2"/>
  <c r="A273" i="2"/>
  <c r="B272" i="2"/>
  <c r="A272" i="2"/>
  <c r="B271" i="2"/>
  <c r="A271" i="2"/>
  <c r="B270" i="2"/>
  <c r="A270" i="2"/>
  <c r="B269" i="2"/>
  <c r="A269" i="2"/>
  <c r="B268" i="2"/>
  <c r="A268" i="2"/>
  <c r="B267" i="2"/>
  <c r="A267" i="2"/>
  <c r="B266" i="2"/>
  <c r="A266" i="2"/>
  <c r="B265" i="2"/>
  <c r="A265" i="2"/>
  <c r="B264" i="2"/>
  <c r="A264" i="2"/>
  <c r="B263" i="2"/>
  <c r="A263" i="2"/>
  <c r="B262" i="2"/>
  <c r="A262" i="2"/>
  <c r="B261" i="2"/>
  <c r="A261" i="2"/>
  <c r="B260" i="2"/>
  <c r="A260" i="2"/>
  <c r="B259" i="2"/>
  <c r="A259" i="2"/>
  <c r="B258" i="2"/>
  <c r="A258" i="2"/>
  <c r="B257" i="2"/>
  <c r="A257" i="2"/>
  <c r="B256" i="2"/>
  <c r="A256" i="2"/>
  <c r="B255" i="2"/>
  <c r="A255" i="2"/>
  <c r="B254" i="2"/>
  <c r="A254" i="2"/>
  <c r="B253" i="2"/>
  <c r="A253" i="2"/>
  <c r="B252" i="2"/>
  <c r="A252" i="2"/>
  <c r="B251" i="2"/>
  <c r="A251" i="2"/>
  <c r="B250" i="2"/>
  <c r="A250" i="2"/>
  <c r="B249" i="2"/>
  <c r="A249" i="2"/>
  <c r="B248" i="2"/>
  <c r="A248" i="2"/>
  <c r="B247" i="2"/>
  <c r="A247" i="2"/>
  <c r="B246" i="2"/>
  <c r="A246" i="2"/>
  <c r="B245" i="2"/>
  <c r="A245" i="2"/>
  <c r="B244" i="2"/>
  <c r="A244" i="2"/>
  <c r="B243" i="2"/>
  <c r="A243" i="2"/>
  <c r="B242" i="2"/>
  <c r="A242" i="2"/>
  <c r="B241" i="2"/>
  <c r="A241" i="2"/>
  <c r="B240" i="2"/>
  <c r="A240" i="2"/>
  <c r="B239" i="2"/>
  <c r="A239" i="2"/>
  <c r="B238" i="2"/>
  <c r="A238" i="2"/>
  <c r="B237" i="2"/>
  <c r="A237" i="2"/>
  <c r="B236" i="2"/>
  <c r="A236" i="2"/>
  <c r="B235" i="2"/>
  <c r="A235" i="2"/>
  <c r="B234" i="2"/>
  <c r="A234" i="2"/>
  <c r="B233" i="2"/>
  <c r="A233" i="2"/>
  <c r="B232" i="2"/>
  <c r="A232" i="2"/>
  <c r="B231" i="2"/>
  <c r="A231" i="2"/>
  <c r="B230" i="2"/>
  <c r="A230" i="2"/>
  <c r="B229" i="2"/>
  <c r="A229" i="2"/>
  <c r="B228" i="2"/>
  <c r="A228" i="2"/>
  <c r="B227" i="2"/>
  <c r="A227" i="2"/>
  <c r="B226" i="2"/>
  <c r="A226" i="2"/>
  <c r="B225" i="2"/>
  <c r="A225" i="2"/>
  <c r="B224" i="2"/>
  <c r="A224" i="2"/>
  <c r="B223" i="2"/>
  <c r="A223" i="2"/>
  <c r="B222" i="2"/>
  <c r="A222" i="2"/>
  <c r="B221" i="2"/>
  <c r="A221" i="2"/>
  <c r="B220" i="2"/>
  <c r="A220" i="2"/>
  <c r="B219" i="2"/>
  <c r="A219" i="2"/>
  <c r="B218" i="2"/>
  <c r="A218" i="2"/>
  <c r="B217" i="2"/>
  <c r="A217" i="2"/>
  <c r="B216" i="2"/>
  <c r="A216" i="2"/>
  <c r="B215" i="2"/>
  <c r="A215" i="2"/>
  <c r="B214" i="2"/>
  <c r="A214" i="2"/>
  <c r="B213" i="2"/>
  <c r="A213" i="2"/>
  <c r="B212" i="2"/>
  <c r="A212" i="2"/>
  <c r="B211" i="2"/>
  <c r="A211" i="2"/>
  <c r="B210" i="2"/>
  <c r="A210" i="2"/>
  <c r="B209" i="2"/>
  <c r="A209" i="2"/>
  <c r="B208" i="2"/>
  <c r="A208" i="2"/>
  <c r="B207" i="2"/>
  <c r="A207" i="2"/>
  <c r="B206" i="2"/>
  <c r="A206" i="2"/>
  <c r="B205" i="2"/>
  <c r="A205" i="2"/>
  <c r="B204" i="2"/>
  <c r="A204" i="2"/>
  <c r="B203" i="2"/>
  <c r="A203" i="2"/>
  <c r="B202" i="2"/>
  <c r="A202" i="2"/>
  <c r="B201" i="2"/>
  <c r="A201" i="2"/>
  <c r="B200" i="2"/>
  <c r="A200" i="2"/>
  <c r="B199" i="2"/>
  <c r="A199" i="2"/>
  <c r="B198" i="2"/>
  <c r="A198" i="2"/>
  <c r="B197" i="2"/>
  <c r="A197" i="2"/>
  <c r="B196" i="2"/>
  <c r="A196" i="2"/>
  <c r="B195" i="2"/>
  <c r="A195" i="2"/>
  <c r="B194" i="2"/>
  <c r="A194" i="2"/>
  <c r="B193" i="2"/>
  <c r="A193" i="2"/>
  <c r="B192" i="2"/>
  <c r="A192" i="2"/>
  <c r="B191" i="2"/>
  <c r="A191" i="2"/>
  <c r="B190" i="2"/>
  <c r="A190" i="2"/>
  <c r="B189" i="2"/>
  <c r="A189" i="2"/>
  <c r="B188" i="2"/>
  <c r="A188" i="2"/>
  <c r="B187" i="2"/>
  <c r="A187" i="2"/>
  <c r="B186" i="2"/>
  <c r="A186" i="2"/>
  <c r="B185" i="2"/>
  <c r="A185" i="2"/>
  <c r="B184" i="2"/>
  <c r="A184" i="2"/>
  <c r="B183" i="2"/>
  <c r="A183" i="2"/>
  <c r="B182" i="2"/>
  <c r="A182" i="2"/>
  <c r="B181" i="2"/>
  <c r="A181" i="2"/>
  <c r="B180" i="2"/>
  <c r="A180" i="2"/>
  <c r="B179" i="2"/>
  <c r="A179" i="2"/>
  <c r="B178" i="2"/>
  <c r="A178" i="2"/>
  <c r="B177" i="2"/>
  <c r="A177" i="2"/>
  <c r="B176" i="2"/>
  <c r="A176" i="2"/>
  <c r="B175" i="2"/>
  <c r="A175" i="2"/>
  <c r="B174" i="2"/>
  <c r="A174" i="2"/>
  <c r="B173" i="2"/>
  <c r="A173" i="2"/>
  <c r="B172" i="2"/>
  <c r="A172" i="2"/>
  <c r="B171" i="2"/>
  <c r="A171" i="2"/>
  <c r="B170" i="2"/>
  <c r="A170" i="2"/>
  <c r="B169" i="2"/>
  <c r="A169" i="2"/>
  <c r="B168" i="2"/>
  <c r="A168" i="2"/>
  <c r="B167" i="2"/>
  <c r="A167" i="2"/>
  <c r="B166" i="2"/>
  <c r="A166" i="2"/>
  <c r="B165" i="2"/>
  <c r="A165" i="2"/>
  <c r="B164" i="2"/>
  <c r="A164" i="2"/>
  <c r="B163" i="2"/>
  <c r="A163" i="2"/>
  <c r="B162" i="2"/>
  <c r="A162" i="2"/>
  <c r="B161" i="2"/>
  <c r="A161" i="2"/>
  <c r="B160" i="2"/>
  <c r="A160" i="2"/>
  <c r="B159" i="2"/>
  <c r="A159" i="2"/>
  <c r="B158" i="2"/>
  <c r="A158" i="2"/>
  <c r="B157" i="2"/>
  <c r="A157" i="2"/>
  <c r="B156" i="2"/>
  <c r="A156" i="2"/>
  <c r="B155" i="2"/>
  <c r="A155" i="2"/>
  <c r="B154" i="2"/>
  <c r="A154" i="2"/>
  <c r="B153" i="2"/>
  <c r="A153" i="2"/>
  <c r="B152" i="2"/>
  <c r="A152" i="2"/>
  <c r="B151" i="2"/>
  <c r="A151" i="2"/>
  <c r="B150" i="2"/>
  <c r="A150" i="2"/>
  <c r="B149" i="2"/>
  <c r="A149" i="2"/>
  <c r="B148" i="2"/>
  <c r="A148" i="2"/>
  <c r="B147" i="2"/>
  <c r="A147" i="2"/>
  <c r="B146" i="2"/>
  <c r="A146" i="2"/>
  <c r="B145" i="2"/>
  <c r="A145" i="2"/>
  <c r="B144" i="2"/>
  <c r="A144" i="2"/>
  <c r="B143" i="2"/>
  <c r="A143" i="2"/>
  <c r="B142" i="2"/>
  <c r="A142" i="2"/>
  <c r="B141" i="2"/>
  <c r="A141" i="2"/>
  <c r="B140" i="2"/>
  <c r="A140" i="2"/>
  <c r="B139" i="2"/>
  <c r="A139" i="2"/>
  <c r="B138" i="2"/>
  <c r="A138" i="2"/>
  <c r="B137" i="2"/>
  <c r="A137" i="2"/>
  <c r="B136" i="2"/>
  <c r="A136" i="2"/>
  <c r="B135" i="2"/>
  <c r="A135" i="2"/>
  <c r="B134" i="2"/>
  <c r="A134" i="2"/>
  <c r="B133" i="2"/>
  <c r="A133" i="2"/>
  <c r="B132" i="2"/>
  <c r="A132" i="2"/>
  <c r="B131" i="2"/>
  <c r="A131" i="2"/>
  <c r="B130" i="2"/>
  <c r="A130" i="2"/>
  <c r="B129" i="2"/>
  <c r="A129" i="2"/>
  <c r="B128" i="2"/>
  <c r="A128" i="2"/>
  <c r="B127" i="2"/>
  <c r="A127" i="2"/>
  <c r="B126" i="2"/>
  <c r="A126" i="2"/>
  <c r="B125" i="2"/>
  <c r="A125" i="2"/>
  <c r="B124" i="2"/>
  <c r="A124" i="2"/>
  <c r="B123" i="2"/>
  <c r="A123" i="2"/>
  <c r="B122" i="2"/>
  <c r="A122" i="2"/>
  <c r="B121" i="2"/>
  <c r="A121" i="2"/>
  <c r="B120" i="2"/>
  <c r="A120" i="2"/>
  <c r="B119" i="2"/>
  <c r="A119" i="2"/>
  <c r="B118" i="2"/>
  <c r="A118" i="2"/>
  <c r="B117" i="2"/>
  <c r="A117" i="2"/>
  <c r="B116" i="2"/>
  <c r="A116" i="2"/>
  <c r="B115" i="2"/>
  <c r="A115" i="2"/>
  <c r="B114" i="2"/>
  <c r="A114" i="2"/>
  <c r="B113" i="2"/>
  <c r="A113" i="2"/>
  <c r="B112" i="2"/>
  <c r="A112" i="2"/>
  <c r="B111" i="2"/>
  <c r="A111" i="2"/>
  <c r="B110" i="2"/>
  <c r="A110" i="2"/>
  <c r="B109" i="2"/>
  <c r="A109" i="2"/>
  <c r="B108" i="2"/>
  <c r="A108" i="2"/>
  <c r="B107" i="2"/>
  <c r="A107" i="2"/>
  <c r="B106" i="2"/>
  <c r="A106" i="2"/>
  <c r="B105" i="2"/>
  <c r="A105" i="2"/>
  <c r="B104" i="2"/>
  <c r="A104" i="2"/>
  <c r="B103" i="2"/>
  <c r="A103" i="2"/>
  <c r="B102" i="2"/>
  <c r="A102" i="2"/>
  <c r="B101" i="2"/>
  <c r="A101" i="2"/>
  <c r="B100" i="2"/>
  <c r="A100" i="2"/>
  <c r="B99" i="2"/>
  <c r="A99" i="2"/>
  <c r="B98" i="2"/>
  <c r="A98" i="2"/>
  <c r="B97" i="2"/>
  <c r="A97" i="2"/>
  <c r="B96" i="2"/>
  <c r="A96" i="2"/>
  <c r="B95" i="2"/>
  <c r="A95" i="2"/>
  <c r="B94" i="2"/>
  <c r="A94" i="2"/>
  <c r="B93" i="2"/>
  <c r="A93" i="2"/>
  <c r="B92" i="2"/>
  <c r="A92" i="2"/>
  <c r="B91" i="2"/>
  <c r="A91" i="2"/>
  <c r="B90" i="2"/>
  <c r="A90" i="2"/>
  <c r="B89" i="2"/>
  <c r="A89" i="2"/>
  <c r="B88" i="2"/>
  <c r="A88" i="2"/>
  <c r="B87" i="2"/>
  <c r="A87" i="2"/>
  <c r="B86" i="2"/>
  <c r="A86" i="2"/>
  <c r="B85" i="2"/>
  <c r="A85" i="2"/>
  <c r="B84" i="2"/>
  <c r="A84" i="2"/>
  <c r="B83" i="2"/>
  <c r="A83" i="2"/>
  <c r="B82" i="2"/>
  <c r="A82" i="2"/>
  <c r="B81" i="2"/>
  <c r="A81" i="2"/>
  <c r="B80" i="2"/>
  <c r="A80" i="2"/>
  <c r="B79" i="2"/>
  <c r="A79" i="2"/>
  <c r="B78" i="2"/>
  <c r="A78" i="2"/>
  <c r="B77" i="2"/>
  <c r="A77" i="2"/>
  <c r="B76" i="2"/>
  <c r="A76" i="2"/>
  <c r="B75" i="2"/>
  <c r="A75" i="2"/>
  <c r="B74" i="2"/>
  <c r="A74" i="2"/>
  <c r="B73" i="2"/>
  <c r="A73" i="2"/>
  <c r="B72" i="2"/>
  <c r="A72" i="2"/>
  <c r="B71" i="2"/>
  <c r="A71" i="2"/>
  <c r="B70" i="2"/>
  <c r="A70" i="2"/>
  <c r="B69" i="2"/>
  <c r="A69" i="2"/>
  <c r="B68" i="2"/>
  <c r="A68" i="2"/>
  <c r="B67" i="2"/>
  <c r="A67" i="2"/>
  <c r="B66" i="2"/>
  <c r="A66" i="2"/>
  <c r="B65" i="2"/>
  <c r="A65" i="2"/>
  <c r="B64" i="2"/>
  <c r="A64" i="2"/>
  <c r="B63" i="2"/>
  <c r="A63" i="2"/>
  <c r="B62" i="2"/>
  <c r="A62" i="2"/>
  <c r="B61" i="2"/>
  <c r="A61" i="2"/>
  <c r="B60" i="2"/>
  <c r="A60" i="2"/>
  <c r="B59" i="2"/>
  <c r="A59" i="2"/>
  <c r="B58" i="2"/>
  <c r="A58" i="2"/>
  <c r="B57" i="2"/>
  <c r="A57" i="2"/>
  <c r="B56" i="2"/>
  <c r="A56" i="2"/>
  <c r="B55" i="2"/>
  <c r="A55" i="2"/>
  <c r="B54" i="2"/>
  <c r="A54" i="2"/>
  <c r="B53" i="2"/>
  <c r="A53" i="2"/>
  <c r="B52" i="2"/>
  <c r="A52" i="2"/>
  <c r="B51" i="2"/>
  <c r="A51" i="2"/>
  <c r="B50" i="2"/>
  <c r="A50" i="2"/>
  <c r="B49" i="2"/>
  <c r="A49" i="2"/>
  <c r="B48" i="2"/>
  <c r="A48" i="2"/>
  <c r="B47" i="2"/>
  <c r="A47" i="2"/>
  <c r="B46" i="2"/>
  <c r="A46" i="2"/>
  <c r="B45" i="2"/>
  <c r="A45" i="2"/>
  <c r="B44" i="2"/>
  <c r="A44" i="2"/>
  <c r="B43" i="2"/>
  <c r="A43" i="2"/>
  <c r="B42" i="2"/>
  <c r="A42" i="2"/>
  <c r="B41" i="2"/>
  <c r="A41" i="2"/>
  <c r="B40" i="2"/>
  <c r="A40" i="2"/>
  <c r="B39" i="2"/>
  <c r="A39" i="2"/>
  <c r="B38" i="2"/>
  <c r="A38" i="2"/>
  <c r="B37" i="2"/>
  <c r="A37" i="2"/>
  <c r="B36" i="2"/>
  <c r="A36" i="2"/>
  <c r="B35" i="2"/>
  <c r="A35" i="2"/>
  <c r="B34" i="2"/>
  <c r="A34" i="2"/>
  <c r="B33" i="2"/>
  <c r="A33" i="2"/>
  <c r="B32" i="2"/>
  <c r="A32" i="2"/>
  <c r="B31" i="2"/>
  <c r="A31" i="2"/>
  <c r="B30" i="2"/>
  <c r="A30" i="2"/>
  <c r="B29" i="2"/>
  <c r="A29" i="2"/>
  <c r="B28" i="2"/>
  <c r="A28" i="2"/>
  <c r="B27" i="2"/>
  <c r="A27" i="2"/>
  <c r="B26" i="2"/>
  <c r="A26" i="2"/>
  <c r="B25" i="2"/>
  <c r="A25" i="2"/>
  <c r="B24" i="2"/>
  <c r="A24" i="2"/>
  <c r="B23" i="2"/>
  <c r="A23" i="2"/>
  <c r="B22" i="2"/>
  <c r="A22" i="2"/>
  <c r="B21" i="2"/>
  <c r="A21" i="2"/>
  <c r="B20" i="2"/>
  <c r="A20" i="2"/>
  <c r="B19" i="2"/>
  <c r="A19" i="2"/>
  <c r="B18" i="2"/>
  <c r="A18" i="2"/>
  <c r="B17" i="2"/>
  <c r="A17" i="2"/>
  <c r="B16" i="2"/>
  <c r="A16" i="2"/>
  <c r="B15" i="2"/>
  <c r="A15" i="2"/>
  <c r="B14" i="2"/>
  <c r="A14" i="2"/>
  <c r="B13" i="2"/>
  <c r="A13" i="2"/>
  <c r="B12" i="2"/>
  <c r="A12" i="2"/>
  <c r="B11" i="2"/>
  <c r="A11" i="2"/>
  <c r="B10" i="2"/>
  <c r="A10" i="2"/>
  <c r="B9" i="2"/>
  <c r="A9" i="2"/>
  <c r="B8" i="2"/>
  <c r="A8" i="2"/>
  <c r="B7" i="2"/>
  <c r="A7" i="2"/>
  <c r="B6" i="2"/>
  <c r="A6" i="2"/>
  <c r="B5" i="2"/>
  <c r="A5" i="2"/>
  <c r="B4" i="2"/>
  <c r="A4" i="2"/>
  <c r="B3" i="2"/>
  <c r="A3" i="2"/>
  <c r="B2" i="2"/>
  <c r="A2" i="2"/>
  <c r="B1" i="2"/>
  <c r="A1" i="2"/>
  <c r="F5976" i="1"/>
  <c r="B5976" i="1"/>
  <c r="K5973" i="1"/>
  <c r="P5951" i="1"/>
  <c r="M5947" i="1"/>
  <c r="R5943" i="1"/>
  <c r="M5939" i="1"/>
  <c r="M5935" i="1"/>
  <c r="M5931" i="1"/>
  <c r="M5927" i="1"/>
  <c r="M5923" i="1"/>
  <c r="M5919" i="1"/>
  <c r="K5915" i="1"/>
  <c r="M5911" i="1"/>
  <c r="M5907" i="1"/>
  <c r="M5903" i="1"/>
  <c r="M5899" i="1"/>
  <c r="M5895" i="1"/>
  <c r="M5891" i="1"/>
  <c r="P5887" i="1"/>
  <c r="P5882" i="1"/>
  <c r="M5878" i="1"/>
  <c r="M5874" i="1"/>
  <c r="K5870" i="1"/>
  <c r="M5866" i="1"/>
  <c r="M5860" i="1"/>
  <c r="K5855" i="1"/>
  <c r="M5850" i="1"/>
  <c r="M5846" i="1"/>
  <c r="K5842" i="1"/>
  <c r="K5838" i="1"/>
  <c r="P5834" i="1"/>
  <c r="N5829" i="1"/>
  <c r="M5825" i="1"/>
  <c r="M5821" i="1"/>
  <c r="M5817" i="1"/>
  <c r="K5811" i="1"/>
  <c r="M5806" i="1"/>
  <c r="M5802" i="1"/>
  <c r="M5798" i="1"/>
  <c r="K5793" i="1"/>
  <c r="P5788" i="1"/>
  <c r="K5784" i="1"/>
  <c r="K5775" i="1"/>
  <c r="M5771" i="1"/>
  <c r="M5767" i="1"/>
  <c r="K5762" i="1"/>
  <c r="M5755" i="1"/>
  <c r="K5750" i="1"/>
  <c r="M5746" i="1"/>
  <c r="M5740" i="1"/>
  <c r="K5736" i="1"/>
  <c r="K5728" i="1"/>
  <c r="K5724" i="1"/>
  <c r="M5716" i="1"/>
  <c r="P5712" i="1"/>
  <c r="M5708" i="1"/>
  <c r="K5703" i="1"/>
  <c r="M5637" i="1"/>
  <c r="P5631" i="1"/>
  <c r="I5625" i="1"/>
  <c r="M5621" i="1"/>
  <c r="K5617" i="1"/>
  <c r="M5607" i="1"/>
  <c r="K5601" i="1"/>
  <c r="K5595" i="1"/>
  <c r="I5591" i="1"/>
  <c r="K5587" i="1"/>
  <c r="M5581" i="1"/>
  <c r="P5575" i="1"/>
  <c r="M5571" i="1"/>
  <c r="M5565" i="1"/>
  <c r="M5561" i="1"/>
  <c r="P5557" i="1"/>
  <c r="M5553" i="1"/>
  <c r="M5549" i="1"/>
  <c r="I5545" i="1"/>
  <c r="M5540" i="1"/>
  <c r="K5536" i="1"/>
  <c r="M5532" i="1"/>
  <c r="M5528" i="1"/>
  <c r="K5524" i="1"/>
  <c r="I5520" i="1"/>
  <c r="M5490" i="1"/>
  <c r="K5485" i="1"/>
  <c r="M5480" i="1"/>
  <c r="P5476" i="1"/>
  <c r="M5472" i="1"/>
  <c r="M5468" i="1"/>
  <c r="P5464" i="1"/>
  <c r="M5460" i="1"/>
  <c r="K5455" i="1"/>
  <c r="M5443" i="1"/>
  <c r="M5439" i="1"/>
  <c r="K5435" i="1"/>
  <c r="M5427" i="1"/>
  <c r="J5423" i="1"/>
  <c r="K5417" i="1"/>
  <c r="M5409" i="1"/>
  <c r="K5405" i="1"/>
  <c r="M5401" i="1"/>
  <c r="M5397" i="1"/>
  <c r="K5391" i="1"/>
  <c r="K5350" i="1"/>
  <c r="P5339" i="1"/>
  <c r="M5335" i="1"/>
  <c r="M5329" i="1"/>
  <c r="K5325" i="1"/>
  <c r="M5313" i="1"/>
  <c r="K5309" i="1"/>
  <c r="M5304" i="1"/>
  <c r="P5299" i="1"/>
  <c r="K5292" i="1"/>
  <c r="M5287" i="1"/>
  <c r="M5283" i="1"/>
  <c r="M5279" i="1"/>
  <c r="M5273" i="1"/>
  <c r="P5268" i="1"/>
  <c r="M5264" i="1"/>
  <c r="K5259" i="1"/>
  <c r="M5252" i="1"/>
  <c r="M5248" i="1"/>
  <c r="K5244" i="1"/>
  <c r="M5240" i="1"/>
  <c r="P5236" i="1"/>
  <c r="P5231" i="1"/>
  <c r="K5227" i="1"/>
  <c r="P5204" i="1"/>
  <c r="M5200" i="1"/>
  <c r="M5196" i="1"/>
  <c r="M5192" i="1"/>
  <c r="P5188" i="1"/>
  <c r="M5184" i="1"/>
  <c r="M5178" i="1"/>
  <c r="M5174" i="1"/>
  <c r="M5169" i="1"/>
  <c r="P5165" i="1"/>
  <c r="M5161" i="1"/>
  <c r="K5157" i="1"/>
  <c r="K5139" i="1"/>
  <c r="M5135" i="1"/>
  <c r="R5130" i="1"/>
  <c r="M5126" i="1"/>
  <c r="G5122" i="1"/>
  <c r="N5096" i="1"/>
  <c r="M5090" i="1"/>
  <c r="K5085" i="1"/>
  <c r="M5078" i="1"/>
  <c r="K5070" i="1"/>
  <c r="M5063" i="1"/>
  <c r="K5059" i="1"/>
  <c r="K5051" i="1"/>
  <c r="I5044" i="1"/>
  <c r="K5040" i="1"/>
  <c r="P5033" i="1"/>
  <c r="M5029" i="1"/>
  <c r="K5025" i="1"/>
  <c r="M5020" i="1"/>
  <c r="K5016" i="1"/>
  <c r="M5012" i="1"/>
  <c r="K5006" i="1"/>
  <c r="M5000" i="1"/>
  <c r="M4996" i="1"/>
  <c r="K4988" i="1"/>
  <c r="M4982" i="1"/>
  <c r="P4978" i="1"/>
  <c r="P4974" i="1"/>
  <c r="M4969" i="1"/>
  <c r="M4965" i="1"/>
  <c r="P4961" i="1"/>
  <c r="M4951" i="1"/>
  <c r="M4947" i="1"/>
  <c r="K4942" i="1"/>
  <c r="M4937" i="1"/>
  <c r="K4933" i="1"/>
  <c r="M4928" i="1"/>
  <c r="K4923" i="1"/>
  <c r="R4914" i="1"/>
  <c r="M4910" i="1"/>
  <c r="K4906" i="1"/>
  <c r="M4898" i="1"/>
  <c r="M4894" i="1"/>
  <c r="K4890" i="1"/>
  <c r="K4880" i="1"/>
  <c r="M4876" i="1"/>
  <c r="M4870" i="1"/>
  <c r="M4866" i="1"/>
  <c r="M4862" i="1"/>
  <c r="P4857" i="1"/>
  <c r="P4853" i="1"/>
  <c r="M4849" i="1"/>
  <c r="K4845" i="1"/>
  <c r="M4840" i="1"/>
  <c r="K4836" i="1"/>
  <c r="K4831" i="1"/>
  <c r="M4827" i="1"/>
  <c r="M4823" i="1"/>
  <c r="K4819" i="1"/>
  <c r="M4815" i="1"/>
  <c r="M4809" i="1"/>
  <c r="M4800" i="1"/>
  <c r="P4796" i="1"/>
  <c r="P4792" i="1"/>
  <c r="M4788" i="1"/>
  <c r="P4783" i="1"/>
  <c r="M4779" i="1"/>
  <c r="M4771" i="1"/>
  <c r="P4767" i="1"/>
  <c r="K4762" i="1"/>
  <c r="K4758" i="1"/>
  <c r="I4754" i="1"/>
  <c r="K4748" i="1"/>
  <c r="M4738" i="1"/>
  <c r="M4734" i="1"/>
  <c r="K4730" i="1"/>
  <c r="K4715" i="1"/>
  <c r="I4696" i="1"/>
  <c r="N4686" i="1"/>
  <c r="M4682" i="1"/>
  <c r="M4674" i="1"/>
  <c r="P4668" i="1"/>
  <c r="M4663" i="1"/>
  <c r="M4658" i="1"/>
  <c r="K4653" i="1"/>
  <c r="P4649" i="1"/>
  <c r="M4644" i="1"/>
  <c r="K4640" i="1"/>
  <c r="I4633" i="1"/>
  <c r="P4629" i="1"/>
  <c r="K4625" i="1"/>
  <c r="M4614" i="1"/>
  <c r="M4603" i="1"/>
  <c r="K4598" i="1"/>
  <c r="K4576" i="1"/>
  <c r="I4572" i="1"/>
  <c r="M4566" i="1"/>
  <c r="N4562" i="1"/>
  <c r="J4553" i="1"/>
  <c r="K4527" i="1"/>
  <c r="M4521" i="1"/>
  <c r="M4517" i="1"/>
  <c r="L4513" i="1"/>
  <c r="M4498" i="1"/>
  <c r="K4492" i="1"/>
  <c r="P4485" i="1"/>
  <c r="K4481" i="1"/>
  <c r="K4476" i="1"/>
  <c r="G4472" i="1"/>
  <c r="K4450" i="1"/>
  <c r="P4446" i="1"/>
  <c r="I4442" i="1"/>
  <c r="K4416" i="1"/>
  <c r="P4407" i="1"/>
  <c r="M4403" i="1"/>
  <c r="P4399" i="1"/>
  <c r="J4395" i="1"/>
  <c r="K4374" i="1"/>
  <c r="I4310" i="1"/>
  <c r="K4305" i="1"/>
  <c r="K4301" i="1"/>
  <c r="P4297" i="1"/>
  <c r="M4293" i="1"/>
  <c r="M4289" i="1"/>
  <c r="I4285" i="1"/>
  <c r="M4280" i="1"/>
  <c r="K4275" i="1"/>
  <c r="M4268" i="1"/>
  <c r="K4264" i="1"/>
  <c r="M4259" i="1"/>
  <c r="K4255" i="1"/>
  <c r="M4242" i="1"/>
  <c r="I4238" i="1"/>
  <c r="M4234" i="1"/>
  <c r="M4230" i="1"/>
  <c r="M4226" i="1"/>
  <c r="K4218" i="1"/>
  <c r="N4214" i="1"/>
  <c r="M4210" i="1"/>
  <c r="M4206" i="1"/>
  <c r="K4197" i="1"/>
  <c r="K4193" i="1"/>
  <c r="M4189" i="1"/>
  <c r="M4185" i="1"/>
  <c r="P4181" i="1"/>
  <c r="K4177" i="1"/>
  <c r="G4171" i="1"/>
  <c r="M4166" i="1"/>
  <c r="K4160" i="1"/>
  <c r="M4147" i="1"/>
  <c r="P4143" i="1"/>
  <c r="M4139" i="1"/>
  <c r="M4135" i="1"/>
  <c r="K4131" i="1"/>
  <c r="M4123" i="1"/>
  <c r="K4119" i="1"/>
  <c r="H4112" i="1"/>
  <c r="K4107" i="1"/>
  <c r="K4103" i="1"/>
  <c r="K4098" i="1"/>
  <c r="K4094" i="1"/>
  <c r="K4086" i="1"/>
  <c r="I4077" i="1"/>
  <c r="M3818" i="1"/>
  <c r="I3813" i="1"/>
  <c r="M3808" i="1"/>
  <c r="I3804" i="1"/>
  <c r="M3796" i="1"/>
  <c r="P3792" i="1"/>
  <c r="P3788" i="1"/>
  <c r="M3784" i="1"/>
  <c r="P3780" i="1"/>
  <c r="M3776" i="1"/>
  <c r="M3771" i="1"/>
  <c r="M3767" i="1"/>
  <c r="M3763" i="1"/>
  <c r="M3759" i="1"/>
  <c r="K3752" i="1"/>
  <c r="K3746" i="1"/>
  <c r="K3740" i="1"/>
  <c r="K3736" i="1"/>
  <c r="M3729" i="1"/>
  <c r="P3712" i="1"/>
  <c r="P3708" i="1"/>
  <c r="M3703" i="1"/>
  <c r="K3698" i="1"/>
  <c r="M3692" i="1"/>
  <c r="K3688" i="1"/>
  <c r="K3682" i="1"/>
  <c r="R3676" i="1"/>
  <c r="P3672" i="1"/>
  <c r="K3668" i="1"/>
  <c r="K3664" i="1"/>
  <c r="K3652" i="1"/>
  <c r="P3647" i="1"/>
  <c r="K3643" i="1"/>
  <c r="K3636" i="1"/>
  <c r="P3622" i="1"/>
  <c r="M3618" i="1"/>
  <c r="I3614" i="1"/>
  <c r="M3609" i="1"/>
  <c r="M3604" i="1"/>
  <c r="K3600" i="1"/>
  <c r="K3590" i="1"/>
  <c r="K3586" i="1"/>
  <c r="M3573" i="1"/>
  <c r="P3568" i="1"/>
  <c r="M3561" i="1"/>
  <c r="M3557" i="1"/>
  <c r="M3553" i="1"/>
  <c r="K3549" i="1"/>
  <c r="K3545" i="1"/>
  <c r="M3539" i="1"/>
  <c r="K3534" i="1"/>
  <c r="K3529" i="1"/>
  <c r="M3525" i="1"/>
  <c r="P3514" i="1"/>
  <c r="M3510" i="1"/>
  <c r="K3505" i="1"/>
  <c r="P3489" i="1"/>
  <c r="K3485" i="1"/>
  <c r="M3479" i="1"/>
  <c r="K3475" i="1"/>
  <c r="K3471" i="1"/>
  <c r="K3457" i="1"/>
  <c r="K3453" i="1"/>
  <c r="M3449" i="1"/>
  <c r="P3445" i="1"/>
  <c r="M3441" i="1"/>
  <c r="M3436" i="1"/>
  <c r="K3432" i="1"/>
  <c r="K3427" i="1"/>
  <c r="K3422" i="1"/>
  <c r="K3402" i="1"/>
  <c r="I3393" i="1"/>
  <c r="P3389" i="1"/>
  <c r="K3385" i="1"/>
  <c r="P3380" i="1"/>
  <c r="M3376" i="1"/>
  <c r="G3372" i="1"/>
  <c r="K3366" i="1"/>
  <c r="K3361" i="1"/>
  <c r="K3354" i="1"/>
  <c r="M3345" i="1"/>
  <c r="K3340" i="1"/>
  <c r="M3334" i="1"/>
  <c r="M3326" i="1"/>
  <c r="P3322" i="1"/>
  <c r="I3317" i="1"/>
  <c r="P3302" i="1"/>
  <c r="P3298" i="1"/>
  <c r="K3294" i="1"/>
  <c r="K3259" i="1"/>
  <c r="K3222" i="1"/>
  <c r="I3211" i="1"/>
  <c r="P3205" i="1"/>
  <c r="I3201" i="1"/>
  <c r="M3193" i="1"/>
  <c r="K3188" i="1"/>
  <c r="K3184" i="1"/>
  <c r="P3176" i="1"/>
  <c r="M3171" i="1"/>
  <c r="O3167" i="1"/>
  <c r="P3163" i="1"/>
  <c r="K3159" i="1"/>
  <c r="K3155" i="1"/>
  <c r="K3150" i="1"/>
  <c r="K3145" i="1"/>
  <c r="K3141" i="1"/>
  <c r="M3136" i="1"/>
  <c r="K3132" i="1"/>
  <c r="K3128" i="1"/>
  <c r="K3121" i="1"/>
  <c r="I3116" i="1"/>
  <c r="K3085" i="1"/>
  <c r="K3080" i="1"/>
  <c r="P3075" i="1"/>
  <c r="M3071" i="1"/>
  <c r="M3067" i="1"/>
  <c r="P3062" i="1"/>
  <c r="K3058" i="1"/>
  <c r="K3054" i="1"/>
  <c r="M3049" i="1"/>
  <c r="P3042" i="1"/>
  <c r="K3038" i="1"/>
  <c r="P3032" i="1"/>
  <c r="M3028" i="1"/>
  <c r="K3023" i="1"/>
  <c r="K3016" i="1"/>
  <c r="M3005" i="1"/>
  <c r="P2999" i="1"/>
  <c r="K2994" i="1"/>
  <c r="K2987" i="1"/>
  <c r="M2973" i="1"/>
  <c r="M2969" i="1"/>
  <c r="N2961" i="1"/>
  <c r="K2954" i="1"/>
  <c r="P2940" i="1"/>
  <c r="M2936" i="1"/>
  <c r="K2931" i="1"/>
  <c r="R2924" i="1"/>
  <c r="M2920" i="1"/>
  <c r="K2916" i="1"/>
  <c r="K2911" i="1"/>
  <c r="M2906" i="1"/>
  <c r="M2902" i="1"/>
  <c r="K2896" i="1"/>
  <c r="M2887" i="1"/>
  <c r="K2880" i="1"/>
  <c r="M2874" i="1"/>
  <c r="K2868" i="1"/>
  <c r="M2859" i="1"/>
  <c r="P2854" i="1"/>
  <c r="K2850" i="1"/>
  <c r="M2846" i="1"/>
  <c r="M2842" i="1"/>
  <c r="M2838" i="1"/>
  <c r="K2830" i="1"/>
  <c r="P2826" i="1"/>
  <c r="P2822" i="1"/>
  <c r="P2818" i="1"/>
  <c r="M2814" i="1"/>
  <c r="P2809" i="1"/>
  <c r="M2805" i="1"/>
  <c r="K2801" i="1"/>
  <c r="K2796" i="1"/>
  <c r="M2789" i="1"/>
  <c r="M2785" i="1"/>
  <c r="M2781" i="1"/>
  <c r="M2777" i="1"/>
  <c r="K2773" i="1"/>
  <c r="J2767" i="1"/>
  <c r="K2745" i="1"/>
  <c r="M2738" i="1"/>
  <c r="K2732" i="1"/>
  <c r="M2726" i="1"/>
  <c r="M2721" i="1"/>
  <c r="P2717" i="1"/>
  <c r="M2713" i="1"/>
  <c r="M2709" i="1"/>
  <c r="M2703" i="1"/>
  <c r="K2699" i="1"/>
  <c r="I2694" i="1"/>
  <c r="M2666" i="1"/>
  <c r="I2661" i="1"/>
  <c r="K2656" i="1"/>
  <c r="K2651" i="1"/>
  <c r="M2647" i="1"/>
  <c r="P2643" i="1"/>
  <c r="M2639" i="1"/>
  <c r="M2635" i="1"/>
  <c r="K2631" i="1"/>
  <c r="K2620" i="1"/>
  <c r="P2616" i="1"/>
  <c r="M2612" i="1"/>
  <c r="K2608" i="1"/>
  <c r="K2602" i="1"/>
  <c r="I2577" i="1"/>
  <c r="P2572" i="1"/>
  <c r="J2568" i="1"/>
  <c r="P2564" i="1"/>
  <c r="M2560" i="1"/>
  <c r="P2556" i="1"/>
  <c r="M2550" i="1"/>
  <c r="P2546" i="1"/>
  <c r="K2542" i="1"/>
  <c r="M2534" i="1"/>
  <c r="K2529" i="1"/>
  <c r="M2520" i="1"/>
  <c r="I2514" i="1"/>
  <c r="K2509" i="1"/>
  <c r="M2505" i="1"/>
  <c r="M2501" i="1"/>
  <c r="K2497" i="1"/>
  <c r="K2493" i="1"/>
  <c r="K2485" i="1"/>
  <c r="P2479" i="1"/>
  <c r="M2475" i="1"/>
  <c r="M2471" i="1"/>
  <c r="K2466" i="1"/>
  <c r="K2460" i="1"/>
  <c r="K2453" i="1"/>
  <c r="M2445" i="1"/>
  <c r="K2441" i="1"/>
  <c r="K2432" i="1"/>
  <c r="M2427" i="1"/>
  <c r="M2415" i="1"/>
  <c r="K2411" i="1"/>
  <c r="G2406" i="1"/>
  <c r="P2402" i="1"/>
  <c r="I2398" i="1"/>
  <c r="M2393" i="1"/>
  <c r="K2389" i="1"/>
  <c r="K2383" i="1"/>
  <c r="P2379" i="1"/>
  <c r="K2375" i="1"/>
  <c r="M2370" i="1"/>
  <c r="K2363" i="1"/>
  <c r="R2353" i="1"/>
  <c r="R2349" i="1"/>
  <c r="K2345" i="1"/>
  <c r="M2341" i="1"/>
  <c r="L2337" i="1"/>
  <c r="M2333" i="1"/>
  <c r="M2329" i="1"/>
  <c r="M2325" i="1"/>
  <c r="K2315" i="1"/>
  <c r="P2308" i="1"/>
  <c r="M2304" i="1"/>
  <c r="K2300" i="1"/>
  <c r="M2296" i="1"/>
  <c r="K2291" i="1"/>
  <c r="K2283" i="1"/>
  <c r="M2274" i="1"/>
  <c r="I2270" i="1"/>
  <c r="I2266" i="1"/>
  <c r="P2262" i="1"/>
  <c r="M2258" i="1"/>
  <c r="M2254" i="1"/>
  <c r="P2249" i="1"/>
  <c r="M2245" i="1"/>
  <c r="P2241" i="1"/>
  <c r="P2237" i="1"/>
  <c r="M2233" i="1"/>
  <c r="K2229" i="1"/>
  <c r="M2225" i="1"/>
  <c r="M2221" i="1"/>
  <c r="K2217" i="1"/>
  <c r="K2213" i="1"/>
  <c r="L2206" i="1"/>
  <c r="N2201" i="1"/>
  <c r="K2196" i="1"/>
  <c r="K2192" i="1"/>
  <c r="M2188" i="1"/>
  <c r="M2183" i="1"/>
  <c r="Q2178" i="1"/>
  <c r="P2174" i="1"/>
  <c r="I2170" i="1"/>
  <c r="I2166" i="1"/>
  <c r="P2161" i="1"/>
  <c r="K2157" i="1"/>
  <c r="M2151" i="1"/>
  <c r="M2147" i="1"/>
  <c r="K2143" i="1"/>
  <c r="K2124" i="1"/>
  <c r="M2120" i="1"/>
  <c r="P2113" i="1"/>
  <c r="M2108" i="1"/>
  <c r="M2100" i="1"/>
  <c r="N2096" i="1"/>
  <c r="M2092" i="1"/>
  <c r="I2078" i="1"/>
  <c r="M2073" i="1"/>
  <c r="M2068" i="1"/>
  <c r="M2062" i="1"/>
  <c r="M2058" i="1"/>
  <c r="K2053" i="1"/>
  <c r="I2049" i="1"/>
  <c r="K2012" i="1"/>
  <c r="P2007" i="1"/>
  <c r="K2003" i="1"/>
  <c r="K1990" i="1"/>
  <c r="P1984" i="1"/>
  <c r="K1980" i="1"/>
  <c r="K1976" i="1"/>
  <c r="I1971" i="1"/>
  <c r="M1960" i="1"/>
  <c r="K1956" i="1"/>
  <c r="K1945" i="1"/>
  <c r="K1938" i="1"/>
  <c r="P1933" i="1"/>
  <c r="P1929" i="1"/>
  <c r="I1925" i="1"/>
  <c r="K1902" i="1"/>
  <c r="M1897" i="1"/>
  <c r="J1892" i="1"/>
  <c r="M1885" i="1"/>
  <c r="K1880" i="1"/>
  <c r="K1876" i="1"/>
  <c r="M1872" i="1"/>
  <c r="K1864" i="1"/>
  <c r="M1857" i="1"/>
  <c r="P1853" i="1"/>
  <c r="K1849" i="1"/>
  <c r="K1833" i="1"/>
  <c r="K1824" i="1"/>
  <c r="M1815" i="1"/>
  <c r="M1809" i="1"/>
  <c r="K1805" i="1"/>
  <c r="K1799" i="1"/>
  <c r="R1791" i="1"/>
  <c r="M1787" i="1"/>
  <c r="M1781" i="1"/>
  <c r="K1777" i="1"/>
  <c r="K1769" i="1"/>
  <c r="I1764" i="1"/>
  <c r="K1758" i="1"/>
  <c r="K1738" i="1"/>
  <c r="K1734" i="1"/>
  <c r="P1729" i="1"/>
  <c r="M1725" i="1"/>
  <c r="K1720" i="1"/>
  <c r="K1713" i="1"/>
  <c r="M1709" i="1"/>
  <c r="P1705" i="1"/>
  <c r="K1700" i="1"/>
  <c r="K1693" i="1"/>
  <c r="M1687" i="1"/>
  <c r="M1681" i="1"/>
  <c r="M1676" i="1"/>
  <c r="M1672" i="1"/>
  <c r="K1664" i="1"/>
  <c r="K1660" i="1"/>
  <c r="M1655" i="1"/>
  <c r="P1647" i="1"/>
  <c r="M1643" i="1"/>
  <c r="P1637" i="1"/>
  <c r="J1632" i="1"/>
  <c r="K1628" i="1"/>
  <c r="P1619" i="1"/>
  <c r="M1615" i="1"/>
  <c r="N1609" i="1"/>
  <c r="M1603" i="1"/>
  <c r="J1599" i="1"/>
  <c r="M1587" i="1"/>
  <c r="P1583" i="1"/>
  <c r="P1578" i="1"/>
  <c r="M1574" i="1"/>
  <c r="M1569" i="1"/>
  <c r="I1565" i="1"/>
  <c r="M1559" i="1"/>
  <c r="K1555" i="1"/>
  <c r="M1547" i="1"/>
  <c r="K1543" i="1"/>
  <c r="I1534" i="1"/>
  <c r="M1530" i="1"/>
  <c r="P1526" i="1"/>
  <c r="P1522" i="1"/>
  <c r="M1518" i="1"/>
  <c r="M1514" i="1"/>
  <c r="P1510" i="1"/>
  <c r="P1506" i="1"/>
  <c r="M1502" i="1"/>
  <c r="K1498" i="1"/>
  <c r="K1487" i="1"/>
  <c r="M1483" i="1"/>
  <c r="M1478" i="1"/>
  <c r="M1474" i="1"/>
  <c r="G1470" i="1"/>
  <c r="K1462" i="1"/>
  <c r="K1458" i="1"/>
  <c r="M1453" i="1"/>
  <c r="K1449" i="1"/>
  <c r="P1445" i="1"/>
  <c r="M1441" i="1"/>
  <c r="M1437" i="1"/>
  <c r="P1433" i="1"/>
  <c r="I1429" i="1"/>
  <c r="I1416" i="1"/>
  <c r="N1401" i="1"/>
  <c r="K1397" i="1"/>
  <c r="K1373" i="1"/>
  <c r="P1365" i="1"/>
  <c r="K1361" i="1"/>
  <c r="K1307" i="1"/>
  <c r="K1302" i="1"/>
  <c r="I1270" i="1"/>
  <c r="M1265" i="1"/>
  <c r="M1261" i="1"/>
  <c r="J1257" i="1"/>
  <c r="P1252" i="1"/>
  <c r="K1248" i="1"/>
  <c r="M1244" i="1"/>
  <c r="M1238" i="1"/>
  <c r="M1234" i="1"/>
  <c r="K1230" i="1"/>
  <c r="K1226" i="1"/>
  <c r="I1217" i="1"/>
  <c r="M1213" i="1"/>
  <c r="M1209" i="1"/>
  <c r="M1205" i="1"/>
  <c r="M1201" i="1"/>
  <c r="F1197" i="1"/>
  <c r="I1175" i="1"/>
  <c r="M1171" i="1"/>
  <c r="F1167" i="1"/>
  <c r="J1139" i="1"/>
  <c r="K1134" i="1"/>
  <c r="K1130" i="1"/>
  <c r="M1123" i="1"/>
  <c r="K1118" i="1"/>
  <c r="P1113" i="1"/>
  <c r="K1109" i="1"/>
  <c r="I1101" i="1"/>
  <c r="K1097" i="1"/>
  <c r="M1079" i="1"/>
  <c r="K1074" i="1"/>
  <c r="M1069" i="1"/>
  <c r="K1065" i="1"/>
  <c r="M1053" i="1"/>
  <c r="M1047" i="1"/>
  <c r="K1042" i="1"/>
  <c r="G1034" i="1"/>
  <c r="K1025" i="1"/>
  <c r="K1018" i="1"/>
  <c r="K1007" i="1"/>
  <c r="M996" i="1"/>
  <c r="M992" i="1"/>
  <c r="P987" i="1"/>
  <c r="M983" i="1"/>
  <c r="K978" i="1"/>
  <c r="K970" i="1"/>
  <c r="M958" i="1"/>
  <c r="M953" i="1"/>
  <c r="K949" i="1"/>
  <c r="L945" i="1"/>
  <c r="I940" i="1"/>
  <c r="M925" i="1"/>
  <c r="K921" i="1"/>
  <c r="K911" i="1"/>
  <c r="K906" i="1"/>
  <c r="K902" i="1"/>
  <c r="K898" i="1"/>
  <c r="M894" i="1"/>
  <c r="K888" i="1"/>
  <c r="I884" i="1"/>
  <c r="M880" i="1"/>
  <c r="K875" i="1"/>
  <c r="J870" i="1"/>
  <c r="P865" i="1"/>
  <c r="G858" i="1"/>
  <c r="I854" i="1"/>
  <c r="N849" i="1"/>
  <c r="P845" i="1"/>
  <c r="K841" i="1"/>
  <c r="K828" i="1"/>
  <c r="K822" i="1"/>
  <c r="K807" i="1"/>
  <c r="M803" i="1"/>
  <c r="K799" i="1"/>
  <c r="M783" i="1"/>
  <c r="M778" i="1"/>
  <c r="N772" i="1"/>
  <c r="M768" i="1"/>
  <c r="P763" i="1"/>
  <c r="M759" i="1"/>
  <c r="K753" i="1"/>
  <c r="M741" i="1"/>
  <c r="G737" i="1"/>
  <c r="K731" i="1"/>
  <c r="M717" i="1"/>
  <c r="K712" i="1"/>
  <c r="I693" i="1"/>
  <c r="I689" i="1"/>
  <c r="K671" i="1"/>
  <c r="I594" i="1"/>
  <c r="M584" i="1"/>
  <c r="P579" i="1"/>
  <c r="K575" i="1"/>
  <c r="K570" i="1"/>
  <c r="H558" i="1"/>
  <c r="M549" i="1"/>
  <c r="M545" i="1"/>
  <c r="P541" i="1"/>
  <c r="P537" i="1"/>
  <c r="M533" i="1"/>
  <c r="I529" i="1"/>
  <c r="K524" i="1"/>
  <c r="P515" i="1"/>
  <c r="M511" i="1"/>
  <c r="P507" i="1"/>
  <c r="K503" i="1"/>
  <c r="M498" i="1"/>
  <c r="I478" i="1"/>
  <c r="M473" i="1"/>
  <c r="K467" i="1"/>
  <c r="M461" i="1"/>
  <c r="L453" i="1"/>
  <c r="M442" i="1"/>
  <c r="M438" i="1"/>
  <c r="M434" i="1"/>
  <c r="M430" i="1"/>
  <c r="P426" i="1"/>
  <c r="I422" i="1"/>
  <c r="K412" i="1"/>
  <c r="M401" i="1"/>
  <c r="M397" i="1"/>
  <c r="I393" i="1"/>
  <c r="M389" i="1"/>
  <c r="K384" i="1"/>
  <c r="P378" i="1"/>
  <c r="M372" i="1"/>
  <c r="K368" i="1"/>
  <c r="K361" i="1"/>
  <c r="P354" i="1"/>
  <c r="P350" i="1"/>
  <c r="I346" i="1"/>
  <c r="M222" i="1"/>
  <c r="M216" i="1"/>
  <c r="M212" i="1"/>
  <c r="K208" i="1"/>
  <c r="P204" i="1"/>
  <c r="M199" i="1"/>
  <c r="M195" i="1"/>
  <c r="K191" i="1"/>
  <c r="M186" i="1"/>
  <c r="M177" i="1"/>
  <c r="M173" i="1"/>
  <c r="M169" i="1"/>
  <c r="M164" i="1"/>
  <c r="M160" i="1"/>
  <c r="I151" i="1"/>
  <c r="P147" i="1"/>
  <c r="M141" i="1"/>
  <c r="R132" i="1"/>
  <c r="K128" i="1"/>
  <c r="M104" i="1"/>
  <c r="M97" i="1"/>
  <c r="M90" i="1"/>
  <c r="I86" i="1"/>
  <c r="M71" i="1"/>
  <c r="M67" i="1"/>
  <c r="M63" i="1"/>
  <c r="K58" i="1"/>
  <c r="M54" i="1"/>
  <c r="I50" i="1"/>
  <c r="M43" i="1"/>
  <c r="K39" i="1"/>
  <c r="K31" i="1"/>
</calcChain>
</file>

<file path=xl/sharedStrings.xml><?xml version="1.0" encoding="utf-8"?>
<sst xmlns="http://schemas.openxmlformats.org/spreadsheetml/2006/main" count="16391" uniqueCount="2629">
  <si>
    <t>Check Number</t>
  </si>
  <si>
    <t>Check Date</t>
  </si>
  <si>
    <t>Vendor Name</t>
  </si>
  <si>
    <t>Transaction Amount</t>
  </si>
  <si>
    <t>Description</t>
  </si>
  <si>
    <t>Account Name</t>
  </si>
  <si>
    <t>Department</t>
  </si>
  <si>
    <t>Division</t>
  </si>
  <si>
    <t>Object of Expenditure</t>
  </si>
  <si>
    <t>Project Number</t>
  </si>
  <si>
    <t>BOB TOMES FORD</t>
  </si>
  <si>
    <t>BLANKET PURCHASE ORDER</t>
  </si>
  <si>
    <t>AUTO MAINTENANCE</t>
  </si>
  <si>
    <t>EQUIPMENT SERVICES</t>
  </si>
  <si>
    <t>EQUIP SERV-SHARED</t>
  </si>
  <si>
    <t/>
  </si>
  <si>
    <t>inv# 5423627</t>
  </si>
  <si>
    <t>inv# 5424065</t>
  </si>
  <si>
    <t>INV# 5424299</t>
  </si>
  <si>
    <t>INV# 5424433</t>
  </si>
  <si>
    <t>INV# 5424565</t>
  </si>
  <si>
    <t>BOB BARKER CO</t>
  </si>
  <si>
    <t>CLOTHING AND APPAREL</t>
  </si>
  <si>
    <t>DETENTION SUPPLIES</t>
  </si>
  <si>
    <t>SHERIFF'S OFFICE</t>
  </si>
  <si>
    <t>JAIL OPS-ADMIN</t>
  </si>
  <si>
    <t>JUVENILE PROBATION</t>
  </si>
  <si>
    <t>JUV DET -ADMIN</t>
  </si>
  <si>
    <t>FURNITURE, NON-OFFICE</t>
  </si>
  <si>
    <t>JANITORIAL SUPPLIES</t>
  </si>
  <si>
    <t>ECOLAB INC</t>
  </si>
  <si>
    <t>JANITORIAL SUPPLIES-GEN.</t>
  </si>
  <si>
    <t>GIBBS, GREGG M PC</t>
  </si>
  <si>
    <t>417-30051-14</t>
  </si>
  <si>
    <t>COURT APPOINTED ATTORNEY</t>
  </si>
  <si>
    <t>INDIGENT DEFENSE</t>
  </si>
  <si>
    <t>ID417A</t>
  </si>
  <si>
    <t>199-01329-15</t>
  </si>
  <si>
    <t>ID199F</t>
  </si>
  <si>
    <t>MISCELLANEOUS</t>
  </si>
  <si>
    <t>417-70106-14</t>
  </si>
  <si>
    <t>JUVENILE COURT-IND DEF</t>
  </si>
  <si>
    <t>ID417J</t>
  </si>
  <si>
    <t>HEIDENHEIMER, MARK</t>
  </si>
  <si>
    <t>004-81490-2015</t>
  </si>
  <si>
    <t>IDCL4M</t>
  </si>
  <si>
    <t>POLLOCK PAPER DISTRIBUTORS</t>
  </si>
  <si>
    <t>PAPER/PLASTIC, DISPOSABLE</t>
  </si>
  <si>
    <t>PENGAD INC</t>
  </si>
  <si>
    <t>OFFICE SUPPLIES (GENERAL)</t>
  </si>
  <si>
    <t>OFFICE SUPPLIES</t>
  </si>
  <si>
    <t>COUNTY COURTS</t>
  </si>
  <si>
    <t>CCL1-ADMIN</t>
  </si>
  <si>
    <t>DISTRICT COURTS</t>
  </si>
  <si>
    <t>DIST CT-SHARED</t>
  </si>
  <si>
    <t>THOMASON TIRE INC</t>
  </si>
  <si>
    <t>TIRES AND TUBES</t>
  </si>
  <si>
    <t>PARTS</t>
  </si>
  <si>
    <t>TEXOMA FIRE EQUIPMENT INC</t>
  </si>
  <si>
    <t>PW/CONSTRUCT/RELATED SERV</t>
  </si>
  <si>
    <t>FIRE SYSTEM CERTIFICATION</t>
  </si>
  <si>
    <t>FACILITIES &amp; PARKS</t>
  </si>
  <si>
    <t>BUILD SUP-SHARED</t>
  </si>
  <si>
    <t>B03002</t>
  </si>
  <si>
    <t>WEST PUBLISHING CORPORATION</t>
  </si>
  <si>
    <t>MISC PROFESSIONAL SERVICE</t>
  </si>
  <si>
    <t>LIBRARY UPDATES</t>
  </si>
  <si>
    <t>BUDGET</t>
  </si>
  <si>
    <t>LAW LIBRARY-ADMIN</t>
  </si>
  <si>
    <t>PUBLICATIONS/AUDIOVISUALS</t>
  </si>
  <si>
    <t>DUES &amp; SUBSCRIPTIONS</t>
  </si>
  <si>
    <t>UNALLOCATED</t>
  </si>
  <si>
    <t>NON-DEPARTMENTAL</t>
  </si>
  <si>
    <t>COMMUNICATION LINE LEASE</t>
  </si>
  <si>
    <t>CONSTABLES</t>
  </si>
  <si>
    <t>C3-ADMIN</t>
  </si>
  <si>
    <t>LIBRARY BOOKS</t>
  </si>
  <si>
    <t>DISTRICT ATTORNEY</t>
  </si>
  <si>
    <t>DA-ADMIN</t>
  </si>
  <si>
    <t>296TH DC-ADMIN</t>
  </si>
  <si>
    <t>TX COMMISSION ON FIRE PRTCN</t>
  </si>
  <si>
    <t>FIRE MARSHAL</t>
  </si>
  <si>
    <t>FIRE MARSHAL-ADMIN</t>
  </si>
  <si>
    <t>PLANO POWER EQUIPMENT</t>
  </si>
  <si>
    <t>GROUNDS EQUIPMENT MAINT</t>
  </si>
  <si>
    <t>AGRI. IMPLEMENTS &amp; PARTS</t>
  </si>
  <si>
    <t>LAWN &amp; GROUNDS EQUIPMENT</t>
  </si>
  <si>
    <t>GEBO CREDIT CORPORATION</t>
  </si>
  <si>
    <t>PUBLIC WORK</t>
  </si>
  <si>
    <t>MAJOR ROAD CONSTRUCTION</t>
  </si>
  <si>
    <t>PUBLIC WORKS</t>
  </si>
  <si>
    <t>R&amp;B - ADMIN</t>
  </si>
  <si>
    <t>ROADSIDE/GROUND/PARK SERV</t>
  </si>
  <si>
    <t>ROAD MAINTENANCE</t>
  </si>
  <si>
    <t>SMALL TOOLS</t>
  </si>
  <si>
    <t>ANIMAL SHELTER</t>
  </si>
  <si>
    <t>ANIMAL SHELTER-ADMIN</t>
  </si>
  <si>
    <t>BEN E KEITH CO</t>
  </si>
  <si>
    <t>EDIBLE FOODS, STAPLE</t>
  </si>
  <si>
    <t>JAIL FOOD</t>
  </si>
  <si>
    <t>FOODS, PERISHABLE</t>
  </si>
  <si>
    <t>MINIMUM SECURITY FOOD</t>
  </si>
  <si>
    <t>FOODS, READY-TO-EAT</t>
  </si>
  <si>
    <t>ABRASIVES</t>
  </si>
  <si>
    <t>HARDWARE: SHELF &amp; ALLIED</t>
  </si>
  <si>
    <t>TX DEPT OF PUBLIC SAFETY</t>
  </si>
  <si>
    <t>CONTRACTED AGENCY PMTS</t>
  </si>
  <si>
    <t>ROMCO EQUIPMENT CO</t>
  </si>
  <si>
    <t>HEAVY EQUIPMENT REPAIR</t>
  </si>
  <si>
    <t>INV# 10156878</t>
  </si>
  <si>
    <t>DIGI KEY CORP 2313793</t>
  </si>
  <si>
    <t>ELECTRONIC COMPONENTS</t>
  </si>
  <si>
    <t>ELECTION SUPPLIES</t>
  </si>
  <si>
    <t>ELECTIONS</t>
  </si>
  <si>
    <t>CONT ELECTIONS-CONTRACT</t>
  </si>
  <si>
    <t>INV# 49230152</t>
  </si>
  <si>
    <t>INV# CM49230152-01</t>
  </si>
  <si>
    <t>IBM</t>
  </si>
  <si>
    <t>DP SERV/SOFTWARE PURCHASE</t>
  </si>
  <si>
    <t>COMPUTER SOFTWARE</t>
  </si>
  <si>
    <t>HOMELAND SECURITY</t>
  </si>
  <si>
    <t>STATE HOMELAND SEC PROG</t>
  </si>
  <si>
    <t>GT088M</t>
  </si>
  <si>
    <t>ALFORD INSURANCE AGENCY</t>
  </si>
  <si>
    <t>FINANCIAL/ACCOUNTANCY SER</t>
  </si>
  <si>
    <t>NOTARY BONDS</t>
  </si>
  <si>
    <t>WHITE, JAMES</t>
  </si>
  <si>
    <t>MISCELLANEOUS SERVICES</t>
  </si>
  <si>
    <t>CONTRACT LABOR</t>
  </si>
  <si>
    <t>CULTURE &amp; RECREATION</t>
  </si>
  <si>
    <t>OPEN SPACE-ADMIN</t>
  </si>
  <si>
    <t>HOLLAND, KENDALL</t>
  </si>
  <si>
    <t>k holland-addison, tx</t>
  </si>
  <si>
    <t>EDUCATION &amp; CONFERENCE</t>
  </si>
  <si>
    <t>INFORMATION TECHNOLOGY</t>
  </si>
  <si>
    <t>GIS-ADMIN</t>
  </si>
  <si>
    <t>k holland-farmersbranch,t</t>
  </si>
  <si>
    <t>TRAVEL REIMBURSEMENT</t>
  </si>
  <si>
    <t>AMERICAN ASSN OF LAW LIBRARIES</t>
  </si>
  <si>
    <t>BEHAVIORAL MEASURES &amp; FORENSIC</t>
  </si>
  <si>
    <t>PRE-EMPLOYMENT EXAM</t>
  </si>
  <si>
    <t>C-C TROPHY &amp; ENGRAVING INC</t>
  </si>
  <si>
    <t>SERVICE AWARDS</t>
  </si>
  <si>
    <t>HUMAN RESOURCES</t>
  </si>
  <si>
    <t>HR - SHARED</t>
  </si>
  <si>
    <t>BADGES/IDENTIFICATION EQ.</t>
  </si>
  <si>
    <t>GUARDIAN POWER CLEANING</t>
  </si>
  <si>
    <t>CAFETERIA/KITCHEN EQUIP.</t>
  </si>
  <si>
    <t>VENT-A-HOOD CERTIFICATION</t>
  </si>
  <si>
    <t>B21001</t>
  </si>
  <si>
    <t>B06002</t>
  </si>
  <si>
    <t>TINSLEY, KIMBERLY</t>
  </si>
  <si>
    <t>401-81108,14,401-81110-14</t>
  </si>
  <si>
    <t>REPORTERS RECORDS</t>
  </si>
  <si>
    <t>ID401O</t>
  </si>
  <si>
    <t>XXXXXXX</t>
  </si>
  <si>
    <t>Details not available</t>
  </si>
  <si>
    <t>MUR061</t>
  </si>
  <si>
    <t>KEMP, STACEY</t>
  </si>
  <si>
    <t>s kemp-san antonio,tx2015</t>
  </si>
  <si>
    <t>COUNTY CLERK</t>
  </si>
  <si>
    <t>REC-ADMIN</t>
  </si>
  <si>
    <t>s kemp-dallas, tx</t>
  </si>
  <si>
    <t>COUNTY CLERK-ADMIN</t>
  </si>
  <si>
    <t>BARNETT, SUSAN</t>
  </si>
  <si>
    <t>GA1-0006-2015</t>
  </si>
  <si>
    <t>IDPRBO</t>
  </si>
  <si>
    <t>NATIONAL PUBLIC SAFETY INFO</t>
  </si>
  <si>
    <t>SO-ADMIN</t>
  </si>
  <si>
    <t>TX COURT REPORTERS ASSOCIATION</t>
  </si>
  <si>
    <t>CCL3-ADMIN</t>
  </si>
  <si>
    <t>COLLIN COUNTY COMMUNITY COLLEG</t>
  </si>
  <si>
    <t>416TH DC-ADMIN</t>
  </si>
  <si>
    <t>CCL6-ADMIN</t>
  </si>
  <si>
    <t>OFFICE DEPOT</t>
  </si>
  <si>
    <t>COMPUTER SUPPLIES</t>
  </si>
  <si>
    <t>SUPPORT SERVICES - SHARED</t>
  </si>
  <si>
    <t>ADMINISTRATIVE SERVICES</t>
  </si>
  <si>
    <t>ADMINISTRATIVE SERV-ADMIN</t>
  </si>
  <si>
    <t>DEVELOPMENT SERVICES</t>
  </si>
  <si>
    <t>DEV SERV-ADMIN</t>
  </si>
  <si>
    <t>366TH DC-ADMIN</t>
  </si>
  <si>
    <t>380TH DC-ADMIN</t>
  </si>
  <si>
    <t>ELECTIONS-ADMIN</t>
  </si>
  <si>
    <t>RECORDS - ADMIN</t>
  </si>
  <si>
    <t>JUSTICES OF THE PEACE</t>
  </si>
  <si>
    <t>JP1-ADMIN</t>
  </si>
  <si>
    <t>JP3-1-ADMIN</t>
  </si>
  <si>
    <t>MYERS PARK</t>
  </si>
  <si>
    <t>FARM MUS-ADMIN</t>
  </si>
  <si>
    <t>TAX ASSESSOR/COLLECTOR</t>
  </si>
  <si>
    <t>TAX A/C - ADMIN</t>
  </si>
  <si>
    <t>COMPUTER HARDWARE&amp;PERIPHE</t>
  </si>
  <si>
    <t>INV #763770430001</t>
  </si>
  <si>
    <t>INV #765962098001</t>
  </si>
  <si>
    <t>DRAFTING SUPPLIES</t>
  </si>
  <si>
    <t>HISTORICAL COMM</t>
  </si>
  <si>
    <t>ONE-TIME BUDGET NON-CAP</t>
  </si>
  <si>
    <t>CSCD</t>
  </si>
  <si>
    <t>CSCD-BASIC SUPERVISION</t>
  </si>
  <si>
    <t>GT196E</t>
  </si>
  <si>
    <t>CSCD-CCP-COMM CORR FAC</t>
  </si>
  <si>
    <t>GT197E</t>
  </si>
  <si>
    <t>CCLC - COLLECTIONS</t>
  </si>
  <si>
    <t>CCLC-ADMIN</t>
  </si>
  <si>
    <t>DISTRICT CLERK</t>
  </si>
  <si>
    <t>DIST CLERK-ADMIN</t>
  </si>
  <si>
    <t>EQUIP SERV-ADMIN</t>
  </si>
  <si>
    <t>JP2-ADMIN</t>
  </si>
  <si>
    <t>JP4-ADMIN</t>
  </si>
  <si>
    <t>JUV PROB-ADMIN</t>
  </si>
  <si>
    <t>MYERS-ADMIN</t>
  </si>
  <si>
    <t>INV #762286511001</t>
  </si>
  <si>
    <t>IR:PRINTER/PLOTTER/ACCESS</t>
  </si>
  <si>
    <t>CENTRAL SUPPLY</t>
  </si>
  <si>
    <t>MEDICAL EXAMINER</t>
  </si>
  <si>
    <t>ME-ADMIN</t>
  </si>
  <si>
    <t>VIDEO SUPPLIES</t>
  </si>
  <si>
    <t>PAPER(OFFICE/PRINT SHOP)</t>
  </si>
  <si>
    <t>GRANT-CITY READINESS INT</t>
  </si>
  <si>
    <t>GT195E</t>
  </si>
  <si>
    <t>199TH DC-ADMIN</t>
  </si>
  <si>
    <t>HR - ADMIN</t>
  </si>
  <si>
    <t>INMATE TRANS-ADMIN</t>
  </si>
  <si>
    <t>PATROL SUPPLIES</t>
  </si>
  <si>
    <t>INTAB</t>
  </si>
  <si>
    <t>HALL, FRANKIE</t>
  </si>
  <si>
    <t>MORRIS, BRYAN M "MAC"</t>
  </si>
  <si>
    <t>001-81257-12</t>
  </si>
  <si>
    <t>IDCL1M</t>
  </si>
  <si>
    <t>001-83152-11</t>
  </si>
  <si>
    <t>006-85419-14</t>
  </si>
  <si>
    <t>IDCL6M</t>
  </si>
  <si>
    <t>002-81468-15</t>
  </si>
  <si>
    <t>IDCL2M</t>
  </si>
  <si>
    <t>BEAN, M LEE</t>
  </si>
  <si>
    <t>199-30042-15</t>
  </si>
  <si>
    <t>ID199A</t>
  </si>
  <si>
    <t>199-30116-13</t>
  </si>
  <si>
    <t>199-30118-13</t>
  </si>
  <si>
    <t>199-56410-10</t>
  </si>
  <si>
    <t>PRE-PAID LEGAL SERVICES INC</t>
  </si>
  <si>
    <t>PRE-PAID LEGAL</t>
  </si>
  <si>
    <t>HR - EMP PAID BENEFITS</t>
  </si>
  <si>
    <t>KISLOSKI, ROGER</t>
  </si>
  <si>
    <t>INMATE TRANSPORT</t>
  </si>
  <si>
    <t>HERRINGTON, ROBERT J</t>
  </si>
  <si>
    <t>004-88249-14</t>
  </si>
  <si>
    <t>296-83017-14</t>
  </si>
  <si>
    <t>ID296F</t>
  </si>
  <si>
    <t>199-80084-15</t>
  </si>
  <si>
    <t>HOPPER, LINDA CHRISTIANSEN</t>
  </si>
  <si>
    <t>HEARING MASTERS</t>
  </si>
  <si>
    <t>AMERICAN MEDICAL RESPONSE</t>
  </si>
  <si>
    <t>HEALTH RELATED SERVICES</t>
  </si>
  <si>
    <t>AMUBLANCE SERVICE</t>
  </si>
  <si>
    <t>OTHER PUBLIC SAFETY SERV</t>
  </si>
  <si>
    <t>AMBULANCE SERVICE</t>
  </si>
  <si>
    <t>DUGGER, PAM</t>
  </si>
  <si>
    <t>p dugger-arlington, tx</t>
  </si>
  <si>
    <t>TREASURY - ADMIN</t>
  </si>
  <si>
    <t>VERONA WATER SUPPLY CORP</t>
  </si>
  <si>
    <t>WATER/TRASH SERVICE</t>
  </si>
  <si>
    <t>B11001</t>
  </si>
  <si>
    <t>AMERICAN NATIONAL BANK</t>
  </si>
  <si>
    <t>replaces ck 416583</t>
  </si>
  <si>
    <t>BANK ANALYSIS CHARGES</t>
  </si>
  <si>
    <t>NORTH TX MUNICIPAL WATER DISTRICT</t>
  </si>
  <si>
    <t>ANIMAL CARE</t>
  </si>
  <si>
    <t>BUILDING MAINT. &amp; REPAIR</t>
  </si>
  <si>
    <t>PHYSICIAN SALES &amp; SERVICE</t>
  </si>
  <si>
    <t>MEDICAL SUPPLIES</t>
  </si>
  <si>
    <t>EVANS, RALPH</t>
  </si>
  <si>
    <t>TRAVEL ADVANCES</t>
  </si>
  <si>
    <t>SAM HOUSTON STATE UNIVERSITY</t>
  </si>
  <si>
    <t>SO-LEOSE</t>
  </si>
  <si>
    <t>GT049B</t>
  </si>
  <si>
    <t>MCKINNEY CHAMBER OF COMMERCE</t>
  </si>
  <si>
    <t>COMMUNICATION/MEDIA SERV.</t>
  </si>
  <si>
    <t>ADVERTISING</t>
  </si>
  <si>
    <t>EL DORADO COLLISION REPAIR</t>
  </si>
  <si>
    <t>EQUIPMENT MAINTENANCE,REC</t>
  </si>
  <si>
    <t>AUTO LIABILITY CLAIMS</t>
  </si>
  <si>
    <t>RISK MGMT - LIABILITY INS</t>
  </si>
  <si>
    <t>BAUER, GAYLE</t>
  </si>
  <si>
    <t>IN-HOUSE TRAINING</t>
  </si>
  <si>
    <t>ROPER'S WRECKER SERVICE</t>
  </si>
  <si>
    <t>INVESTIGATION EXPENSE</t>
  </si>
  <si>
    <t>STEVENS, CAROLE K</t>
  </si>
  <si>
    <t>417-30050-14</t>
  </si>
  <si>
    <t>417-30126-14</t>
  </si>
  <si>
    <t>AEONICS INC</t>
  </si>
  <si>
    <t>EQUIPMENT MAINTENANCE</t>
  </si>
  <si>
    <t>EQUIP MAINT-PC/OFFC/RADIO</t>
  </si>
  <si>
    <t>UNUM LIFE INSURANCE COMPANY OF</t>
  </si>
  <si>
    <t>LONG-TERM CARE</t>
  </si>
  <si>
    <t>RISK MGMT-HEALTH INS</t>
  </si>
  <si>
    <t>SOUTHWEST INTERNATIONAL TRUCKS</t>
  </si>
  <si>
    <t>AUTO &amp; TRUCK ACCESSORIES</t>
  </si>
  <si>
    <t>AUTO/TRUCK MAINT. ITEMS</t>
  </si>
  <si>
    <t>BELTS:CONVEYOR/ELEVATOR/V</t>
  </si>
  <si>
    <t>PLUMBING EQUIP./SUPPLIES</t>
  </si>
  <si>
    <t>EQUIP MAINT-AGRI/AUTO/IND</t>
  </si>
  <si>
    <t>HOSE-EXCPT AUTO/FIRE/WELD</t>
  </si>
  <si>
    <t>INV# MP126161</t>
  </si>
  <si>
    <t>PETRAZIO, JOEL K</t>
  </si>
  <si>
    <t>219-80376-09</t>
  </si>
  <si>
    <t>ID219F</t>
  </si>
  <si>
    <t>219-82671-08</t>
  </si>
  <si>
    <t>JURIS PUBLISHING INC</t>
  </si>
  <si>
    <t>HOMEWARD BOUND INC</t>
  </si>
  <si>
    <t>CONSULTANTS</t>
  </si>
  <si>
    <t>CSCD-TAIP</t>
  </si>
  <si>
    <t>GT201C</t>
  </si>
  <si>
    <t>EXPERIAN</t>
  </si>
  <si>
    <t>PRE-EMPLY CREDIT CHECK</t>
  </si>
  <si>
    <t>NOLTE, MITCH</t>
  </si>
  <si>
    <t>005-80672-15</t>
  </si>
  <si>
    <t>IDCL5M</t>
  </si>
  <si>
    <t>417-70099-15</t>
  </si>
  <si>
    <t>366-80123-15</t>
  </si>
  <si>
    <t>ID366F</t>
  </si>
  <si>
    <t>417-70638-14</t>
  </si>
  <si>
    <t>005-88346-14</t>
  </si>
  <si>
    <t>MUR063</t>
  </si>
  <si>
    <t>PRECISION DELTA CORP</t>
  </si>
  <si>
    <t>POLICE EQUIPMENT/SUPPLIES</t>
  </si>
  <si>
    <t>ARMS TRAINING/QUALIFYING</t>
  </si>
  <si>
    <t>POWELL, CINDY</t>
  </si>
  <si>
    <t>GT196B</t>
  </si>
  <si>
    <t>HOME DEPOT-LOCAL</t>
  </si>
  <si>
    <t>ROAD SUPPLIES</t>
  </si>
  <si>
    <t>OVERHEAD DOOR</t>
  </si>
  <si>
    <t>BUILDING MAINTENANCE</t>
  </si>
  <si>
    <t>WESTERN DATA SYSTEMS</t>
  </si>
  <si>
    <t>SOFTWARE MAINTENANCE</t>
  </si>
  <si>
    <t>GOMEZ FLOOR COVERING, INC.</t>
  </si>
  <si>
    <t>BUILDING IMPROVEMENTS</t>
  </si>
  <si>
    <t>FAC-MED EXAM FAC</t>
  </si>
  <si>
    <t>S41014</t>
  </si>
  <si>
    <t>APPLICATION #2</t>
  </si>
  <si>
    <t>FAC-JUSTICE CENTER</t>
  </si>
  <si>
    <t>S41008</t>
  </si>
  <si>
    <t>S41012</t>
  </si>
  <si>
    <t>S41013</t>
  </si>
  <si>
    <t>CROSS CULTURAL CONCEPTS</t>
  </si>
  <si>
    <t>003-86514-14</t>
  </si>
  <si>
    <t>INTERPRETER</t>
  </si>
  <si>
    <t>COUNTY COURT-SHARED</t>
  </si>
  <si>
    <t>CCL03I</t>
  </si>
  <si>
    <t>417-70003-14</t>
  </si>
  <si>
    <t>ID417O</t>
  </si>
  <si>
    <t>417-70111-15</t>
  </si>
  <si>
    <t>001-84597-14</t>
  </si>
  <si>
    <t>IDCL1N</t>
  </si>
  <si>
    <t>219-81465-14</t>
  </si>
  <si>
    <t>ID219N</t>
  </si>
  <si>
    <t>417-70633-12</t>
  </si>
  <si>
    <t>JP-SHARED</t>
  </si>
  <si>
    <t>IDCL2O</t>
  </si>
  <si>
    <t>MUR058</t>
  </si>
  <si>
    <t>HIGGINS, JERRY</t>
  </si>
  <si>
    <t>COUNTY AUDITOR</t>
  </si>
  <si>
    <t>AUDITOR - ADMIN</t>
  </si>
  <si>
    <t>STEWART, JOSE A</t>
  </si>
  <si>
    <t>380-82857-14</t>
  </si>
  <si>
    <t>ID380F</t>
  </si>
  <si>
    <t>001-81178-15</t>
  </si>
  <si>
    <t>HAYNES, DAVID K</t>
  </si>
  <si>
    <t>006-86653-14</t>
  </si>
  <si>
    <t>005-81684-15</t>
  </si>
  <si>
    <t>199-80101-15</t>
  </si>
  <si>
    <t>199-80668-13</t>
  </si>
  <si>
    <t>ID199P</t>
  </si>
  <si>
    <t>199-82261-14</t>
  </si>
  <si>
    <t>416-80177-14</t>
  </si>
  <si>
    <t>ID416F</t>
  </si>
  <si>
    <t>LEYKO, MARTIN M</t>
  </si>
  <si>
    <t>MH-331-2015</t>
  </si>
  <si>
    <t>LEGAL EXPENSE</t>
  </si>
  <si>
    <t>PROBATE/MENTAL CLERKS</t>
  </si>
  <si>
    <t>IDMENO</t>
  </si>
  <si>
    <t>MH-332-2015</t>
  </si>
  <si>
    <t>MH-333-2015</t>
  </si>
  <si>
    <t>MH-334-2015</t>
  </si>
  <si>
    <t>MH-335-2015</t>
  </si>
  <si>
    <t>MH-336-2015</t>
  </si>
  <si>
    <t>MH-337-2015</t>
  </si>
  <si>
    <t>MH-338-2015</t>
  </si>
  <si>
    <t>MH-340-2015</t>
  </si>
  <si>
    <t>MH-341-2015</t>
  </si>
  <si>
    <t>MH-342-2015</t>
  </si>
  <si>
    <t>MH-343-2015</t>
  </si>
  <si>
    <t>MH-344-2015</t>
  </si>
  <si>
    <t>MH-346-2015</t>
  </si>
  <si>
    <t>MH-347-2015</t>
  </si>
  <si>
    <t>MH-348-2015</t>
  </si>
  <si>
    <t>MH-349-2015</t>
  </si>
  <si>
    <t>MH-350-2015</t>
  </si>
  <si>
    <t>MH-351-2015</t>
  </si>
  <si>
    <t>MH-352-2015</t>
  </si>
  <si>
    <t>MH-353-2015</t>
  </si>
  <si>
    <t>MH-354-2015</t>
  </si>
  <si>
    <t>MH-355-2015</t>
  </si>
  <si>
    <t>MH-356-2015</t>
  </si>
  <si>
    <t>MH-357-2015</t>
  </si>
  <si>
    <t>MH-358-2015</t>
  </si>
  <si>
    <t>MH-359-2015</t>
  </si>
  <si>
    <t>MH-360-2015</t>
  </si>
  <si>
    <t>MH-361-2015</t>
  </si>
  <si>
    <t>MH-362-2015</t>
  </si>
  <si>
    <t>MH-363-2015</t>
  </si>
  <si>
    <t>MH-364-2015</t>
  </si>
  <si>
    <t>MH-365-2015</t>
  </si>
  <si>
    <t>MH-366-2015</t>
  </si>
  <si>
    <t>MH-367-2015</t>
  </si>
  <si>
    <t>MH-368-2015</t>
  </si>
  <si>
    <t>MH-369-2015</t>
  </si>
  <si>
    <t>MH-370-2015</t>
  </si>
  <si>
    <t>MH-371-2015</t>
  </si>
  <si>
    <t>MH-372-2015</t>
  </si>
  <si>
    <t>MH-373-2015</t>
  </si>
  <si>
    <t>MH-374-2015</t>
  </si>
  <si>
    <t>MH-375-2015</t>
  </si>
  <si>
    <t>MH-377-2015</t>
  </si>
  <si>
    <t>MH-378-2015</t>
  </si>
  <si>
    <t>MH-379-2015</t>
  </si>
  <si>
    <t>MH-381-2015</t>
  </si>
  <si>
    <t>MH-382-2015</t>
  </si>
  <si>
    <t>MH-383-2015</t>
  </si>
  <si>
    <t>MH-384-2015</t>
  </si>
  <si>
    <t>MH-385-2015</t>
  </si>
  <si>
    <t>PB1-0549-2015</t>
  </si>
  <si>
    <t>PB1-0571-2015</t>
  </si>
  <si>
    <t>MH-386-2015</t>
  </si>
  <si>
    <t>MH-387-2015</t>
  </si>
  <si>
    <t>MH-388-2015</t>
  </si>
  <si>
    <t>MH-389-2015</t>
  </si>
  <si>
    <t>MH-391-2015</t>
  </si>
  <si>
    <t>MH-394-2015</t>
  </si>
  <si>
    <t>MH-395-2015</t>
  </si>
  <si>
    <t>MH-396-2015</t>
  </si>
  <si>
    <t>MH-397-2015</t>
  </si>
  <si>
    <t>MH-398-2015</t>
  </si>
  <si>
    <t>MH-399-2015</t>
  </si>
  <si>
    <t>MH-400-2015</t>
  </si>
  <si>
    <t>MH-401-2015</t>
  </si>
  <si>
    <t>MH-402-2015</t>
  </si>
  <si>
    <t>MH-403-2015</t>
  </si>
  <si>
    <t>MH-404-2015</t>
  </si>
  <si>
    <t>MH-405-2015</t>
  </si>
  <si>
    <t>MH-406-2015</t>
  </si>
  <si>
    <t>MH-407-2015</t>
  </si>
  <si>
    <t>MH-408-2015</t>
  </si>
  <si>
    <t>SCHULTZ, WILLIAM L</t>
  </si>
  <si>
    <t>ID199O</t>
  </si>
  <si>
    <t>006-81191-15</t>
  </si>
  <si>
    <t>IDCL6Z</t>
  </si>
  <si>
    <t>006-83531-11</t>
  </si>
  <si>
    <t>296-80729-14</t>
  </si>
  <si>
    <t>380-81752-14</t>
  </si>
  <si>
    <t>001-85078-14</t>
  </si>
  <si>
    <t>IDCL1Z</t>
  </si>
  <si>
    <t>296-80154-14</t>
  </si>
  <si>
    <t>ID296Z</t>
  </si>
  <si>
    <t>296-80155-14</t>
  </si>
  <si>
    <t>380-81940-14</t>
  </si>
  <si>
    <t>ID380Z</t>
  </si>
  <si>
    <t>416-80743-14</t>
  </si>
  <si>
    <t>ID416Z</t>
  </si>
  <si>
    <t>199-82020-14</t>
  </si>
  <si>
    <t>ID199Z</t>
  </si>
  <si>
    <t>199-82021-14</t>
  </si>
  <si>
    <t>219-82183-14</t>
  </si>
  <si>
    <t>416-80927-15</t>
  </si>
  <si>
    <t>WEAVER, RICHARD "RICK"</t>
  </si>
  <si>
    <t>001-84235-14</t>
  </si>
  <si>
    <t>003-84282-13</t>
  </si>
  <si>
    <t>IDCL3Z</t>
  </si>
  <si>
    <t>005-80825-15</t>
  </si>
  <si>
    <t>005-82002-15</t>
  </si>
  <si>
    <t>006-80793-15</t>
  </si>
  <si>
    <t>006-81933-15</t>
  </si>
  <si>
    <t>006-88848-14</t>
  </si>
  <si>
    <t>199-81467-13</t>
  </si>
  <si>
    <t>296-01499-15</t>
  </si>
  <si>
    <t>380-014898-15</t>
  </si>
  <si>
    <t>380-01501-15</t>
  </si>
  <si>
    <t>001-81070-15</t>
  </si>
  <si>
    <t>003-82821-13</t>
  </si>
  <si>
    <t>004-80682-15</t>
  </si>
  <si>
    <t>IDCL4Z</t>
  </si>
  <si>
    <t>006-82606-15</t>
  </si>
  <si>
    <t>NO CHG FILED</t>
  </si>
  <si>
    <t>ID401Z</t>
  </si>
  <si>
    <t>FARMERSVILLE CITY OF</t>
  </si>
  <si>
    <t>ELECTRIC SERVICE</t>
  </si>
  <si>
    <t>B14002</t>
  </si>
  <si>
    <t>ADAMS, GLENN PC</t>
  </si>
  <si>
    <t>003-84963-14</t>
  </si>
  <si>
    <t>IDCL3M</t>
  </si>
  <si>
    <t>004-83639-13</t>
  </si>
  <si>
    <t>401-81857-14</t>
  </si>
  <si>
    <t>ID401F</t>
  </si>
  <si>
    <t>002-80904-14</t>
  </si>
  <si>
    <t>003-83717-14</t>
  </si>
  <si>
    <t>005-85396-13</t>
  </si>
  <si>
    <t>005-87821-13</t>
  </si>
  <si>
    <t>296-80543-15</t>
  </si>
  <si>
    <t>417-70018-15</t>
  </si>
  <si>
    <t>TX COUNTY/DISTRICT RETIREMENT</t>
  </si>
  <si>
    <t>TCDRS EMPLOYEE PAID</t>
  </si>
  <si>
    <t>TCDRS EMPLOYER PAID</t>
  </si>
  <si>
    <t>TCDRS BENEFIT PAYABLE</t>
  </si>
  <si>
    <t>WALPOLE, DERIC KING</t>
  </si>
  <si>
    <t>366th DC-DRUG COURT PROG</t>
  </si>
  <si>
    <t>TX ASSN OF COUNTIES</t>
  </si>
  <si>
    <t>ANGELICA RODRIGUEZ</t>
  </si>
  <si>
    <t>KAREN THIER</t>
  </si>
  <si>
    <t>KENNETH MAUN</t>
  </si>
  <si>
    <t>LAURA BOATRIGHT</t>
  </si>
  <si>
    <t>MELBA MOYNIHAN</t>
  </si>
  <si>
    <t>SANDY CLINE</t>
  </si>
  <si>
    <t>WAYNE AIMES</t>
  </si>
  <si>
    <t>COLLIN COUNTY UNITED WAY INC</t>
  </si>
  <si>
    <t>PAYROLL AP 5/1/15</t>
  </si>
  <si>
    <t>UNITED WAY</t>
  </si>
  <si>
    <t>PAYROLL A/P 5/15/15</t>
  </si>
  <si>
    <t>PAYROLL A/P 5/29/15</t>
  </si>
  <si>
    <t>REMCOR INC</t>
  </si>
  <si>
    <t>LEMONDS, MARIA</t>
  </si>
  <si>
    <t>m lemonds-galveston, tx</t>
  </si>
  <si>
    <t>IMHOF, ROY L</t>
  </si>
  <si>
    <t>BOONE, DARLA</t>
  </si>
  <si>
    <t>d boone-dallas, tx 2015</t>
  </si>
  <si>
    <t>SERA, GENE T</t>
  </si>
  <si>
    <t>005-87712-14</t>
  </si>
  <si>
    <t>HULTKRANTZ, ROBERT O</t>
  </si>
  <si>
    <t>005-80885-15</t>
  </si>
  <si>
    <t>005-87646-14</t>
  </si>
  <si>
    <t>219-80135-10</t>
  </si>
  <si>
    <t>417-70002-15</t>
  </si>
  <si>
    <t>417-70006-15</t>
  </si>
  <si>
    <t>417-70033-14</t>
  </si>
  <si>
    <t>417-70172-15</t>
  </si>
  <si>
    <t>417-70173-15</t>
  </si>
  <si>
    <t>417-70352-14</t>
  </si>
  <si>
    <t>003-84092-14</t>
  </si>
  <si>
    <t>003-86356-14</t>
  </si>
  <si>
    <t>006-80791-15</t>
  </si>
  <si>
    <t>GRECO, JOSEPH</t>
  </si>
  <si>
    <t>003-80127-15</t>
  </si>
  <si>
    <t>HELDT, HOLLY</t>
  </si>
  <si>
    <t>COLLEGE EDUCATION REIMB</t>
  </si>
  <si>
    <t>GRAYSON COLLIN ELECTRIC COOP</t>
  </si>
  <si>
    <t>Y01000</t>
  </si>
  <si>
    <t>POWER1</t>
  </si>
  <si>
    <t>ENGLAND, CAROLYN</t>
  </si>
  <si>
    <t>SUBSTITUTE COURT REPORTER</t>
  </si>
  <si>
    <t>DIST CT - COURT REPORTER</t>
  </si>
  <si>
    <t>CR417R</t>
  </si>
  <si>
    <t>SHIPMAN COMMUNICATIONS</t>
  </si>
  <si>
    <t>AUTOMOTIVE EQUIPMENT</t>
  </si>
  <si>
    <t>T44019</t>
  </si>
  <si>
    <t>T44020</t>
  </si>
  <si>
    <t>T44021</t>
  </si>
  <si>
    <t>T44022</t>
  </si>
  <si>
    <t>T44023</t>
  </si>
  <si>
    <t>T44024</t>
  </si>
  <si>
    <t>T44025</t>
  </si>
  <si>
    <t>T44026</t>
  </si>
  <si>
    <t>T44027</t>
  </si>
  <si>
    <t>T44028</t>
  </si>
  <si>
    <t>ALLEN PUBLIC LIBRARY</t>
  </si>
  <si>
    <t>CONSERVATION</t>
  </si>
  <si>
    <t>EXTENSION OFFICE - ADMIN</t>
  </si>
  <si>
    <t>COLLIN COUNTY COMMERCIAL REC</t>
  </si>
  <si>
    <t>INDIGENT CHILD SERVICES</t>
  </si>
  <si>
    <t>CPS BOARD - ADMIN</t>
  </si>
  <si>
    <t>SIRIUS COMPUTER SOLUTIONS</t>
  </si>
  <si>
    <t>COMPUTER EQUIPMENT</t>
  </si>
  <si>
    <t>S08401</t>
  </si>
  <si>
    <t>IT - SHARED</t>
  </si>
  <si>
    <t>R06103</t>
  </si>
  <si>
    <t>CENTRAL APPRAISAL DISTRICT</t>
  </si>
  <si>
    <t>CONSULTING SERVICES</t>
  </si>
  <si>
    <t>CENTRAL APPRSL DIST PMT</t>
  </si>
  <si>
    <t>CENTRAL APPRAISAL DISTRCT</t>
  </si>
  <si>
    <t>UNITED PARCEL SERVICE</t>
  </si>
  <si>
    <t>SPECIAL DELIVERY SERVICE</t>
  </si>
  <si>
    <t>MCDERMITT, DONALD R</t>
  </si>
  <si>
    <t>DATA FLEX BUSINESS PRODUCTS</t>
  </si>
  <si>
    <t>PRINTING&amp;RELATED SERVICES</t>
  </si>
  <si>
    <t>PRINTED MATERIALS</t>
  </si>
  <si>
    <t>JURY MGMT-ADMIN</t>
  </si>
  <si>
    <t>SHAW, KYLE K</t>
  </si>
  <si>
    <t>006-81460-15</t>
  </si>
  <si>
    <t>401-80542-15</t>
  </si>
  <si>
    <t>MCGRIFF SEIBELS &amp; WILLIAMS OF TEXAS</t>
  </si>
  <si>
    <t>OTHER INSURANCE PREMIUMS</t>
  </si>
  <si>
    <t>TDCAA</t>
  </si>
  <si>
    <t>CESCO INC</t>
  </si>
  <si>
    <t>Replaces ck 417792</t>
  </si>
  <si>
    <t>CYPP PROPERTIES LTD</t>
  </si>
  <si>
    <t>SPACE RENT</t>
  </si>
  <si>
    <t>HEALTHCARE SERVICES</t>
  </si>
  <si>
    <t>GRANT-WIC PROGRAM</t>
  </si>
  <si>
    <t>GT202E</t>
  </si>
  <si>
    <t>COOPER, JOHN</t>
  </si>
  <si>
    <t>CONST &amp; PROJ - SHARED</t>
  </si>
  <si>
    <t>CUMMINS ALLISON CORP</t>
  </si>
  <si>
    <t>OFFICE MACHINES</t>
  </si>
  <si>
    <t>ARGENTIERI, MATTHEW C</t>
  </si>
  <si>
    <t>199-80678-15</t>
  </si>
  <si>
    <t>296-80604-15</t>
  </si>
  <si>
    <t>GORE, KEITH</t>
  </si>
  <si>
    <t>199-82910-14</t>
  </si>
  <si>
    <t>001-88077-14</t>
  </si>
  <si>
    <t>219-80770-15</t>
  </si>
  <si>
    <t>ID219Z</t>
  </si>
  <si>
    <t>380-82710-14</t>
  </si>
  <si>
    <t>380-82760-14</t>
  </si>
  <si>
    <t>380-82761-14</t>
  </si>
  <si>
    <t>401-82069-14</t>
  </si>
  <si>
    <t>GT DISTRIBUTORS INC</t>
  </si>
  <si>
    <t>TACTICAL SUPPLIES</t>
  </si>
  <si>
    <t>TX DEPT OF CRIMINAL JUSTICE</t>
  </si>
  <si>
    <t>ERS FLEXED BENEFITS</t>
  </si>
  <si>
    <t>ERS NON-FLEXED BENEFITS</t>
  </si>
  <si>
    <t>DALLAS COUNTY SOUTHWESTERN</t>
  </si>
  <si>
    <t>INTOXILIZER TECHNICIAN</t>
  </si>
  <si>
    <t>BREATHALYZER PROGRAM</t>
  </si>
  <si>
    <t>GALVAN, JOHN Q  JR</t>
  </si>
  <si>
    <t>199-81613-14</t>
  </si>
  <si>
    <t>VAUGHAN, MICHAEL</t>
  </si>
  <si>
    <t>PROBATE-ADMIN</t>
  </si>
  <si>
    <t>SCHOMBURGER, JOHN LEE</t>
  </si>
  <si>
    <t>004-87915-14</t>
  </si>
  <si>
    <t>002-83998-14</t>
  </si>
  <si>
    <t>CROWDER LAW FIRM, P C</t>
  </si>
  <si>
    <t>004-84379-14</t>
  </si>
  <si>
    <t>004-85805-2014</t>
  </si>
  <si>
    <t>005-83253-14</t>
  </si>
  <si>
    <t>IDCL5N</t>
  </si>
  <si>
    <t>366-80352-15</t>
  </si>
  <si>
    <t>401-80028-14</t>
  </si>
  <si>
    <t>002-80868-01</t>
  </si>
  <si>
    <t>199-81948-14</t>
  </si>
  <si>
    <t>199-81949-14</t>
  </si>
  <si>
    <t>ROUTT, CHRISTOPHER A</t>
  </si>
  <si>
    <t>001-86610-12</t>
  </si>
  <si>
    <t>005-80222-15</t>
  </si>
  <si>
    <t>IDCL5Z</t>
  </si>
  <si>
    <t>005-80473-15</t>
  </si>
  <si>
    <t>005-81833-15</t>
  </si>
  <si>
    <t>01-EX-15-00018</t>
  </si>
  <si>
    <t>ID366Z</t>
  </si>
  <si>
    <t>HALE, BILL</t>
  </si>
  <si>
    <t>MALONE, SHERI</t>
  </si>
  <si>
    <t>JASON'S DELI-MCKINNEY</t>
  </si>
  <si>
    <t>199-04903-12</t>
  </si>
  <si>
    <t>JURY EXPENSE</t>
  </si>
  <si>
    <t>429-01740-13</t>
  </si>
  <si>
    <t>CLERK SUPREME COURT</t>
  </si>
  <si>
    <t>401ST DC-ADMIN</t>
  </si>
  <si>
    <t>219TH DC-ADMIN</t>
  </si>
  <si>
    <t>CCL2-ADMIN</t>
  </si>
  <si>
    <t>JOHNSON-BURKS SUPPLY CO, INC</t>
  </si>
  <si>
    <t>B03001</t>
  </si>
  <si>
    <t>B15001</t>
  </si>
  <si>
    <t>BUILDING SUPPLIES</t>
  </si>
  <si>
    <t>FACILITIES WAREHOUSE</t>
  </si>
  <si>
    <t>BUILDER'S SUPPLIES</t>
  </si>
  <si>
    <t>B17001</t>
  </si>
  <si>
    <t>VAUGHAN, CHERYL</t>
  </si>
  <si>
    <t>199-30109-13</t>
  </si>
  <si>
    <t>416-30119-14</t>
  </si>
  <si>
    <t>ID416A</t>
  </si>
  <si>
    <t>MEDIATOR COSTS</t>
  </si>
  <si>
    <t>416MC</t>
  </si>
  <si>
    <t>417-30158-14</t>
  </si>
  <si>
    <t>LIFEPATH SYSTEMS</t>
  </si>
  <si>
    <t>replaces ck 417807</t>
  </si>
  <si>
    <t>COUNSELING SERVICES</t>
  </si>
  <si>
    <t>GRANT - CJD TEEN COURT</t>
  </si>
  <si>
    <t>GT189B</t>
  </si>
  <si>
    <t>PSYCHOLOGICAL EVALUATIONS</t>
  </si>
  <si>
    <t>GRANT-IND DEF DISCRETIONY</t>
  </si>
  <si>
    <t>GT173B</t>
  </si>
  <si>
    <t>MHMR PAYMENTS</t>
  </si>
  <si>
    <t>MHMR</t>
  </si>
  <si>
    <t>STEELE, APRIL</t>
  </si>
  <si>
    <t>417-70290-14</t>
  </si>
  <si>
    <t>417-70372-14</t>
  </si>
  <si>
    <t>401-80643-15</t>
  </si>
  <si>
    <t>417-70154-15</t>
  </si>
  <si>
    <t>429-82207-10</t>
  </si>
  <si>
    <t>SHERIFF'S ASSOCIATION OF TX</t>
  </si>
  <si>
    <t>RAMAGE, SHARON M  ATTY AT LAW</t>
  </si>
  <si>
    <t>417-30091-14</t>
  </si>
  <si>
    <t>199-52272-98</t>
  </si>
  <si>
    <t>PARKER FIRM</t>
  </si>
  <si>
    <t>199-30139-14</t>
  </si>
  <si>
    <t>296-30013-14</t>
  </si>
  <si>
    <t>ID296A</t>
  </si>
  <si>
    <t>296-30023-13</t>
  </si>
  <si>
    <t>296-30090-14</t>
  </si>
  <si>
    <t>296-30115-13</t>
  </si>
  <si>
    <t>296-30130-14</t>
  </si>
  <si>
    <t>296-55011-14</t>
  </si>
  <si>
    <t>416-30011-15</t>
  </si>
  <si>
    <t>416-30058-14</t>
  </si>
  <si>
    <t>CUSTER MCDERMOTT ANIMAL HOSPITAL</t>
  </si>
  <si>
    <t>STERICYCLE INC</t>
  </si>
  <si>
    <t>WASTE TRAP MAINTENANCE</t>
  </si>
  <si>
    <t>INDIGENT HC-ADMIN</t>
  </si>
  <si>
    <t>AUTOPSY SERVICES</t>
  </si>
  <si>
    <t>JIM'S PIZZA</t>
  </si>
  <si>
    <t>199-80669-13,199-80670-13</t>
  </si>
  <si>
    <t>ID219P</t>
  </si>
  <si>
    <t>SOUTHERN COMPUTER WAREHOUSE</t>
  </si>
  <si>
    <t>LH LACY CO</t>
  </si>
  <si>
    <t>RETAINAGE PAYABLE</t>
  </si>
  <si>
    <t>OLMSTED-KIRK EQUIP. &amp; SUPPLY</t>
  </si>
  <si>
    <t>PLASTICS &amp; FORMING EQUIP.</t>
  </si>
  <si>
    <t>VARGHESE, GEORGE</t>
  </si>
  <si>
    <t>ROBISON, SYDNEY L</t>
  </si>
  <si>
    <t>199-53031-99</t>
  </si>
  <si>
    <t>199-54919-07</t>
  </si>
  <si>
    <t>STONE, KELLEY E</t>
  </si>
  <si>
    <t>meal per diem only</t>
  </si>
  <si>
    <t>ISMAIL, SHAHID S</t>
  </si>
  <si>
    <t>006-80578-15</t>
  </si>
  <si>
    <t>219-80056-15</t>
  </si>
  <si>
    <t>219-80524-15</t>
  </si>
  <si>
    <t>380-81821-14</t>
  </si>
  <si>
    <t>AMERICAN HERITAGE LIFE INS CO</t>
  </si>
  <si>
    <t>VALIC</t>
  </si>
  <si>
    <t>VALIC PROGRAM PAYABLE</t>
  </si>
  <si>
    <t>INTERNAL REVENUE SERVICE</t>
  </si>
  <si>
    <t>PS FICA WITHHOLDING PBLE</t>
  </si>
  <si>
    <t>PS MEDICARE WTHHLDNG PBLE</t>
  </si>
  <si>
    <t>PS WITHHOLDING PAYABLE</t>
  </si>
  <si>
    <t>J-8 EQUIPMENT CO</t>
  </si>
  <si>
    <t>EQUIP MAINT-GENERAL EQUIP</t>
  </si>
  <si>
    <t>UNITED HEALTHCARE</t>
  </si>
  <si>
    <t>UHC 3214 RETIREE CLAIMS</t>
  </si>
  <si>
    <t>INSURANCE ADMIN FEES</t>
  </si>
  <si>
    <t>NORTHEAST TEXAS DISTRIBUTORS</t>
  </si>
  <si>
    <t>HOWARD, JODY (MRS. LD HOWARD)</t>
  </si>
  <si>
    <t>T.A.P.E.I.T.</t>
  </si>
  <si>
    <t>MCCRAW, TERRY</t>
  </si>
  <si>
    <t>BAUER, TERRI L</t>
  </si>
  <si>
    <t>HUMAN SERVICES</t>
  </si>
  <si>
    <t>UNDERWOOD, WILLIAM H</t>
  </si>
  <si>
    <t>004-83635-14</t>
  </si>
  <si>
    <t>004-85191-14</t>
  </si>
  <si>
    <t>366-81965-14</t>
  </si>
  <si>
    <t>004-81346-15</t>
  </si>
  <si>
    <t>004-82165-15</t>
  </si>
  <si>
    <t>004-82689-14</t>
  </si>
  <si>
    <t>GLAXO SMITH KLINE</t>
  </si>
  <si>
    <t>DRUGS/PHARMACEUTICALS/BIO</t>
  </si>
  <si>
    <t>IMMUNIZATION CLINIC</t>
  </si>
  <si>
    <t>JOHNSON, WM RANDELL  ATTORNEY</t>
  </si>
  <si>
    <t>006-88221-14</t>
  </si>
  <si>
    <t>SHAW, SHEILA J.</t>
  </si>
  <si>
    <t>BOUNDS, KATHY</t>
  </si>
  <si>
    <t>417-70116-14</t>
  </si>
  <si>
    <t>417-55269-07</t>
  </si>
  <si>
    <t>417-70184-14</t>
  </si>
  <si>
    <t>PEREPICZKA, CHRISTOPHER</t>
  </si>
  <si>
    <t>ST LOUIS COUNTY SHERIFF</t>
  </si>
  <si>
    <t>417-70186-15</t>
  </si>
  <si>
    <t>TRIAL COSTS</t>
  </si>
  <si>
    <t>NORTH CENTRAL TEXAS COUNCIL</t>
  </si>
  <si>
    <t>THORNHILL, BENNIE</t>
  </si>
  <si>
    <t>MEANS, JOHNNIENA R</t>
  </si>
  <si>
    <t>HALFF ASSOCIATES INC</t>
  </si>
  <si>
    <t>ENG-ROAD/BRIDGE CONST</t>
  </si>
  <si>
    <t>07099</t>
  </si>
  <si>
    <t>GRAINGER</t>
  </si>
  <si>
    <t>GROUNDS MAINTENANCE</t>
  </si>
  <si>
    <t>SAFETY SUPPLIES</t>
  </si>
  <si>
    <t>BUILD SUP - ADMIN</t>
  </si>
  <si>
    <t>HVAC MAINTENANCE</t>
  </si>
  <si>
    <t>ELECTRICAL EQUIP/SUPPLIES</t>
  </si>
  <si>
    <t>INV#9704657916</t>
  </si>
  <si>
    <t>TAPE-NOT DP/MEASURE/OPTIC</t>
  </si>
  <si>
    <t>SYMBOLARTS</t>
  </si>
  <si>
    <t>UNIFORMS</t>
  </si>
  <si>
    <t>O'REILLY AUTOMOTIVE</t>
  </si>
  <si>
    <t>INV# 0333-450272</t>
  </si>
  <si>
    <t>AUTO SHOP EQUIP./SUPPLIES</t>
  </si>
  <si>
    <t>INV# 0333-447775</t>
  </si>
  <si>
    <t>INV# 0333-452022</t>
  </si>
  <si>
    <t>INDU BAILEY AND ASSOCIATES INC</t>
  </si>
  <si>
    <t>219-82237-13</t>
  </si>
  <si>
    <t>LANDERS, TAMMY</t>
  </si>
  <si>
    <t>IDCL2N</t>
  </si>
  <si>
    <t>199-81948-14,199-81949-14</t>
  </si>
  <si>
    <t>CR199R</t>
  </si>
  <si>
    <t>GOELLER, J MATTHEW</t>
  </si>
  <si>
    <t>417-70014-12</t>
  </si>
  <si>
    <t>417-70055-15</t>
  </si>
  <si>
    <t>417-70107-15</t>
  </si>
  <si>
    <t>417-70147-15</t>
  </si>
  <si>
    <t>417-70159-15</t>
  </si>
  <si>
    <t>417-70176-15</t>
  </si>
  <si>
    <t>417-70177-15</t>
  </si>
  <si>
    <t>417-70178-15</t>
  </si>
  <si>
    <t>417-70179-15</t>
  </si>
  <si>
    <t>417-70180-15</t>
  </si>
  <si>
    <t>417-70181-15</t>
  </si>
  <si>
    <t>417-70182-15</t>
  </si>
  <si>
    <t>417-70424-13</t>
  </si>
  <si>
    <t>417-70532-13</t>
  </si>
  <si>
    <t>417-70574-14</t>
  </si>
  <si>
    <t>417-70606-14</t>
  </si>
  <si>
    <t>002-80792-15</t>
  </si>
  <si>
    <t>IDCL2Z</t>
  </si>
  <si>
    <t>003-80472-15</t>
  </si>
  <si>
    <t>003-83128-14</t>
  </si>
  <si>
    <t>296-80021-15</t>
  </si>
  <si>
    <t>ICS</t>
  </si>
  <si>
    <t>CDW-G</t>
  </si>
  <si>
    <t>VISUAL EDUC. EQUIP/SUPPLY</t>
  </si>
  <si>
    <t>RADIO &amp; TELECOMMUNICATION</t>
  </si>
  <si>
    <t>JUV ALT ED-ADMIN</t>
  </si>
  <si>
    <t>R06104</t>
  </si>
  <si>
    <t>IT-ADMIN</t>
  </si>
  <si>
    <t>MARTIN EAGLE OIL CO INC</t>
  </si>
  <si>
    <t>FUEL/OIL/GREASE/LUBRICANT</t>
  </si>
  <si>
    <t>FUEL - GAS</t>
  </si>
  <si>
    <t>FUEL</t>
  </si>
  <si>
    <t>TX MUNICIPAL CT JUSTICE COURT</t>
  </si>
  <si>
    <t>START RITE AUTO ELECT</t>
  </si>
  <si>
    <t>RIGGS, LINDA</t>
  </si>
  <si>
    <t>ROGERS, GEORGE</t>
  </si>
  <si>
    <t>g rogers-arlington, tx</t>
  </si>
  <si>
    <t>GOTTLIEB, MICHAEL C., PHD</t>
  </si>
  <si>
    <t>219-80969-14</t>
  </si>
  <si>
    <t>FRED PRYOR SEMINARS</t>
  </si>
  <si>
    <t>MCCRAW, JOHN L JR</t>
  </si>
  <si>
    <t>VISITING JUDGES</t>
  </si>
  <si>
    <t>CCL06V</t>
  </si>
  <si>
    <t>CCL04V</t>
  </si>
  <si>
    <t>WOOD AND ASSOCIATES POLYGRAPH</t>
  </si>
  <si>
    <t>HOLT CAT</t>
  </si>
  <si>
    <t>INV# WIVI0040768</t>
  </si>
  <si>
    <t>ROAD EQUIP:EARTH HANDLING</t>
  </si>
  <si>
    <t>ROAD EQUIPMENT</t>
  </si>
  <si>
    <t>R75012</t>
  </si>
  <si>
    <t>PARKER, QUAY JUDGE</t>
  </si>
  <si>
    <t>GEORGE P BANE INC</t>
  </si>
  <si>
    <t>COUNTY &amp; DISTRICT CLERKS CONF</t>
  </si>
  <si>
    <t>RED RIVER SPECIALTIES INC</t>
  </si>
  <si>
    <t>AGRI. IMPLEMENTS/ACCESSOR</t>
  </si>
  <si>
    <t>ROW WEED CONTROL</t>
  </si>
  <si>
    <t>TOLEDO ENTERPRISES</t>
  </si>
  <si>
    <t>219-80446-04</t>
  </si>
  <si>
    <t>ID366O</t>
  </si>
  <si>
    <t>366-80556-15</t>
  </si>
  <si>
    <t>ID219O</t>
  </si>
  <si>
    <t>FOD-583-2015</t>
  </si>
  <si>
    <t>D'AMORE, ANGELA</t>
  </si>
  <si>
    <t>296-82490-13</t>
  </si>
  <si>
    <t>TULSA COUNTY SHERIFF'S DEPARTMENT</t>
  </si>
  <si>
    <t>401-04666-14</t>
  </si>
  <si>
    <t>LAUGHON, ROBIN</t>
  </si>
  <si>
    <t>r laughon-grayson college</t>
  </si>
  <si>
    <t>DA LEOSE - ADMIN</t>
  </si>
  <si>
    <t>GT049A</t>
  </si>
  <si>
    <t>TX CONFERENCE OF URBAN COUNTIES</t>
  </si>
  <si>
    <t>CHEMSEARCH</t>
  </si>
  <si>
    <t>PARNELL, TERESA</t>
  </si>
  <si>
    <t>WISEMAN, ANTHONY B JR</t>
  </si>
  <si>
    <t>STAPLETON, JERED G</t>
  </si>
  <si>
    <t>006-80930-15</t>
  </si>
  <si>
    <t>MEDICAL CENTER OF PLANO</t>
  </si>
  <si>
    <t>INFIRMARY SERVICES</t>
  </si>
  <si>
    <t>INMATE HEALTH</t>
  </si>
  <si>
    <t>NARDIS INC</t>
  </si>
  <si>
    <t>GRANT-BODY ARMOR</t>
  </si>
  <si>
    <t>GT124D</t>
  </si>
  <si>
    <t>NTTA</t>
  </si>
  <si>
    <t>LAKATOS, PAMELA J</t>
  </si>
  <si>
    <t>006-80306-14</t>
  </si>
  <si>
    <t>006-83154-13</t>
  </si>
  <si>
    <t>002-80845-15</t>
  </si>
  <si>
    <t>002-82522-12</t>
  </si>
  <si>
    <t>002-88482-14</t>
  </si>
  <si>
    <t>BANE MACHINERY INC</t>
  </si>
  <si>
    <t>WYLIE CITY OF</t>
  </si>
  <si>
    <t>MISCELLANEOUS:NOT ITEMIZE</t>
  </si>
  <si>
    <t>GRANT AWARDS</t>
  </si>
  <si>
    <t>SPEC PROJ-OPEN SPACE PROJ</t>
  </si>
  <si>
    <t>07PG47</t>
  </si>
  <si>
    <t>OUTSIDE AGENCY PAYMENTS</t>
  </si>
  <si>
    <t>BARTOS INDUSTRIES</t>
  </si>
  <si>
    <t>ARRIS, MONIKA</t>
  </si>
  <si>
    <t>MARSHALL, MURIEL DR</t>
  </si>
  <si>
    <t>TX RADIOLOGY ASSOCIATES</t>
  </si>
  <si>
    <t>MCKINNEY CITY OF EMS BILLING</t>
  </si>
  <si>
    <t>HAYWOOD, KATHERYN HEATHER</t>
  </si>
  <si>
    <t>366-82241-14</t>
  </si>
  <si>
    <t>219-80381-15</t>
  </si>
  <si>
    <t>219-80396-15</t>
  </si>
  <si>
    <t>003-85733-14</t>
  </si>
  <si>
    <t>416-01751-14</t>
  </si>
  <si>
    <t>IDCL1Y</t>
  </si>
  <si>
    <t>MERIDIAN OFFICE SYSTEMS INC</t>
  </si>
  <si>
    <t>COPY SUPPLIES/CHEMICALS</t>
  </si>
  <si>
    <t>PRESTO PRINTING</t>
  </si>
  <si>
    <t>BUDGET - ADMIN</t>
  </si>
  <si>
    <t>PRINTING &amp; SILK SCREENING</t>
  </si>
  <si>
    <t>UT SOUTHWESTERN MSP</t>
  </si>
  <si>
    <t>MHC KENWORTH DALLAS</t>
  </si>
  <si>
    <t>CLINICAL PATHOLOGY LABS</t>
  </si>
  <si>
    <t>EMPLOYEE WELLNESS</t>
  </si>
  <si>
    <t>LAB SERVICES</t>
  </si>
  <si>
    <t>EMP CLNC-ADMIN</t>
  </si>
  <si>
    <t>ALLEN CITY OF</t>
  </si>
  <si>
    <t>TERRELL, BRENDA</t>
  </si>
  <si>
    <t>b terrell-dallas, tx 2015</t>
  </si>
  <si>
    <t>JP3-2 ADMIN</t>
  </si>
  <si>
    <t>COPELAND, WELDON</t>
  </si>
  <si>
    <t>w copeland-dallas, tx</t>
  </si>
  <si>
    <t>w copeland-plano, tx 2015</t>
  </si>
  <si>
    <t>w copeland-houston, tx</t>
  </si>
  <si>
    <t>PARKER, ARTHUR G JR</t>
  </si>
  <si>
    <t>SECURITY SERVICE</t>
  </si>
  <si>
    <t>TX CORRECTIONAL INDUSTRIES</t>
  </si>
  <si>
    <t>C4-ADMIN</t>
  </si>
  <si>
    <t>BARBIERI, HEATHER JEAN</t>
  </si>
  <si>
    <t>001-86018-14</t>
  </si>
  <si>
    <t>005-85591-14</t>
  </si>
  <si>
    <t>MUR057</t>
  </si>
  <si>
    <t>ZEE MEDICAL INC</t>
  </si>
  <si>
    <t>LAB SUPPLIES</t>
  </si>
  <si>
    <t>CORLEY, JENNIFER K CSR RPR</t>
  </si>
  <si>
    <t>006-84393-14,006-84394-14</t>
  </si>
  <si>
    <t>IDCL6O</t>
  </si>
  <si>
    <t>VERIZON</t>
  </si>
  <si>
    <t>PHONE/MEDIA SERVICE</t>
  </si>
  <si>
    <t>TELECOM - SHARED</t>
  </si>
  <si>
    <t>HEDLUND, DAWN</t>
  </si>
  <si>
    <t>005-81290-13</t>
  </si>
  <si>
    <t>005-81291-13</t>
  </si>
  <si>
    <t>005-86344-13</t>
  </si>
  <si>
    <t>RICHTER, JEFF</t>
  </si>
  <si>
    <t>003-80894-14</t>
  </si>
  <si>
    <t>005-80843-14</t>
  </si>
  <si>
    <t>005-86511-14</t>
  </si>
  <si>
    <t>LINDLEY, JANE</t>
  </si>
  <si>
    <t>199-80482-15</t>
  </si>
  <si>
    <t>CR401R</t>
  </si>
  <si>
    <t>CRAUX</t>
  </si>
  <si>
    <t>SUTTON, CHRISTINE</t>
  </si>
  <si>
    <t>Replaces ck 408084</t>
  </si>
  <si>
    <t>PLANO PROFILE</t>
  </si>
  <si>
    <t>VERIZON WIRELESS</t>
  </si>
  <si>
    <t>MCKINNEY UTILITY CITY OF</t>
  </si>
  <si>
    <t>COOPERS COPIES &amp; PRINTING</t>
  </si>
  <si>
    <t>A-1 LITTLE JOHN PORTABLE TOILETS</t>
  </si>
  <si>
    <t>BUILDINGS, FABRICATED</t>
  </si>
  <si>
    <t>EQUIPMENT RENTAL</t>
  </si>
  <si>
    <t>TX GENERAL LAND OFFICE</t>
  </si>
  <si>
    <t>NATURAL GAS</t>
  </si>
  <si>
    <t>INDIGENT HEALTHCARE SOLUTIONS LTD</t>
  </si>
  <si>
    <t>MANAGEMENT SERVICES</t>
  </si>
  <si>
    <t>LONE STAR UNIFORMS INC</t>
  </si>
  <si>
    <t>MINIMUM SECURITY</t>
  </si>
  <si>
    <t>#386255.</t>
  </si>
  <si>
    <t>#386360</t>
  </si>
  <si>
    <t>DELL MARKETING LP</t>
  </si>
  <si>
    <t>R06207</t>
  </si>
  <si>
    <t>PYRAMID SCHOOL PRODUCTS</t>
  </si>
  <si>
    <t>SUPPLIES</t>
  </si>
  <si>
    <t>B18001</t>
  </si>
  <si>
    <t>BIEDERMAN, HUNTER</t>
  </si>
  <si>
    <t>002-85499-14</t>
  </si>
  <si>
    <t>005-80245-15</t>
  </si>
  <si>
    <t>005-82304-13</t>
  </si>
  <si>
    <t>006-81015-15</t>
  </si>
  <si>
    <t>006-81016-15</t>
  </si>
  <si>
    <t>BARNETT, JERRY</t>
  </si>
  <si>
    <t>GRANT-TUBERCULOSIS PROGRM</t>
  </si>
  <si>
    <t>GT065G</t>
  </si>
  <si>
    <t>POWELL, SHONDA</t>
  </si>
  <si>
    <t>s powell-dallas, tx 2015</t>
  </si>
  <si>
    <t>LANE, JASON</t>
  </si>
  <si>
    <t>j lane-dallas, tx</t>
  </si>
  <si>
    <t>HL SEC - ADMIN</t>
  </si>
  <si>
    <t>JARVIS, DONALD L</t>
  </si>
  <si>
    <t>002-80305-15</t>
  </si>
  <si>
    <t>002-88423-14</t>
  </si>
  <si>
    <t>002-88764-14</t>
  </si>
  <si>
    <t>199-80258-12</t>
  </si>
  <si>
    <t>380-82763-13</t>
  </si>
  <si>
    <t>PLANO OFFICE SUPPLY</t>
  </si>
  <si>
    <t>FURNITURE, OFFICE</t>
  </si>
  <si>
    <t>CAPITAL REPLACEMENT</t>
  </si>
  <si>
    <t>AUSTIN ASPHALT</t>
  </si>
  <si>
    <t>TX ASSN FOR COURT ADMINISTRATION</t>
  </si>
  <si>
    <t>LAZARUS, ADAM</t>
  </si>
  <si>
    <t>001-81725-15</t>
  </si>
  <si>
    <t>001-82607-15</t>
  </si>
  <si>
    <t>001-82608-15</t>
  </si>
  <si>
    <t>001-87407-15</t>
  </si>
  <si>
    <t>004-81703-15</t>
  </si>
  <si>
    <t>006-85546-14</t>
  </si>
  <si>
    <t>IDCL6N</t>
  </si>
  <si>
    <t>ROSENTHAL, JEREMY</t>
  </si>
  <si>
    <t>416-82576-14</t>
  </si>
  <si>
    <t>001-80172-15</t>
  </si>
  <si>
    <t>004-85200-14</t>
  </si>
  <si>
    <t>004-85934-14</t>
  </si>
  <si>
    <t>005-80661-15</t>
  </si>
  <si>
    <t>006-81116-14</t>
  </si>
  <si>
    <t>KLECKNER, DAVID MARION</t>
  </si>
  <si>
    <t>003-88251-14</t>
  </si>
  <si>
    <t>003-88252-14</t>
  </si>
  <si>
    <t>416-82941-14</t>
  </si>
  <si>
    <t>417-70031-13</t>
  </si>
  <si>
    <t>417-70327-14</t>
  </si>
  <si>
    <t>002-82218-15</t>
  </si>
  <si>
    <t>003-80477-15</t>
  </si>
  <si>
    <t>006-82089-15</t>
  </si>
  <si>
    <t>219-82586-13</t>
  </si>
  <si>
    <t>219-82954-13</t>
  </si>
  <si>
    <t>366-80489-15</t>
  </si>
  <si>
    <t>416-30106-13</t>
  </si>
  <si>
    <t>VARELA, ANTOINETTE MARGARET</t>
  </si>
  <si>
    <t>005-81865-14</t>
  </si>
  <si>
    <t>PATRICK, MICHELLE S</t>
  </si>
  <si>
    <t>m patrick-san marcos, tx</t>
  </si>
  <si>
    <t>FAIRWAY SUPPLY INC</t>
  </si>
  <si>
    <t>TIGER DIRECT INC</t>
  </si>
  <si>
    <t>GRANT - BT DISCRETIONARY</t>
  </si>
  <si>
    <t>GT203E</t>
  </si>
  <si>
    <t>PHO, LUAN Q  MD PA</t>
  </si>
  <si>
    <t>PHYSICIAN SERVICES</t>
  </si>
  <si>
    <t>HAWKES, ANDREW G</t>
  </si>
  <si>
    <t>WESTERFELD, ANDREA</t>
  </si>
  <si>
    <t>05-14-00086CR&amp;05-14-00087</t>
  </si>
  <si>
    <t>05-14-00824-CR</t>
  </si>
  <si>
    <t>WEATHERALL FAMILY FUNERAL SVC LLC</t>
  </si>
  <si>
    <t>LEVONIUS, CRYSTAL</t>
  </si>
  <si>
    <t>TIDWELL, JERRY</t>
  </si>
  <si>
    <t>001-80287-15</t>
  </si>
  <si>
    <t>004-82359-11</t>
  </si>
  <si>
    <t>FRATTER, MARC J</t>
  </si>
  <si>
    <t>380-80552-2014</t>
  </si>
  <si>
    <t>417-70014-14</t>
  </si>
  <si>
    <t>417-70052-14</t>
  </si>
  <si>
    <t>417-70480-13</t>
  </si>
  <si>
    <t>417-70507-14</t>
  </si>
  <si>
    <t>417-70620-13</t>
  </si>
  <si>
    <t>006-83245-14</t>
  </si>
  <si>
    <t>006-84424-14</t>
  </si>
  <si>
    <t>002-87100-14</t>
  </si>
  <si>
    <t>002-87390-14</t>
  </si>
  <si>
    <t>002-88491-14</t>
  </si>
  <si>
    <t>003-82042-15</t>
  </si>
  <si>
    <t>366-80047-12</t>
  </si>
  <si>
    <t>366-80241-12</t>
  </si>
  <si>
    <t>366-82853-11</t>
  </si>
  <si>
    <t>ID366P</t>
  </si>
  <si>
    <t>380-81994-13</t>
  </si>
  <si>
    <t>ID380P</t>
  </si>
  <si>
    <t>380-82391-14</t>
  </si>
  <si>
    <t>ID380N</t>
  </si>
  <si>
    <t>HAMILTON, HEATHER</t>
  </si>
  <si>
    <t>WASHOE COUNTY SHERIFF'S OFFICE</t>
  </si>
  <si>
    <t>417-70047-14</t>
  </si>
  <si>
    <t>FRISCO CITY OF</t>
  </si>
  <si>
    <t>MILLER, MEGHAN E</t>
  </si>
  <si>
    <t>417-30024-15</t>
  </si>
  <si>
    <t>005-85500-14</t>
  </si>
  <si>
    <t>006-88991-12</t>
  </si>
  <si>
    <t>417-70533-13</t>
  </si>
  <si>
    <t>MOLTZ, ZAN  ATTORNEY AT LAW</t>
  </si>
  <si>
    <t>296-01640-15</t>
  </si>
  <si>
    <t>296-80036-15</t>
  </si>
  <si>
    <t>219-01565-15</t>
  </si>
  <si>
    <t>199-80400-13</t>
  </si>
  <si>
    <t>401-80076-13</t>
  </si>
  <si>
    <t>401-80623-15</t>
  </si>
  <si>
    <t>417-70185-15</t>
  </si>
  <si>
    <t>417-70454-14</t>
  </si>
  <si>
    <t>FASTENAL</t>
  </si>
  <si>
    <t>SIGNS</t>
  </si>
  <si>
    <t>APAC-TEXAS, INC.</t>
  </si>
  <si>
    <t>INV# 200366124</t>
  </si>
  <si>
    <t>INV# 200379772 CR</t>
  </si>
  <si>
    <t>TESTING APPARATUS/INSTRU.</t>
  </si>
  <si>
    <t>TATUM, JOHN</t>
  </si>
  <si>
    <t>296-80777-15</t>
  </si>
  <si>
    <t>296-82930-14</t>
  </si>
  <si>
    <t>MENTALIX INC</t>
  </si>
  <si>
    <t>HICKORY CREEK SPECIAL UTILITY</t>
  </si>
  <si>
    <t>LEXIS-NEXIS ONLINE</t>
  </si>
  <si>
    <t>COMMISSIONERS COURT</t>
  </si>
  <si>
    <t>PRECINCT 4</t>
  </si>
  <si>
    <t>RODRIGUEZ, ROBYN M</t>
  </si>
  <si>
    <t>CRAG</t>
  </si>
  <si>
    <t>CRCL3R</t>
  </si>
  <si>
    <t>GRIFFIN, JOHN D</t>
  </si>
  <si>
    <t>PURCHASING</t>
  </si>
  <si>
    <t>PURCHASING - ADMIN</t>
  </si>
  <si>
    <t>CRAFTMASTER HARDWARE CO INC</t>
  </si>
  <si>
    <t>MATTHEWS SHIELS PEARCE KNOTT</t>
  </si>
  <si>
    <t>MCSMIS</t>
  </si>
  <si>
    <t>MSCBBB</t>
  </si>
  <si>
    <t>MCSLMR</t>
  </si>
  <si>
    <t>MCSJCC</t>
  </si>
  <si>
    <t>MCSRML</t>
  </si>
  <si>
    <t>MCSBRR</t>
  </si>
  <si>
    <t>MCSTGM</t>
  </si>
  <si>
    <t>MCSSRD</t>
  </si>
  <si>
    <t>MCSTE</t>
  </si>
  <si>
    <t>MCSJOB</t>
  </si>
  <si>
    <t>MCSMM</t>
  </si>
  <si>
    <t>MCSDJC</t>
  </si>
  <si>
    <t>MCSJTC</t>
  </si>
  <si>
    <t>MCSSEB</t>
  </si>
  <si>
    <t>MCSAFC</t>
  </si>
  <si>
    <t>MCSNJH</t>
  </si>
  <si>
    <t>MCSLAB</t>
  </si>
  <si>
    <t>MCSLT</t>
  </si>
  <si>
    <t>MCSNBL</t>
  </si>
  <si>
    <t>MCSMD</t>
  </si>
  <si>
    <t>MCSDLJ</t>
  </si>
  <si>
    <t>MCSKP</t>
  </si>
  <si>
    <t>MCSGO</t>
  </si>
  <si>
    <t>MCSABE</t>
  </si>
  <si>
    <t>MCSJMC</t>
  </si>
  <si>
    <t>MCSJAB</t>
  </si>
  <si>
    <t>MCSSFA</t>
  </si>
  <si>
    <t>MCSEC</t>
  </si>
  <si>
    <t>MCSSTL</t>
  </si>
  <si>
    <t>MCSBUZ</t>
  </si>
  <si>
    <t>MCSGDM</t>
  </si>
  <si>
    <t>MCSJPM</t>
  </si>
  <si>
    <t>MCSMBB</t>
  </si>
  <si>
    <t>DUNBAR ARMORED INC</t>
  </si>
  <si>
    <t>SECURITY/FIRE/SAFETY SERV</t>
  </si>
  <si>
    <t>ARMORED CAR SERVICES</t>
  </si>
  <si>
    <t>BABY, BIRTH &amp; YOU</t>
  </si>
  <si>
    <t>WADAS, DERK</t>
  </si>
  <si>
    <t>003-88702-14</t>
  </si>
  <si>
    <t>IDCL3N</t>
  </si>
  <si>
    <t>AUSTIN TURF &amp; TRACTOR</t>
  </si>
  <si>
    <t>MEDRANO, RUBEN</t>
  </si>
  <si>
    <t>417MC</t>
  </si>
  <si>
    <t>NATIONWIDE RETIREMENT SOLUTIONS</t>
  </si>
  <si>
    <t>NACO PROGRAM PAYABLE</t>
  </si>
  <si>
    <t>ATMOS ENERGY</t>
  </si>
  <si>
    <t>B10001</t>
  </si>
  <si>
    <t>FAC-HEALTH ANNEX</t>
  </si>
  <si>
    <t>B14004</t>
  </si>
  <si>
    <t>ELESPC</t>
  </si>
  <si>
    <t>ANIMAL CARE EQUIPMENT &amp; SVCS INC</t>
  </si>
  <si>
    <t>VETERINARY EQUIP/SUPPLIES</t>
  </si>
  <si>
    <t>RICHARDSON, PAUL</t>
  </si>
  <si>
    <t>005-80427-15</t>
  </si>
  <si>
    <t>RODGERS, BARRY</t>
  </si>
  <si>
    <t>NUMBER 1 ALTERATIONS</t>
  </si>
  <si>
    <t>TX STATE UNIVERSITY - SAN MARCOS</t>
  </si>
  <si>
    <t>C4-LEOSE</t>
  </si>
  <si>
    <t>GT049F</t>
  </si>
  <si>
    <t>NICHOLSON, JANICE</t>
  </si>
  <si>
    <t>FITTS AND CASTLEMAN</t>
  </si>
  <si>
    <t>002-83732-13</t>
  </si>
  <si>
    <t>003-88655-14</t>
  </si>
  <si>
    <t>004-81031-15</t>
  </si>
  <si>
    <t>005-87706-13</t>
  </si>
  <si>
    <t>199-82193-13</t>
  </si>
  <si>
    <t>366-82422-13</t>
  </si>
  <si>
    <t>380-80133-15</t>
  </si>
  <si>
    <t>380-81204-14</t>
  </si>
  <si>
    <t>380-81811-14</t>
  </si>
  <si>
    <t>003-86210-14</t>
  </si>
  <si>
    <t>003-88118-14</t>
  </si>
  <si>
    <t>003-88645-14</t>
  </si>
  <si>
    <t>004-88478-14</t>
  </si>
  <si>
    <t>006-81282-15</t>
  </si>
  <si>
    <t>380-80399-15</t>
  </si>
  <si>
    <t>GANNON, KRISTA</t>
  </si>
  <si>
    <t>NATURE CONSERVANCY</t>
  </si>
  <si>
    <t>07PG35</t>
  </si>
  <si>
    <t>SHURSEN, ANNA</t>
  </si>
  <si>
    <t>CSCD-DP-SC SEX OFFENDER</t>
  </si>
  <si>
    <t>GT199C</t>
  </si>
  <si>
    <t>AKINS, CANDICE</t>
  </si>
  <si>
    <t>PAELLA INDUSTRIAL PARTNERS</t>
  </si>
  <si>
    <t>UNITED STATES POSTAL SER/NEOPOST</t>
  </si>
  <si>
    <t>POSTAGE</t>
  </si>
  <si>
    <t>ATTEBERRY, CHARLES</t>
  </si>
  <si>
    <t>MYARS, MARK R</t>
  </si>
  <si>
    <t>BUSH, ROY MICHAEL</t>
  </si>
  <si>
    <t>m bush-corpus christi,tx</t>
  </si>
  <si>
    <t>FRISCO CITY OF/UTILITY DEPT</t>
  </si>
  <si>
    <t>CORRECTIONS SOFTWARE SOLUTIONS LP</t>
  </si>
  <si>
    <t>LABORATORY CORPORATION OF AMERICA</t>
  </si>
  <si>
    <t>DANNENBAUM ENGINEERING CORPORATION</t>
  </si>
  <si>
    <t>ARCH/ENG/PROF DESIGN SERV</t>
  </si>
  <si>
    <t>BRIDGE CONSTRUCTION</t>
  </si>
  <si>
    <t>07103</t>
  </si>
  <si>
    <t>RED RIVER TRUCK REPAIR</t>
  </si>
  <si>
    <t>LOPEZ-CARR, DEBBIE</t>
  </si>
  <si>
    <t>001-88839-14</t>
  </si>
  <si>
    <t>366-80380-14</t>
  </si>
  <si>
    <t>004-85778-12</t>
  </si>
  <si>
    <t>004-87256-14</t>
  </si>
  <si>
    <t>TABB TEXTILE CO INC</t>
  </si>
  <si>
    <t>TEXTILES/FIBERS/LINENS</t>
  </si>
  <si>
    <t>KROGER #488</t>
  </si>
  <si>
    <t>CHILDCARE SUPPLIES</t>
  </si>
  <si>
    <t>PROFILES INTERNATIONAL INC</t>
  </si>
  <si>
    <t>PRINCETON COMMUNITY LIBRARY</t>
  </si>
  <si>
    <t>LIBRARY SUPPORT PAYMENTS</t>
  </si>
  <si>
    <t>LIBRARIES</t>
  </si>
  <si>
    <t>MIRACLE, KATHERINE</t>
  </si>
  <si>
    <t>380-80541-15</t>
  </si>
  <si>
    <t>STATLAB MEDICAL PRODUCTS</t>
  </si>
  <si>
    <t>WONG, TONY Y</t>
  </si>
  <si>
    <t>JONES, DANNY R</t>
  </si>
  <si>
    <t>BRIGGS, TERESA</t>
  </si>
  <si>
    <t>tbriggs-denton,tx #417909</t>
  </si>
  <si>
    <t>NORTH FARMERSVILLE WATER CORP</t>
  </si>
  <si>
    <t>TRIGO, CHRISELDA M</t>
  </si>
  <si>
    <t>RICHARDSON, JONATHAN MARK</t>
  </si>
  <si>
    <t>JESKE CONSTRUCTION CO</t>
  </si>
  <si>
    <t>AVVENTURA PROPERTIES LLC</t>
  </si>
  <si>
    <t>ALBIN YATES BALIUS ROACH PLLC</t>
  </si>
  <si>
    <t>219-30038-14</t>
  </si>
  <si>
    <t>ID219A</t>
  </si>
  <si>
    <t>PRICE, WAREN C</t>
  </si>
  <si>
    <t>380-81064-14</t>
  </si>
  <si>
    <t>380-82496-14</t>
  </si>
  <si>
    <t>005-82023-14</t>
  </si>
  <si>
    <t>005-83234-14</t>
  </si>
  <si>
    <t>005-85666-13</t>
  </si>
  <si>
    <t>001-87958-14</t>
  </si>
  <si>
    <t>STATE BAR OF TX - SALES</t>
  </si>
  <si>
    <t>PERKINS, J DANIEL</t>
  </si>
  <si>
    <t>001-86500-14</t>
  </si>
  <si>
    <t>005-87576-14</t>
  </si>
  <si>
    <t>TYLER TECHNOLOGIES</t>
  </si>
  <si>
    <t>PAYMENT SERVICE FEES</t>
  </si>
  <si>
    <t>SKIPWORTH, CAREN</t>
  </si>
  <si>
    <t>MCDONALD, CLAUDIA J     MD</t>
  </si>
  <si>
    <t>SULLIVAN, JOHN MICHAEL</t>
  </si>
  <si>
    <t>001-83834-13</t>
  </si>
  <si>
    <t>296-82732-13</t>
  </si>
  <si>
    <t>296-82768-13</t>
  </si>
  <si>
    <t>002-82626-15</t>
  </si>
  <si>
    <t>HILL, CAROLYN A</t>
  </si>
  <si>
    <t>417-70417-13</t>
  </si>
  <si>
    <t>417-70438-13</t>
  </si>
  <si>
    <t>417-70439-13</t>
  </si>
  <si>
    <t>417-70537-13</t>
  </si>
  <si>
    <t>417-70589-13</t>
  </si>
  <si>
    <t>417-70697-13</t>
  </si>
  <si>
    <t>417-70699-13</t>
  </si>
  <si>
    <t>AMERICAN MESSAGING</t>
  </si>
  <si>
    <t>PAGER LEASE</t>
  </si>
  <si>
    <t>VECERA, SHERI J CSR/RPR</t>
  </si>
  <si>
    <t>199-80455-14</t>
  </si>
  <si>
    <t>GIDNEY, ASHLEY L</t>
  </si>
  <si>
    <t>SCOTT MERRIMAN INC</t>
  </si>
  <si>
    <t>AT&amp;T TELECONFERENCE SERVICES</t>
  </si>
  <si>
    <t>GILL, DENNIS R</t>
  </si>
  <si>
    <t>MWI VETERINARY SUPPLY</t>
  </si>
  <si>
    <t>HOMFELD, TRACY R</t>
  </si>
  <si>
    <t>ENG - ADMIN</t>
  </si>
  <si>
    <t>TX MUNICIPAL POLICE ASSOCIATION</t>
  </si>
  <si>
    <t>SHERIFF ASSC DUES - STATE</t>
  </si>
  <si>
    <t>MASTERFILES INC</t>
  </si>
  <si>
    <t>BAKER DISTRIBUTING COMPANY</t>
  </si>
  <si>
    <t>Replaces ck 418652</t>
  </si>
  <si>
    <t>JOHNSON CONTROLS</t>
  </si>
  <si>
    <t>HVAC MAINTENANCE CONTRACT</t>
  </si>
  <si>
    <t>DAVIS &amp; STANTON</t>
  </si>
  <si>
    <t>GARRATT-CALLAHAN CO</t>
  </si>
  <si>
    <t>WATER/SEWAGE TREATMENT EQ</t>
  </si>
  <si>
    <t>HVAC SUPPLIES</t>
  </si>
  <si>
    <t>COLE, KATINA D</t>
  </si>
  <si>
    <t>Employee ID 001381</t>
  </si>
  <si>
    <t>ROSE CONTRACTING</t>
  </si>
  <si>
    <t>MUR056</t>
  </si>
  <si>
    <t>SAINT LOUIS UNIVERSITY</t>
  </si>
  <si>
    <t>TX ASSN OF HOSTAGE NEGOTIATORS</t>
  </si>
  <si>
    <t>COLLIN COUNTY DEPUTY SHERIFF'S ASSO</t>
  </si>
  <si>
    <t>SHERIFF ASSC DUES - LOCAL</t>
  </si>
  <si>
    <t>ARIAS, KAREN R   PLLC</t>
  </si>
  <si>
    <t>002-82335-14</t>
  </si>
  <si>
    <t>199-30018-13</t>
  </si>
  <si>
    <t>199MC</t>
  </si>
  <si>
    <t>006-80927-15</t>
  </si>
  <si>
    <t>417-70031-15</t>
  </si>
  <si>
    <t>SELF, KEITH A   (COUNTY JUDGE)</t>
  </si>
  <si>
    <t>k self-austin, tx</t>
  </si>
  <si>
    <t>COUNTY JUDGE - ADMIN</t>
  </si>
  <si>
    <t>JUDGE1</t>
  </si>
  <si>
    <t>BURLESON, TROY P  PC</t>
  </si>
  <si>
    <t>001-80505-15</t>
  </si>
  <si>
    <t>001-81390-15</t>
  </si>
  <si>
    <t>001-81945-15</t>
  </si>
  <si>
    <t>004-81328-15</t>
  </si>
  <si>
    <t>D'AMORE, THOMAS A</t>
  </si>
  <si>
    <t>199-80484-15</t>
  </si>
  <si>
    <t>199-80485-15</t>
  </si>
  <si>
    <t>199-80486-15</t>
  </si>
  <si>
    <t>TEMPERATURE CONTROL SYSTEMS</t>
  </si>
  <si>
    <t>CHILD SUPPORT PAYABLE</t>
  </si>
  <si>
    <t>HERITAGE FOOD SERVICE GROUP INC</t>
  </si>
  <si>
    <t>GRIFFIN, RONALD        (PW)</t>
  </si>
  <si>
    <t>KING, EDWIN V</t>
  </si>
  <si>
    <t>296-80403-15</t>
  </si>
  <si>
    <t>219-80617-15</t>
  </si>
  <si>
    <t>366-80644-15</t>
  </si>
  <si>
    <t>SIMS, ERVETTE P</t>
  </si>
  <si>
    <t>417-70092-14</t>
  </si>
  <si>
    <t>417-70110-15</t>
  </si>
  <si>
    <t>417-70255-14</t>
  </si>
  <si>
    <t>417-70348-14</t>
  </si>
  <si>
    <t>417-70412-14</t>
  </si>
  <si>
    <t>DOUGLASS DISTRIBUTING</t>
  </si>
  <si>
    <t>CATON, TWYLA D</t>
  </si>
  <si>
    <t>CCL5-ADMIN</t>
  </si>
  <si>
    <t>AMERICAN SCREENING CORP</t>
  </si>
  <si>
    <t>SPRINGFIELD, JEFF</t>
  </si>
  <si>
    <t>CHIANG PATEL YERBY &amp;</t>
  </si>
  <si>
    <t>ARCHITECTURAL&amp;ENGINEERING</t>
  </si>
  <si>
    <t>9993</t>
  </si>
  <si>
    <t>070020</t>
  </si>
  <si>
    <t>PATHOLOGISTS BIO-MED LAB</t>
  </si>
  <si>
    <t>EWING, LAURIE</t>
  </si>
  <si>
    <t>004-81457-15</t>
  </si>
  <si>
    <t>001-86246-14</t>
  </si>
  <si>
    <t>199-80616-15</t>
  </si>
  <si>
    <t>001-85227-14</t>
  </si>
  <si>
    <t>006-85969-13</t>
  </si>
  <si>
    <t>380-80497-14</t>
  </si>
  <si>
    <t>GARNER FIRM  PC</t>
  </si>
  <si>
    <t>004-86641-12</t>
  </si>
  <si>
    <t>004-86643-12</t>
  </si>
  <si>
    <t>TINAJERO, KRISTEN O'BRIEN</t>
  </si>
  <si>
    <t>001-86665-14</t>
  </si>
  <si>
    <t>366-82865-14</t>
  </si>
  <si>
    <t>001-82508-15</t>
  </si>
  <si>
    <t>002-82652-15</t>
  </si>
  <si>
    <t>CAMPI, AMY</t>
  </si>
  <si>
    <t>PAIGE COMPANY CONTAINERS INC</t>
  </si>
  <si>
    <t>ORTEGON, NORABEL</t>
  </si>
  <si>
    <t>GT202C</t>
  </si>
  <si>
    <t>n ortegon-dallas, tx</t>
  </si>
  <si>
    <t>GOMEZ, CARMELITA</t>
  </si>
  <si>
    <t>JONES, LASHUNIA</t>
  </si>
  <si>
    <t>STATE BAR OF TX</t>
  </si>
  <si>
    <t>ADAMS, PATRICIA</t>
  </si>
  <si>
    <t>HARTFORD</t>
  </si>
  <si>
    <t>HARTFORD PROGRAM PAYABLE</t>
  </si>
  <si>
    <t>RECOVERY HEALTHCARE CORPORATION</t>
  </si>
  <si>
    <t>ALCOHOL/DRUG MONITORING</t>
  </si>
  <si>
    <t>CCL2 - DRUG COURT PROGRAM</t>
  </si>
  <si>
    <t>GRANT - TVC VET'S COURT</t>
  </si>
  <si>
    <t>GT192B</t>
  </si>
  <si>
    <t>MONITORING SERVICES</t>
  </si>
  <si>
    <t>GT196C</t>
  </si>
  <si>
    <t>PERSONAL BOND/SURETY PRGM</t>
  </si>
  <si>
    <t>LEBO, TONYA M</t>
  </si>
  <si>
    <t>401-01025-15</t>
  </si>
  <si>
    <t>CRCAC</t>
  </si>
  <si>
    <t>CROSS COUNTRY EDUCATION</t>
  </si>
  <si>
    <t>SUB ABUSE-ADMIN</t>
  </si>
  <si>
    <t>SHERWOOD DALLAS CO</t>
  </si>
  <si>
    <t>FEDERAL EXPRESS</t>
  </si>
  <si>
    <t>LUGO, CHRISTINE</t>
  </si>
  <si>
    <t>416-30135-14</t>
  </si>
  <si>
    <t>417-70039-15</t>
  </si>
  <si>
    <t>417-70079-15</t>
  </si>
  <si>
    <t>199-30029-14</t>
  </si>
  <si>
    <t>199-30129-13</t>
  </si>
  <si>
    <t>296-30020-15</t>
  </si>
  <si>
    <t>TX EXCAVATION SAFETY SYSTEMS INC</t>
  </si>
  <si>
    <t>NARTEC INC</t>
  </si>
  <si>
    <t>ARENDT, JOSEPH</t>
  </si>
  <si>
    <t>FEDERAL SUPPLY CO</t>
  </si>
  <si>
    <t>KITCHEN SUPPLIES</t>
  </si>
  <si>
    <t>GRANICUS INC</t>
  </si>
  <si>
    <t>MONETA CONSTRUCTION</t>
  </si>
  <si>
    <t>TRISTAR RISK MANAGEMENT</t>
  </si>
  <si>
    <t>TRISTAR RISK MGMT.</t>
  </si>
  <si>
    <t>TX ASSN OF ASSESSING OFFICERS</t>
  </si>
  <si>
    <t>AT&amp;T MOBILITY</t>
  </si>
  <si>
    <t>PHONE SUPPLIES</t>
  </si>
  <si>
    <t>CELLULAR TELEPHONE</t>
  </si>
  <si>
    <t>GRANT-BIOTERRORISM</t>
  </si>
  <si>
    <t>GT194G</t>
  </si>
  <si>
    <t>GT196G</t>
  </si>
  <si>
    <t>GRANT-FOODBOURNE</t>
  </si>
  <si>
    <t>GT193B</t>
  </si>
  <si>
    <t>GT195G</t>
  </si>
  <si>
    <t>ANIMAL CONTROL-ADMIN</t>
  </si>
  <si>
    <t>COMPTON, KRISTI</t>
  </si>
  <si>
    <t>366-82245-14</t>
  </si>
  <si>
    <t>002-80937-15,002-80938-15</t>
  </si>
  <si>
    <t>IDCL2Y</t>
  </si>
  <si>
    <t>METRO LINEN COMPANY</t>
  </si>
  <si>
    <t>RENTAL/LEASE MISC ITEMS</t>
  </si>
  <si>
    <t>A GLOBAL LINK INC</t>
  </si>
  <si>
    <t>218-82409-13,380-82857-14</t>
  </si>
  <si>
    <t>ID380O</t>
  </si>
  <si>
    <t>PRICE, PROCTOR &amp; ASSOCIATES LLP</t>
  </si>
  <si>
    <t>199-82633-13</t>
  </si>
  <si>
    <t>ID199N</t>
  </si>
  <si>
    <t>GORDON-DARBY INC (GDI TIMS)</t>
  </si>
  <si>
    <t>CAPITAL TITLE OF TEXAS   LLC</t>
  </si>
  <si>
    <t>RIGHT OF WAY ACQUISITION</t>
  </si>
  <si>
    <t>03081</t>
  </si>
  <si>
    <t>CHURCH, GREG</t>
  </si>
  <si>
    <t>g church-college station</t>
  </si>
  <si>
    <t>g church-commerce, tx</t>
  </si>
  <si>
    <t>COOPER, JOHN MORRISON</t>
  </si>
  <si>
    <t>005-86392-14</t>
  </si>
  <si>
    <t>296-82195-14</t>
  </si>
  <si>
    <t>417-70700-13</t>
  </si>
  <si>
    <t>MIDWAY AUTO SUPPLY</t>
  </si>
  <si>
    <t>BANOWSKY &amp; LEVINE</t>
  </si>
  <si>
    <t>BL900</t>
  </si>
  <si>
    <t>BLCS</t>
  </si>
  <si>
    <t>KELLER &amp; STARK</t>
  </si>
  <si>
    <t>199-30002-15</t>
  </si>
  <si>
    <t>199-30023-14</t>
  </si>
  <si>
    <t>199-30024-11</t>
  </si>
  <si>
    <t>199-30061-14</t>
  </si>
  <si>
    <t>199-30079-14</t>
  </si>
  <si>
    <t>199-30096-11</t>
  </si>
  <si>
    <t>199-30164-14</t>
  </si>
  <si>
    <t>CAMPBELL, DENISE L</t>
  </si>
  <si>
    <t>219-80203-15</t>
  </si>
  <si>
    <t>401-80613-15</t>
  </si>
  <si>
    <t>401-80804-13</t>
  </si>
  <si>
    <t>ID401N</t>
  </si>
  <si>
    <t>L-3 MOBILE-VISION INC</t>
  </si>
  <si>
    <t>LANGUAGE LINE SERVICES INC</t>
  </si>
  <si>
    <t>HAWK, PHILLIP MICHAEL</t>
  </si>
  <si>
    <t>380-80350-15</t>
  </si>
  <si>
    <t>WASTE MANAGEMENT</t>
  </si>
  <si>
    <t>TRASH DISPOSAL</t>
  </si>
  <si>
    <t>INNOVATIVE INVESTIGATIVE RESOURCES</t>
  </si>
  <si>
    <t>003-86403-14</t>
  </si>
  <si>
    <t>SIRCHIE FINGER PRINT LABORATORIES</t>
  </si>
  <si>
    <t>SMITH, TERESA E</t>
  </si>
  <si>
    <t>PEVETO, ANDREW STAFFORD</t>
  </si>
  <si>
    <t>417-70138-13</t>
  </si>
  <si>
    <t>004-85159-14</t>
  </si>
  <si>
    <t>SCHAUMBURG, KENT (HOWARD)</t>
  </si>
  <si>
    <t>VEST, WILLIAM</t>
  </si>
  <si>
    <t>MORRIS, ROBERT</t>
  </si>
  <si>
    <t>GALLOWAY, BLAKE</t>
  </si>
  <si>
    <t>COLLIN COUNTY COMMUNITY COLLEGE</t>
  </si>
  <si>
    <t>INVESTIGATOR TRAINING</t>
  </si>
  <si>
    <t>MAYER, KIMBERLY A</t>
  </si>
  <si>
    <t>417-70641-14</t>
  </si>
  <si>
    <t>BREWER, BRANDI</t>
  </si>
  <si>
    <t>PROSPER COMMUNITY LIBRARY</t>
  </si>
  <si>
    <t>NOLAN, TIM</t>
  </si>
  <si>
    <t>t nolan-addison, tx</t>
  </si>
  <si>
    <t>KIM, YOON</t>
  </si>
  <si>
    <t>003-82092-15</t>
  </si>
  <si>
    <t>003-87630-14</t>
  </si>
  <si>
    <t>SOLOMON, AMANDA</t>
  </si>
  <si>
    <t>380-80019-14</t>
  </si>
  <si>
    <t>004-80131-15</t>
  </si>
  <si>
    <t>004-80922-15</t>
  </si>
  <si>
    <t>004-82213-15</t>
  </si>
  <si>
    <t>004-88833-14</t>
  </si>
  <si>
    <t>005-80874-15</t>
  </si>
  <si>
    <t>HARRIS, BRAD</t>
  </si>
  <si>
    <t>CONST &amp; PROJ - ADMIN</t>
  </si>
  <si>
    <t>LEXISNEXIS MATTHEW BENDER</t>
  </si>
  <si>
    <t>THOMAS, JOEL</t>
  </si>
  <si>
    <t>j thomas-san antonio, tx</t>
  </si>
  <si>
    <t>PEARSON, SHARON</t>
  </si>
  <si>
    <t>KITCHENS, MARRIAN</t>
  </si>
  <si>
    <t>PUBLIC AGENCY TRAINING COUNCIL</t>
  </si>
  <si>
    <t>SPARTAN PSYCHOLOGICAL CONSULTING</t>
  </si>
  <si>
    <t>417-70686-13</t>
  </si>
  <si>
    <t>RENTACRATE LLC</t>
  </si>
  <si>
    <t>BARRELS/DRUMS/CONTAINERS</t>
  </si>
  <si>
    <t>TRANE CO</t>
  </si>
  <si>
    <t>HCF001</t>
  </si>
  <si>
    <t>MCDONALD, JAMES</t>
  </si>
  <si>
    <t>FARKAS, ANDREW L   PC</t>
  </si>
  <si>
    <t>003-87662-14</t>
  </si>
  <si>
    <t>219-80966-14</t>
  </si>
  <si>
    <t>219-82044-07</t>
  </si>
  <si>
    <t>296-82263-14</t>
  </si>
  <si>
    <t>DIAZ, MICHAEL G</t>
  </si>
  <si>
    <t>296-80551-14</t>
  </si>
  <si>
    <t>004-80795-15</t>
  </si>
  <si>
    <t>GROSS, MARK</t>
  </si>
  <si>
    <t>NAHAS, CYNDI M</t>
  </si>
  <si>
    <t>004-87677-14</t>
  </si>
  <si>
    <t>004-88045-14</t>
  </si>
  <si>
    <t>417-70077-15</t>
  </si>
  <si>
    <t>417-70083-15</t>
  </si>
  <si>
    <t>417-70159-14</t>
  </si>
  <si>
    <t>417-70171-15</t>
  </si>
  <si>
    <t>417-70217-14</t>
  </si>
  <si>
    <t>417-70462-13</t>
  </si>
  <si>
    <t>417-70601-13</t>
  </si>
  <si>
    <t>001-81939-15</t>
  </si>
  <si>
    <t>HOLIDAY INN &amp; SUITES</t>
  </si>
  <si>
    <t>199-80669-13</t>
  </si>
  <si>
    <t>WITNESS COSTS</t>
  </si>
  <si>
    <t>199-81966-14</t>
  </si>
  <si>
    <t>BRION ENTERPRISES INC</t>
  </si>
  <si>
    <t>BENKO, DEBBIE R</t>
  </si>
  <si>
    <t>417-70056-15</t>
  </si>
  <si>
    <t>417-70120-15</t>
  </si>
  <si>
    <t>417-70121-15</t>
  </si>
  <si>
    <t>417-70122-15</t>
  </si>
  <si>
    <t>199-30031-14</t>
  </si>
  <si>
    <t>417-70174-15</t>
  </si>
  <si>
    <t>417-70191-14</t>
  </si>
  <si>
    <t>417-70201-15</t>
  </si>
  <si>
    <t>417-70577-14</t>
  </si>
  <si>
    <t>VELA PRIVATE INVESTIGATIVE SERVICES</t>
  </si>
  <si>
    <t>199-82147-13</t>
  </si>
  <si>
    <t>199-82616-13</t>
  </si>
  <si>
    <t>199-82708-12</t>
  </si>
  <si>
    <t>219-80502-13</t>
  </si>
  <si>
    <t>RELIABLE TRASH REMOVAL</t>
  </si>
  <si>
    <t>R B EVERETT &amp; COMPANY</t>
  </si>
  <si>
    <t>replaces ck 417959</t>
  </si>
  <si>
    <t>INV# SI63940</t>
  </si>
  <si>
    <t>GOHEEN, MATTHEW J</t>
  </si>
  <si>
    <t>416-01573-15</t>
  </si>
  <si>
    <t>380-80016-15</t>
  </si>
  <si>
    <t>380-80185-15</t>
  </si>
  <si>
    <t>004-80695-15</t>
  </si>
  <si>
    <t>401-01691-15</t>
  </si>
  <si>
    <t>416-01663-15</t>
  </si>
  <si>
    <t>BENAVIDES, ALMA</t>
  </si>
  <si>
    <t>199-30012-14</t>
  </si>
  <si>
    <t>199-30030-15</t>
  </si>
  <si>
    <t>199-30052-15</t>
  </si>
  <si>
    <t>TRANSOURCE / HARLAND CLARKE</t>
  </si>
  <si>
    <t>MALAK, MIKE</t>
  </si>
  <si>
    <t>m malak-dallas, tx 2015</t>
  </si>
  <si>
    <t>DAVIS, CASEY</t>
  </si>
  <si>
    <t>001-87606-14</t>
  </si>
  <si>
    <t>005-87405-14</t>
  </si>
  <si>
    <t>006-88189-12</t>
  </si>
  <si>
    <t>PERRY, JEFF</t>
  </si>
  <si>
    <t>MILLER, STEPHEN H</t>
  </si>
  <si>
    <t>004-80274-15</t>
  </si>
  <si>
    <t>PRE-INDICT</t>
  </si>
  <si>
    <t>PFISTER BORSERINE &amp; ASSOCIATES PLLC</t>
  </si>
  <si>
    <t>199-30055-14</t>
  </si>
  <si>
    <t>219-30166-14</t>
  </si>
  <si>
    <t>PRATT, BILLY</t>
  </si>
  <si>
    <t>CONVERGINT TECHNOLOGIES</t>
  </si>
  <si>
    <t>B20001</t>
  </si>
  <si>
    <t>ECOLAB FOOD SAFETY SPECIAL TIES INC</t>
  </si>
  <si>
    <t>CHEMICAL LAB EQUIP/SUPPLY</t>
  </si>
  <si>
    <t>MURRAY, MITZI</t>
  </si>
  <si>
    <t>D&amp;L FARM AND HOME</t>
  </si>
  <si>
    <t>ANIMALS/BEES/POULTRY</t>
  </si>
  <si>
    <t>KIRBY SMITH MACHINERY-DALLAS</t>
  </si>
  <si>
    <t>SYSCO FOOD SERVICES OF DALLAS INC</t>
  </si>
  <si>
    <t>FOOD SUPPLIES</t>
  </si>
  <si>
    <t>ALEXANDER, SINDHU M</t>
  </si>
  <si>
    <t>219-82598-13</t>
  </si>
  <si>
    <t>380-80662-15</t>
  </si>
  <si>
    <t>GINYARD, LATRESTA   CSR</t>
  </si>
  <si>
    <t>CREATIVE COUNSELING</t>
  </si>
  <si>
    <t>HUGHES, ROBERT</t>
  </si>
  <si>
    <t>b hughes-tyler, tx</t>
  </si>
  <si>
    <t>FIRST CHOICE INVESTIGATIVE SOLUTION</t>
  </si>
  <si>
    <t>199-81318-14</t>
  </si>
  <si>
    <t>401-81768-14</t>
  </si>
  <si>
    <t>JUSTIN SEED CO INC</t>
  </si>
  <si>
    <t>SEED/SOD/SOIL/INOCULANTS</t>
  </si>
  <si>
    <t>RAINS, MICHALYN</t>
  </si>
  <si>
    <t>TRUGREEN-CHEMLAWN COMMERCIAL</t>
  </si>
  <si>
    <t>LAWN CHEMICAL CONTRACT</t>
  </si>
  <si>
    <t>COLLIN COUNTY CHILDREN'S</t>
  </si>
  <si>
    <t>HEARD CRAIG CENTER FOR THE ARTS</t>
  </si>
  <si>
    <t>REAL PROPERTY RENTAL/LEAS</t>
  </si>
  <si>
    <t>RAULSTON, GRACE</t>
  </si>
  <si>
    <t>ALETTER INC</t>
  </si>
  <si>
    <t>296-81788-14</t>
  </si>
  <si>
    <t>MELTON, WILLIAM</t>
  </si>
  <si>
    <t>PLANO CITY OF (UTILITY DEPT)</t>
  </si>
  <si>
    <t>FAC-PARK PLAZA</t>
  </si>
  <si>
    <t>GLAZIER FOODS CO</t>
  </si>
  <si>
    <t>INTERBORO PACKAGING CORP</t>
  </si>
  <si>
    <t>BARBER/BEAUTY SHOP EQUIP.</t>
  </si>
  <si>
    <t>MCCLUNG, ROBBIE</t>
  </si>
  <si>
    <t>199-81803-14</t>
  </si>
  <si>
    <t>ID401P</t>
  </si>
  <si>
    <t>416-82168-14</t>
  </si>
  <si>
    <t>PLANO CITY OF</t>
  </si>
  <si>
    <t>transfer interest earned</t>
  </si>
  <si>
    <t>MCKINNEY CITY OF</t>
  </si>
  <si>
    <t>PERMITS</t>
  </si>
  <si>
    <t>JAIL CAFE-ADMIN</t>
  </si>
  <si>
    <t>EAGLE BRUSH &amp; CHEMICAL CO INC</t>
  </si>
  <si>
    <t>FIRST AID &amp; SAFETY EQUIP.</t>
  </si>
  <si>
    <t>LAB EQUIP.-CHEM./ENVIRON.</t>
  </si>
  <si>
    <t>TU, MARIA</t>
  </si>
  <si>
    <t>001-81430-15</t>
  </si>
  <si>
    <t>001-81432-15</t>
  </si>
  <si>
    <t>001-82143-15</t>
  </si>
  <si>
    <t>006-80064-15</t>
  </si>
  <si>
    <t>006-80798-15</t>
  </si>
  <si>
    <t>006-88529-14</t>
  </si>
  <si>
    <t>416-01403-15</t>
  </si>
  <si>
    <t>417-70380-14</t>
  </si>
  <si>
    <t>003-87939-14</t>
  </si>
  <si>
    <t>366-80597-15</t>
  </si>
  <si>
    <t>366-80598-15</t>
  </si>
  <si>
    <t>366-80858-15</t>
  </si>
  <si>
    <t>366-80880-12</t>
  </si>
  <si>
    <t>366-80881-12</t>
  </si>
  <si>
    <t>417-70010-15</t>
  </si>
  <si>
    <t>417-70130-14</t>
  </si>
  <si>
    <t>417-70166-15</t>
  </si>
  <si>
    <t>417-70184-15</t>
  </si>
  <si>
    <t>417-70192-15</t>
  </si>
  <si>
    <t>417-70194-15</t>
  </si>
  <si>
    <t>417-70477-14</t>
  </si>
  <si>
    <t>417-70486-14</t>
  </si>
  <si>
    <t>417-70630-14</t>
  </si>
  <si>
    <t>001-80378-15</t>
  </si>
  <si>
    <t>003-87563-12</t>
  </si>
  <si>
    <t>296-01630-15</t>
  </si>
  <si>
    <t>380-80206-14</t>
  </si>
  <si>
    <t>380-81081-13</t>
  </si>
  <si>
    <t>380-81574-13</t>
  </si>
  <si>
    <t>NOR TEX EXPRESS LUBE</t>
  </si>
  <si>
    <t>KELLOGG, TONYA</t>
  </si>
  <si>
    <t>t kellogg-rockwall,tx2015</t>
  </si>
  <si>
    <t>STATE BAR OF TX MCLE DEPT</t>
  </si>
  <si>
    <t>HUDSON, STEPHANIE DUECKER    PLLC</t>
  </si>
  <si>
    <t>005-85677-14</t>
  </si>
  <si>
    <t>366-82901-14</t>
  </si>
  <si>
    <t>416-82494-10</t>
  </si>
  <si>
    <t>001-80631-15</t>
  </si>
  <si>
    <t>004-81959-15</t>
  </si>
  <si>
    <t>429-82576-09</t>
  </si>
  <si>
    <t>199-81833-14</t>
  </si>
  <si>
    <t>219-80680-15</t>
  </si>
  <si>
    <t>380-80274-15</t>
  </si>
  <si>
    <t>401-80315-13</t>
  </si>
  <si>
    <t>401-82847-12</t>
  </si>
  <si>
    <t>AMON, JERRY</t>
  </si>
  <si>
    <t>SAFARILAND LLC</t>
  </si>
  <si>
    <t>LEXISNEXIS RISK DATA MANAGEMENT INC</t>
  </si>
  <si>
    <t>SKIP TRACING SERVICES</t>
  </si>
  <si>
    <t>C2-ADMIN</t>
  </si>
  <si>
    <t>ABSCONDERS SEARCH FEE</t>
  </si>
  <si>
    <t>GT196D</t>
  </si>
  <si>
    <t>DE LA GARZA LAW FIRM  PC</t>
  </si>
  <si>
    <t>366-81716-14</t>
  </si>
  <si>
    <t>401-80232-15</t>
  </si>
  <si>
    <t>401-80738-14</t>
  </si>
  <si>
    <t>ROYAL ACCESS CONTROL</t>
  </si>
  <si>
    <t>DUKE, BROCK HAYDN</t>
  </si>
  <si>
    <t>002-88242-14</t>
  </si>
  <si>
    <t>199-80541-13</t>
  </si>
  <si>
    <t>003-81756-15</t>
  </si>
  <si>
    <t>003-87801-14</t>
  </si>
  <si>
    <t>199-80387-15</t>
  </si>
  <si>
    <t>219-81654-14</t>
  </si>
  <si>
    <t>MCCRAW, PIPER P.C.</t>
  </si>
  <si>
    <t>004-87515-14</t>
  </si>
  <si>
    <t>380-80848-13</t>
  </si>
  <si>
    <t>380-81465-13</t>
  </si>
  <si>
    <t>001-86492-14</t>
  </si>
  <si>
    <t>LEDBETTER, MARK</t>
  </si>
  <si>
    <t>199-80544-15</t>
  </si>
  <si>
    <t>416-80245-15</t>
  </si>
  <si>
    <t>RELIA STAR LIFE INSURANCE COMPANY</t>
  </si>
  <si>
    <t>OPTIONAL LIFE PREMIUMS</t>
  </si>
  <si>
    <t>GROSS, NICOLE M</t>
  </si>
  <si>
    <t>MALONE, KRISTINE</t>
  </si>
  <si>
    <t>DEAN, KEITH</t>
  </si>
  <si>
    <t>VJCAC</t>
  </si>
  <si>
    <t>CCL03V</t>
  </si>
  <si>
    <t>COLLINS, MARA</t>
  </si>
  <si>
    <t>NATIONAL MEDICAL SERVICES INC</t>
  </si>
  <si>
    <t>SPENCER, WESLEY DAVID</t>
  </si>
  <si>
    <t>417-70128-15</t>
  </si>
  <si>
    <t>417-70130-15</t>
  </si>
  <si>
    <t>401-81145-11</t>
  </si>
  <si>
    <t>416-80759-15</t>
  </si>
  <si>
    <t>ID416N</t>
  </si>
  <si>
    <t>003-82117-15</t>
  </si>
  <si>
    <t>006-82651-15</t>
  </si>
  <si>
    <t>TX COALITION FOR ANIMAL PROTECTION</t>
  </si>
  <si>
    <t>SPAY/NEUTER CLINIC</t>
  </si>
  <si>
    <t>DOOLITTLE, MARVIN (TREY) III</t>
  </si>
  <si>
    <t>GRANT - DWI NO REFUSAL</t>
  </si>
  <si>
    <t>GT110F</t>
  </si>
  <si>
    <t>DOOLITTLE, DONNA</t>
  </si>
  <si>
    <t>WHITAKER BROTHERS BUSINESS</t>
  </si>
  <si>
    <t>ALERE TOXICOLOGY SVCS INC</t>
  </si>
  <si>
    <t>MEEHAN, SUSY</t>
  </si>
  <si>
    <t>FAMILY PRESERVATION</t>
  </si>
  <si>
    <t>NORTH TX KIDNEY DISEASE ASSN</t>
  </si>
  <si>
    <t>THOMPSON, BRYCE</t>
  </si>
  <si>
    <t>NOVAVISION INC</t>
  </si>
  <si>
    <t>ADAMS, L SHERYL</t>
  </si>
  <si>
    <t>001-86913-14</t>
  </si>
  <si>
    <t>002-00924-15</t>
  </si>
  <si>
    <t>003-84498-14</t>
  </si>
  <si>
    <t>296-82346-14</t>
  </si>
  <si>
    <t>296-82995-14</t>
  </si>
  <si>
    <t>380-01543-15</t>
  </si>
  <si>
    <t>401-80445-14</t>
  </si>
  <si>
    <t>417-70170-14</t>
  </si>
  <si>
    <t>006-87243-14</t>
  </si>
  <si>
    <t>INTERVET/MERCK ANIMAL HEALTH</t>
  </si>
  <si>
    <t>MURPHY CITY OF</t>
  </si>
  <si>
    <t>AVERY, TIMOTHY WILLIAM</t>
  </si>
  <si>
    <t>219-80303-15</t>
  </si>
  <si>
    <t>219-81058-09</t>
  </si>
  <si>
    <t>BUZZ PHOTOS</t>
  </si>
  <si>
    <t>401-80406-14</t>
  </si>
  <si>
    <t>CHESLEY &amp; PERALES PC</t>
  </si>
  <si>
    <t>003-81000-14</t>
  </si>
  <si>
    <t>003-81001-14</t>
  </si>
  <si>
    <t>006-81084-15</t>
  </si>
  <si>
    <t>401-80215-13</t>
  </si>
  <si>
    <t>002-84109-14</t>
  </si>
  <si>
    <t>005-81078-15</t>
  </si>
  <si>
    <t>417-70424-14</t>
  </si>
  <si>
    <t>417-70529-14</t>
  </si>
  <si>
    <t>002-82112-13</t>
  </si>
  <si>
    <t>004-81331-15</t>
  </si>
  <si>
    <t>004-81484-13</t>
  </si>
  <si>
    <t>005-81394-15</t>
  </si>
  <si>
    <t>005-86691-14</t>
  </si>
  <si>
    <t>JONES MCCLURE PUBLISHING</t>
  </si>
  <si>
    <t>GARCIA, JESSICA</t>
  </si>
  <si>
    <t>TEXAS PARKS AND WILDLIFE</t>
  </si>
  <si>
    <t>JONES X-RAY</t>
  </si>
  <si>
    <t>KIMBRELL, KARLA</t>
  </si>
  <si>
    <t>380-81233-14</t>
  </si>
  <si>
    <t>380-82812-14</t>
  </si>
  <si>
    <t>OPTICSPLANET INC</t>
  </si>
  <si>
    <t>CEDER, CARL</t>
  </si>
  <si>
    <t>001-87553-13</t>
  </si>
  <si>
    <t>401-80075-15</t>
  </si>
  <si>
    <t>401-83171-11</t>
  </si>
  <si>
    <t>ALPINE POWER SYSTEMS INC</t>
  </si>
  <si>
    <t>CISCO WEBEX LLC</t>
  </si>
  <si>
    <t>UT SOUTHWESTERN MEDICAL CENTER</t>
  </si>
  <si>
    <t>MEREDITH, RANDALL LEWIS</t>
  </si>
  <si>
    <t>006-81631-15</t>
  </si>
  <si>
    <t>TX AGRILIFE EXTENSION SERVICE</t>
  </si>
  <si>
    <t>LIM, DANA</t>
  </si>
  <si>
    <t>001-88530-14</t>
  </si>
  <si>
    <t>001-82496-15</t>
  </si>
  <si>
    <t>ROSENTHAL &amp; WADAS  PLLC</t>
  </si>
  <si>
    <t>199-80831-15</t>
  </si>
  <si>
    <t>002-80019-15</t>
  </si>
  <si>
    <t>002-83133-14</t>
  </si>
  <si>
    <t>004-82509-15</t>
  </si>
  <si>
    <t>004-86215-14</t>
  </si>
  <si>
    <t>IDCL4N</t>
  </si>
  <si>
    <t>004-88542-14</t>
  </si>
  <si>
    <t>366-81132-13</t>
  </si>
  <si>
    <t>366-81133-13</t>
  </si>
  <si>
    <t>401-80948-14</t>
  </si>
  <si>
    <t>416-81054-13</t>
  </si>
  <si>
    <t>ID416P</t>
  </si>
  <si>
    <t>BOBCAT OF DALLAS</t>
  </si>
  <si>
    <t>SCANLON, MARY ALICE</t>
  </si>
  <si>
    <t>199-30044-14</t>
  </si>
  <si>
    <t>417-70042-15</t>
  </si>
  <si>
    <t>417-70088-15</t>
  </si>
  <si>
    <t>417-70089-15</t>
  </si>
  <si>
    <t>417-70262-13</t>
  </si>
  <si>
    <t>001-87516-13</t>
  </si>
  <si>
    <t>FRAZIER, AMY</t>
  </si>
  <si>
    <t>NIX, JOHN HOUSTON PC</t>
  </si>
  <si>
    <t>401-82493-14</t>
  </si>
  <si>
    <t>401-82494-14</t>
  </si>
  <si>
    <t>TASC INC</t>
  </si>
  <si>
    <t>1ST CHOICE TOWING</t>
  </si>
  <si>
    <t>CULLING, RACHEL L</t>
  </si>
  <si>
    <t>FRANCO INTERPRETING &amp; TRANSLATING</t>
  </si>
  <si>
    <t>417-70543-14</t>
  </si>
  <si>
    <t>199-55203-14</t>
  </si>
  <si>
    <t>219-50163-12</t>
  </si>
  <si>
    <t>296-30123-14</t>
  </si>
  <si>
    <t>ID296O</t>
  </si>
  <si>
    <t>366-55695-14</t>
  </si>
  <si>
    <t>417-70529-14,417-70064-14</t>
  </si>
  <si>
    <t>IDCL5O</t>
  </si>
  <si>
    <t>WEST, MICHELLE</t>
  </si>
  <si>
    <t>DOMINION VOTING SYSTEMS, INC</t>
  </si>
  <si>
    <t>EDGETT LAW FIRM, PC THE</t>
  </si>
  <si>
    <t>002-80368-15</t>
  </si>
  <si>
    <t>002-80369-15</t>
  </si>
  <si>
    <t>002-87776-14</t>
  </si>
  <si>
    <t>003-84166-14</t>
  </si>
  <si>
    <t>003-88229-14</t>
  </si>
  <si>
    <t>002-80549-15</t>
  </si>
  <si>
    <t>002-82710-15</t>
  </si>
  <si>
    <t>002-83990-14</t>
  </si>
  <si>
    <t>002-86714-14</t>
  </si>
  <si>
    <t>WEBB, DUNCAN</t>
  </si>
  <si>
    <t>d webb-arlington, tx</t>
  </si>
  <si>
    <t>LANGAN, MATTHEW</t>
  </si>
  <si>
    <t>DA SERV FEE</t>
  </si>
  <si>
    <t>ANGELINO, JAMES S</t>
  </si>
  <si>
    <t>005-81738-13</t>
  </si>
  <si>
    <t>005-87023-13</t>
  </si>
  <si>
    <t>006-80800-15</t>
  </si>
  <si>
    <t>SOUTHERN TIRE MART LLC</t>
  </si>
  <si>
    <t>YATES, BRYAN</t>
  </si>
  <si>
    <t>JOPLIN PRIVATE INVESTIGATIONS</t>
  </si>
  <si>
    <t>380-80490-14</t>
  </si>
  <si>
    <t>380-81574-14</t>
  </si>
  <si>
    <t>CROWSON, KELLY H</t>
  </si>
  <si>
    <t>005-80497-15</t>
  </si>
  <si>
    <t>005-80551-15</t>
  </si>
  <si>
    <t>WILLIAMS, CHERYL</t>
  </si>
  <si>
    <t>PRECINCT 2</t>
  </si>
  <si>
    <t>c williams-wylie, tx</t>
  </si>
  <si>
    <t>DEPARTMENT OF STATE HEALTH SERVICES</t>
  </si>
  <si>
    <t>Refund overage FY14 grant</t>
  </si>
  <si>
    <t>SMART START INC</t>
  </si>
  <si>
    <t>BROWN, ELIJAH</t>
  </si>
  <si>
    <t>001-81775-14</t>
  </si>
  <si>
    <t>001-80518-15</t>
  </si>
  <si>
    <t>005-83874-14</t>
  </si>
  <si>
    <t>366-82518-11</t>
  </si>
  <si>
    <t>1ST RUN COMPUTER SERVICES INC</t>
  </si>
  <si>
    <t>IR:COMP SYS-IMAGING PURPO</t>
  </si>
  <si>
    <t>STAPLES TECHNOLOGY SOLUTIONS</t>
  </si>
  <si>
    <t>BAKER, RUSS</t>
  </si>
  <si>
    <t>004-88442-11</t>
  </si>
  <si>
    <t>296-82525-14</t>
  </si>
  <si>
    <t>380-81725-04</t>
  </si>
  <si>
    <t>HANKS, DAVID T  MD</t>
  </si>
  <si>
    <t>VAN DYKE, JASON LEE</t>
  </si>
  <si>
    <t>416-83176-11</t>
  </si>
  <si>
    <t>BEST BUY BUSINESS ADVANTAGE ACCOUNT</t>
  </si>
  <si>
    <t>GILBERTSON, MINDY</t>
  </si>
  <si>
    <t>CALL ONE, INC</t>
  </si>
  <si>
    <t>BILINGUAL BUSINESS COMMUNICATIONS</t>
  </si>
  <si>
    <t>DICKINSON, NATHAN</t>
  </si>
  <si>
    <t>MOYNIHAN, MELBA</t>
  </si>
  <si>
    <t>FIRST STEP COUNSELING</t>
  </si>
  <si>
    <t>BENJAMIN FOODS</t>
  </si>
  <si>
    <t>TX COMMISSION LAW ENFORCEMENT</t>
  </si>
  <si>
    <t>COLLIN COLLEGE</t>
  </si>
  <si>
    <t>AYERS, ALLEN</t>
  </si>
  <si>
    <t>004-80586-15</t>
  </si>
  <si>
    <t>005-88143-14</t>
  </si>
  <si>
    <t>CITIBANK (MASTERCARD)</t>
  </si>
  <si>
    <t>1000BULBS.COM</t>
  </si>
  <si>
    <t>A WEBB ROBERT CTR FOR</t>
  </si>
  <si>
    <t>ACFE</t>
  </si>
  <si>
    <t>ADVANCED HEART CARE PA</t>
  </si>
  <si>
    <t>AMAZON MKTPLACE PMTS</t>
  </si>
  <si>
    <t>PRECINCT 3</t>
  </si>
  <si>
    <t>AMERICAN AIRLINES</t>
  </si>
  <si>
    <t>AMERICAN JAIL ASSOCIAT</t>
  </si>
  <si>
    <t>ANTLERS AT VAIL</t>
  </si>
  <si>
    <t>APPLICATION USER FEE</t>
  </si>
  <si>
    <t>ARMA INTERNATIONAL</t>
  </si>
  <si>
    <t>ARTA TRAVEL 1408230489</t>
  </si>
  <si>
    <t>ARTA TRAVEL 1416230004</t>
  </si>
  <si>
    <t>ARTA TRAVEL 1447240308</t>
  </si>
  <si>
    <t>ARTA TRAVEL 1457230901</t>
  </si>
  <si>
    <t>ARTA TRAVEL 1458230000</t>
  </si>
  <si>
    <t>ARTA TRAVEL 1463230014</t>
  </si>
  <si>
    <t>ARTA TRAVEL 1490220352</t>
  </si>
  <si>
    <t>ARTA TRAVEL 1492220325</t>
  </si>
  <si>
    <t>ARTA TRAVEL 1498220522</t>
  </si>
  <si>
    <t>ARTA TRAVEL 7578025554</t>
  </si>
  <si>
    <t>ARTA TRAVEL 7578025666</t>
  </si>
  <si>
    <t>ARTA TRAVEL 7578025759</t>
  </si>
  <si>
    <t>ARTA TRAVEL 7578025985</t>
  </si>
  <si>
    <t>ARTA TRAVEL 7590162053</t>
  </si>
  <si>
    <t>ARTA TRAVEL 7590162214</t>
  </si>
  <si>
    <t>ARTA TRAVEL 7590162552</t>
  </si>
  <si>
    <t>ASE TEST FEES</t>
  </si>
  <si>
    <t>ASSOCIATION OF GOVERNM</t>
  </si>
  <si>
    <t>BAKER DISTRIBUTING #22</t>
  </si>
  <si>
    <t>BAKER DISTRIBUTING #23</t>
  </si>
  <si>
    <t>BATTERIES PLUS #40</t>
  </si>
  <si>
    <t>BEST BUY MHT  00001966</t>
  </si>
  <si>
    <t>BEST BUY MHT  00017731</t>
  </si>
  <si>
    <t>C-C TROPHY &amp; ENGRAVING</t>
  </si>
  <si>
    <t>CHIPOTLE 2117</t>
  </si>
  <si>
    <t>COLLIN COUNTY BENCH</t>
  </si>
  <si>
    <t>COLLIN COUNTY COURT CA</t>
  </si>
  <si>
    <t>BUSINESS MEALS</t>
  </si>
  <si>
    <t>COLLINCOTXMV MCKINNEY</t>
  </si>
  <si>
    <t>COURTYARD BY MARRIOTT</t>
  </si>
  <si>
    <t>CRAIGSLIST.ORG</t>
  </si>
  <si>
    <t>CROWNE PLAZA HOTELS</t>
  </si>
  <si>
    <t>DALLAS CHILDRENS ADVOC</t>
  </si>
  <si>
    <t>SEMINAR REG (GRANT ONLY)</t>
  </si>
  <si>
    <t>DELTA</t>
  </si>
  <si>
    <t>DIGICERT INC</t>
  </si>
  <si>
    <t>EB LITTLE BOOKS AMP L</t>
  </si>
  <si>
    <t>HOME DEMONSTRATION SUPPLI</t>
  </si>
  <si>
    <t>ELLIOTT ELECTRIC SUPPL</t>
  </si>
  <si>
    <t>EMBASSY SUITES</t>
  </si>
  <si>
    <t>ENTERPRISE CAR TOLLS</t>
  </si>
  <si>
    <t>FONEFUNSHOP</t>
  </si>
  <si>
    <t>FRANKLINCOVEYPRODUCTS</t>
  </si>
  <si>
    <t>FRISCO ROUGHRIDERS</t>
  </si>
  <si>
    <t>FUDDRUCKER'S  #340</t>
  </si>
  <si>
    <t>GEBO'S</t>
  </si>
  <si>
    <t>GOVERNMENT FINANCE</t>
  </si>
  <si>
    <t>GROOM &amp;SONS HRDWR LMBR</t>
  </si>
  <si>
    <t>HAMPTON INN HOTELS</t>
  </si>
  <si>
    <t>HARD 8 BBQ COPPELL</t>
  </si>
  <si>
    <t>HILTON</t>
  </si>
  <si>
    <t>HILTON GARDEN INN</t>
  </si>
  <si>
    <t>PRECINCT 1</t>
  </si>
  <si>
    <t>HOBBY LOBBY #552</t>
  </si>
  <si>
    <t>HOBBY-LOBBY #0146</t>
  </si>
  <si>
    <t>HYATT HOTELS</t>
  </si>
  <si>
    <t>INSPIRED ELEARNING</t>
  </si>
  <si>
    <t>IRRIGATORS SUPPLY</t>
  </si>
  <si>
    <t>JASON'S DELI # 050 Q64</t>
  </si>
  <si>
    <t>JOB POST-SIMPLY HIRED</t>
  </si>
  <si>
    <t>JOHNSON BURKS SUPPLY C</t>
  </si>
  <si>
    <t>KROGER #548</t>
  </si>
  <si>
    <t>LA TORRETTA LAKE RESRT</t>
  </si>
  <si>
    <t>LIFEGUARD SYSTEMS INC</t>
  </si>
  <si>
    <t>LOUISIANA STREET GRILL</t>
  </si>
  <si>
    <t>LOWES #02825</t>
  </si>
  <si>
    <t>B07001</t>
  </si>
  <si>
    <t>EDUCATION SUPPLIES</t>
  </si>
  <si>
    <t>GROUNDS MAINT SUPPLIES</t>
  </si>
  <si>
    <t>MANAGEMENT CONCEPTS</t>
  </si>
  <si>
    <t>MANAGER TOOLS, LLC</t>
  </si>
  <si>
    <t>MARKET STREET #561</t>
  </si>
  <si>
    <t>INHOUSE MEETINGS - FOOD</t>
  </si>
  <si>
    <t>MARRIOTT</t>
  </si>
  <si>
    <t>MAYAN RANCH</t>
  </si>
  <si>
    <t>MCDONALD'S F2259</t>
  </si>
  <si>
    <t>MCKINNEY CHAMBER OF CO</t>
  </si>
  <si>
    <t>MICHAELS STORES 9925</t>
  </si>
  <si>
    <t>MYCME</t>
  </si>
  <si>
    <t>NACM</t>
  </si>
  <si>
    <t>NADCP</t>
  </si>
  <si>
    <t>NAPA PARTS 0024574</t>
  </si>
  <si>
    <t>RESTORATION</t>
  </si>
  <si>
    <t>NATIONAL STORMWATER CT</t>
  </si>
  <si>
    <t>NATL/PADGET 8006825061</t>
  </si>
  <si>
    <t>NCTCOG GIS MAPPING</t>
  </si>
  <si>
    <t>NCTCOG RTC TRAINING</t>
  </si>
  <si>
    <t>OFC EXPRESS LLC</t>
  </si>
  <si>
    <t>OFFICE DEPOT #483</t>
  </si>
  <si>
    <t>OFFICE DEPOT #590</t>
  </si>
  <si>
    <t>OFFICEMAX/OFFICE DEPOT</t>
  </si>
  <si>
    <t>OMNI HOTELS</t>
  </si>
  <si>
    <t>TELECOM - ADMIN</t>
  </si>
  <si>
    <t>PACER800-676-6856IR</t>
  </si>
  <si>
    <t>PANERA BREAD #924</t>
  </si>
  <si>
    <t>PAYPAL  CLASSENBUCK</t>
  </si>
  <si>
    <t>PAYPAL  PUBLICPURCH</t>
  </si>
  <si>
    <t>PAYPAL  TPHA</t>
  </si>
  <si>
    <t>PAYPAL  TSPEPRESTON</t>
  </si>
  <si>
    <t>PLUMBERS CONTINUING ED</t>
  </si>
  <si>
    <t>PRESIDENTS VOL SRV AWA</t>
  </si>
  <si>
    <t>PUBLIC AGENCY TRAINING</t>
  </si>
  <si>
    <t>PURVIS INDUSTRIES</t>
  </si>
  <si>
    <t>B15002</t>
  </si>
  <si>
    <t>QWIKWASH AMERICA</t>
  </si>
  <si>
    <t>RELIAS LEARNING</t>
  </si>
  <si>
    <t>RENAISSANCE HOTELS</t>
  </si>
  <si>
    <t>RICKS CHOPHOUSE</t>
  </si>
  <si>
    <t>SENTRY GROUP</t>
  </si>
  <si>
    <t>SHSU WEB PAY</t>
  </si>
  <si>
    <t>SOUTHWEST AIRLINES</t>
  </si>
  <si>
    <t>ERP-ADMIN</t>
  </si>
  <si>
    <t>SQ  KEANE MENEFEE</t>
  </si>
  <si>
    <t>SQ  MEMBRORG 2015 TEAF</t>
  </si>
  <si>
    <t>SQ  SUPERIOR CAB # 3 T</t>
  </si>
  <si>
    <t>SUBWAY        00153247</t>
  </si>
  <si>
    <t>SUBWAY        00322602</t>
  </si>
  <si>
    <t>SUBWAY        03331972</t>
  </si>
  <si>
    <t>TAC</t>
  </si>
  <si>
    <t>TARGET        00023358</t>
  </si>
  <si>
    <t>TBLS</t>
  </si>
  <si>
    <t>TCDLA</t>
  </si>
  <si>
    <t>TDEM EMERGENCY MANAGEM</t>
  </si>
  <si>
    <t>GT203G</t>
  </si>
  <si>
    <t>TEMPERATURE CONTROLS</t>
  </si>
  <si>
    <t>TEXAS COURT REPORTERS</t>
  </si>
  <si>
    <t>417TH DC-ADMIN</t>
  </si>
  <si>
    <t>TEXAS CTR FOR JUDICIAR</t>
  </si>
  <si>
    <t>TEXAS HEALTH INSTITUTE</t>
  </si>
  <si>
    <t>THE HOME DEPOT #6589</t>
  </si>
  <si>
    <t>THE HOME DEPOT 528</t>
  </si>
  <si>
    <t>THE PARKING SPOT 243</t>
  </si>
  <si>
    <t>THE RANCH AT LAS COLIN</t>
  </si>
  <si>
    <t>TLF  FLOWERAMA #168</t>
  </si>
  <si>
    <t>TYLER USER CONFERENCE</t>
  </si>
  <si>
    <t>UBER TECHNOLOGIES INC</t>
  </si>
  <si>
    <t>WAL-MART #0206</t>
  </si>
  <si>
    <t>WCU CONTINUING EDUCATI</t>
  </si>
  <si>
    <t>WEB</t>
  </si>
  <si>
    <t>WENDY'S 05530</t>
  </si>
  <si>
    <t>WESTIN</t>
  </si>
  <si>
    <t>WHATABURGER 1006</t>
  </si>
  <si>
    <t>WHATABURGER 127    Q26</t>
  </si>
  <si>
    <t>WM SUPERCENTER #206</t>
  </si>
  <si>
    <t>ZAGG INC</t>
  </si>
  <si>
    <t>BERRY, DORIS E</t>
  </si>
  <si>
    <t>001-81009-15</t>
  </si>
  <si>
    <t>002-87059-14</t>
  </si>
  <si>
    <t>219-80739-15</t>
  </si>
  <si>
    <t>219-80740-15</t>
  </si>
  <si>
    <t>417-70126-15</t>
  </si>
  <si>
    <t>MONGE, JULIE</t>
  </si>
  <si>
    <t>GLOBAL FOODS INC</t>
  </si>
  <si>
    <t>LANTEK COMMUNICATIONS INC</t>
  </si>
  <si>
    <t>VIDEO EQUIPMENT</t>
  </si>
  <si>
    <t>S06202</t>
  </si>
  <si>
    <t>WADDILL, HAROLD DAVID</t>
  </si>
  <si>
    <t>003-80730-15</t>
  </si>
  <si>
    <t>005-81968-15</t>
  </si>
  <si>
    <t>006-80667-15</t>
  </si>
  <si>
    <t>416-81134-12</t>
  </si>
  <si>
    <t>BLACKMON, HOWARD B JR</t>
  </si>
  <si>
    <t>366-80854-14</t>
  </si>
  <si>
    <t>GORE &amp; DODD PC</t>
  </si>
  <si>
    <t>003-88141-14</t>
  </si>
  <si>
    <t>005-80772-15</t>
  </si>
  <si>
    <t>417-70051-14</t>
  </si>
  <si>
    <t>417-70152-15</t>
  </si>
  <si>
    <t>OCCUMED PLUS-MCKINNEY LP</t>
  </si>
  <si>
    <t>RANDOM DRUG TESTING</t>
  </si>
  <si>
    <t>CURT B HENDERSON AMERICAN INN</t>
  </si>
  <si>
    <t>BELL, ADRIA</t>
  </si>
  <si>
    <t>ARROWHEAD FORENSICS</t>
  </si>
  <si>
    <t>DANIEL, TERRI</t>
  </si>
  <si>
    <t>417-70019-15</t>
  </si>
  <si>
    <t>417-70045-13</t>
  </si>
  <si>
    <t>417-70109-15</t>
  </si>
  <si>
    <t>417-70167-14</t>
  </si>
  <si>
    <t>417-70436-14</t>
  </si>
  <si>
    <t>417-70464-13</t>
  </si>
  <si>
    <t>006-83311-14</t>
  </si>
  <si>
    <t>LOWES HOME CENTERS INC</t>
  </si>
  <si>
    <t>PO# 184569</t>
  </si>
  <si>
    <t>FAC-JJAEP FACILITY</t>
  </si>
  <si>
    <t>U41018</t>
  </si>
  <si>
    <t>CORRECTIONAL HEALTHCARE</t>
  </si>
  <si>
    <t>MEDICAL COSTS</t>
  </si>
  <si>
    <t>CARE NOW CORPORATE</t>
  </si>
  <si>
    <t>DRUG TESTING</t>
  </si>
  <si>
    <t>Replaces ck 418490</t>
  </si>
  <si>
    <t>DALLAS ASSOC OF LAW LIBRARIANS</t>
  </si>
  <si>
    <t>THOMPSON, ANDREA</t>
  </si>
  <si>
    <t>a thompson-atlanta,ga2015</t>
  </si>
  <si>
    <t>ALLIANCE GEOTECHNICAL GROUP INC</t>
  </si>
  <si>
    <t>07PG02</t>
  </si>
  <si>
    <t>CELINA COMMUNITY LIBRARY</t>
  </si>
  <si>
    <t>MELISSA PUBLIC LIBRARY</t>
  </si>
  <si>
    <t>ALLMARK IMPRESSIONS LTD</t>
  </si>
  <si>
    <t>DOCKET SUPPLIES</t>
  </si>
  <si>
    <t>GALLAGHER, MATTHEW</t>
  </si>
  <si>
    <t>001-80291-15</t>
  </si>
  <si>
    <t>BAYLOR RESEARCH INSTITUTE</t>
  </si>
  <si>
    <t>BARNETT, DAVID M</t>
  </si>
  <si>
    <t>AG P0WER INC</t>
  </si>
  <si>
    <t>INV# 2422680</t>
  </si>
  <si>
    <t>INV# 2422978</t>
  </si>
  <si>
    <t>VOYLES, BRADLEY</t>
  </si>
  <si>
    <t>380-82473-13</t>
  </si>
  <si>
    <t>MADDOX, MATTHEW B</t>
  </si>
  <si>
    <t>FRANCIS, TAYLOR</t>
  </si>
  <si>
    <t>t francis-ft worth, tx</t>
  </si>
  <si>
    <t>GRAYBAR ELECTRIC</t>
  </si>
  <si>
    <t>FAC-ANIMAL SHELTER</t>
  </si>
  <si>
    <t>ELECTRICAL CABLES &amp; WIRES</t>
  </si>
  <si>
    <t>EVERETT, STEVEN</t>
  </si>
  <si>
    <t>XEROX CORPORATION</t>
  </si>
  <si>
    <t>COPIER-RENTAL</t>
  </si>
  <si>
    <t>TX CENTER FOR THE JUDICIARY</t>
  </si>
  <si>
    <t>GRAHAM, CHRISTOPHER LAUREN</t>
  </si>
  <si>
    <t>219-82993-12</t>
  </si>
  <si>
    <t>296-80190-15</t>
  </si>
  <si>
    <t>199-81891-14</t>
  </si>
  <si>
    <t>199-81892-14</t>
  </si>
  <si>
    <t>PEACHTREE DATA INC</t>
  </si>
  <si>
    <t>APEX IT</t>
  </si>
  <si>
    <t>ERP-CAPITAL PROJECTS</t>
  </si>
  <si>
    <t>03HR</t>
  </si>
  <si>
    <t>SEPULVADO, MICHAEL</t>
  </si>
  <si>
    <t>GREENWAY MEDICAL TECHNOLOGIES INC</t>
  </si>
  <si>
    <t>PEREZ, OSCAR</t>
  </si>
  <si>
    <t>WALZ GROUP LLC</t>
  </si>
  <si>
    <t>CHARLES J RIKE MEMORIAL LIBRARY</t>
  </si>
  <si>
    <t>AT&amp;T</t>
  </si>
  <si>
    <t>G&amp;K SERVICES INC</t>
  </si>
  <si>
    <t>FLOOR COVERING</t>
  </si>
  <si>
    <t>RENTAL OR LEASE SERVICES</t>
  </si>
  <si>
    <t>INV# 963405</t>
  </si>
  <si>
    <t>INV# 1159670380</t>
  </si>
  <si>
    <t>JAMES JANITORIAL SVCS</t>
  </si>
  <si>
    <t>CLEANING SERVICE</t>
  </si>
  <si>
    <t>FAC-FRISCO WIC FACILITY</t>
  </si>
  <si>
    <t>INTERSTATE ALL BATTERY CTR OF</t>
  </si>
  <si>
    <t>GRIESBACH, BRIAN</t>
  </si>
  <si>
    <t>ROBERTS, DIANE</t>
  </si>
  <si>
    <t>INFINITY SUPPLY &amp; SERVICE INC</t>
  </si>
  <si>
    <t>PROGRESSIVE WASTE SOLUTIONS INC</t>
  </si>
  <si>
    <t>MENEFEE, PATRICK</t>
  </si>
  <si>
    <t>GRACE TO CHANGE LLC</t>
  </si>
  <si>
    <t>S/A TREATMENT CENTER</t>
  </si>
  <si>
    <t>417TH - SOAR PROGRAM</t>
  </si>
  <si>
    <t>GT167C</t>
  </si>
  <si>
    <t>CALDWELL AUTOMOTIVE PARTNERS LLC</t>
  </si>
  <si>
    <t>R44021</t>
  </si>
  <si>
    <t>R44022</t>
  </si>
  <si>
    <t>R44006</t>
  </si>
  <si>
    <t>R44007</t>
  </si>
  <si>
    <t>R44029</t>
  </si>
  <si>
    <t>R44047</t>
  </si>
  <si>
    <t>R44036</t>
  </si>
  <si>
    <t>R44008</t>
  </si>
  <si>
    <t>R44009</t>
  </si>
  <si>
    <t>R44030</t>
  </si>
  <si>
    <t>R44020</t>
  </si>
  <si>
    <t>R44035</t>
  </si>
  <si>
    <t>AUTO BODIES &amp; ACCESSORIES</t>
  </si>
  <si>
    <t>R44002</t>
  </si>
  <si>
    <t>NOTARIUS REPORTING INC</t>
  </si>
  <si>
    <t>UNITED STATES TREASURY</t>
  </si>
  <si>
    <t>199-82462-13</t>
  </si>
  <si>
    <t>380-82823-12</t>
  </si>
  <si>
    <t>MCKINNEY SURGEONS PLLC</t>
  </si>
  <si>
    <t>OFFICE PERKS INC</t>
  </si>
  <si>
    <t>CONCESSION SUPPLIES</t>
  </si>
  <si>
    <t>AIRGAS USA LLC</t>
  </si>
  <si>
    <t>EQUIPMENT MAINT SUPPLIES</t>
  </si>
  <si>
    <t>TOXICOLOGY SUPPLIES</t>
  </si>
  <si>
    <t>DEFENDER SUPPLY LLC</t>
  </si>
  <si>
    <t>THE GREEN CHEMICAL STORE INC</t>
  </si>
  <si>
    <t>CHANEY, ANGELA</t>
  </si>
  <si>
    <t>BAYLOR MEDICAL CENTER AT MCKINNEY</t>
  </si>
  <si>
    <t>ANDOR, JOSHUA</t>
  </si>
  <si>
    <t>001-81026-14</t>
  </si>
  <si>
    <t>002-86016-13</t>
  </si>
  <si>
    <t>004-88046-13</t>
  </si>
  <si>
    <t>219-81372-14</t>
  </si>
  <si>
    <t>380-82858-14</t>
  </si>
  <si>
    <t>416-82381-14</t>
  </si>
  <si>
    <t>416-82497-14</t>
  </si>
  <si>
    <t>417-70077-14</t>
  </si>
  <si>
    <t>417-70154-14</t>
  </si>
  <si>
    <t>417-70174-14</t>
  </si>
  <si>
    <t>417-70175-15</t>
  </si>
  <si>
    <t>417-70510-12</t>
  </si>
  <si>
    <t>401-80034-14</t>
  </si>
  <si>
    <t>417-70246-14</t>
  </si>
  <si>
    <t>GA1-0063-2015</t>
  </si>
  <si>
    <t>002-80808-15</t>
  </si>
  <si>
    <t>417-70198-15</t>
  </si>
  <si>
    <t>417-70199-15</t>
  </si>
  <si>
    <t>417-70200-15</t>
  </si>
  <si>
    <t>MCKINNEY EMERGENCY PHYSICIANS</t>
  </si>
  <si>
    <t>ENTERPRISE HOLDINGS INC</t>
  </si>
  <si>
    <t>LEASE VEHICLES</t>
  </si>
  <si>
    <t>GRANT - IRS TASK FORCE</t>
  </si>
  <si>
    <t>GT147D</t>
  </si>
  <si>
    <t>PUBLIC INFORMATION ASSOCIATES</t>
  </si>
  <si>
    <t>MCCULLOUGH, TAMI</t>
  </si>
  <si>
    <t>TX PRISONER TRANSPORTATION DIVISION</t>
  </si>
  <si>
    <t>BROWN, JODI L</t>
  </si>
  <si>
    <t>001-88086-14</t>
  </si>
  <si>
    <t>002-80898-14</t>
  </si>
  <si>
    <t>HEALTH TX PROVIDER NETWORK</t>
  </si>
  <si>
    <t>STARR &amp; ASSOCIATES PC</t>
  </si>
  <si>
    <t>005-81849-14</t>
  </si>
  <si>
    <t>005-81850-14</t>
  </si>
  <si>
    <t>296-80271-15</t>
  </si>
  <si>
    <t>296-80272-15</t>
  </si>
  <si>
    <t>401-80742-14</t>
  </si>
  <si>
    <t>003-81427-15</t>
  </si>
  <si>
    <t>005-84525-10</t>
  </si>
  <si>
    <t>006-80183-15</t>
  </si>
  <si>
    <t>KAPPA MAP GROUP LLC</t>
  </si>
  <si>
    <t>JACOBS ENGINEERING GROUP INC</t>
  </si>
  <si>
    <t>ALPHAGRAPHICS ADDISON</t>
  </si>
  <si>
    <t>ENVELOPES-PLAIN OR PRINT</t>
  </si>
  <si>
    <t>BOB JARVIS LAW FIRM</t>
  </si>
  <si>
    <t>006-84782-11</t>
  </si>
  <si>
    <t>LANGWELL, LYNN</t>
  </si>
  <si>
    <t>l langwell-dallas,tx 2015</t>
  </si>
  <si>
    <t>TARRANT, TAMARA</t>
  </si>
  <si>
    <t>CLASSEN BUCK SEMINARS INC</t>
  </si>
  <si>
    <t>NORMAN, MARCUS D</t>
  </si>
  <si>
    <t>199-82689-14</t>
  </si>
  <si>
    <t>296-80687-15</t>
  </si>
  <si>
    <t>RODRIGUEZ, SUSANA</t>
  </si>
  <si>
    <t>DISH NETWORK LLC</t>
  </si>
  <si>
    <t>PURVIS BEARING SERVICE</t>
  </si>
  <si>
    <t>MOORE MEDICAL LLC</t>
  </si>
  <si>
    <t>HOSPITAL SUNDRIES</t>
  </si>
  <si>
    <t>CURRAN, MICHAEL D</t>
  </si>
  <si>
    <t>417-70027-15</t>
  </si>
  <si>
    <t>417-70574-13</t>
  </si>
  <si>
    <t>003-87668-14</t>
  </si>
  <si>
    <t>006-81467-15</t>
  </si>
  <si>
    <t>006-82923-14</t>
  </si>
  <si>
    <t>001-87122-14</t>
  </si>
  <si>
    <t>002-84734-13</t>
  </si>
  <si>
    <t>401-82892-12</t>
  </si>
  <si>
    <t>417-70618-14</t>
  </si>
  <si>
    <t>MCDANIEL, DANNY R</t>
  </si>
  <si>
    <t>004-80089-15</t>
  </si>
  <si>
    <t>004-80146-15</t>
  </si>
  <si>
    <t>004-80259-15</t>
  </si>
  <si>
    <t>004-80260-15</t>
  </si>
  <si>
    <t>004-87724-14</t>
  </si>
  <si>
    <t>005-80990-15</t>
  </si>
  <si>
    <t>005-81217-15</t>
  </si>
  <si>
    <t>005-88129-14</t>
  </si>
  <si>
    <t>296-80230-15</t>
  </si>
  <si>
    <t>296-80609-15</t>
  </si>
  <si>
    <t>296-83029-14</t>
  </si>
  <si>
    <t>401-81414-12</t>
  </si>
  <si>
    <t>GANEY, STEVE</t>
  </si>
  <si>
    <t>CANON SOLUTIONS AMERICA INC</t>
  </si>
  <si>
    <t>VITZ, WILLIAM A "TONY"</t>
  </si>
  <si>
    <t>003-86316-14</t>
  </si>
  <si>
    <t>001-80883-15</t>
  </si>
  <si>
    <t>001-81114-14</t>
  </si>
  <si>
    <t>005-83265-14</t>
  </si>
  <si>
    <t>296-82537-14</t>
  </si>
  <si>
    <t>296-82538-14</t>
  </si>
  <si>
    <t>296-82539-14</t>
  </si>
  <si>
    <t>MARTIN MARIETTA MATERIALS INC</t>
  </si>
  <si>
    <t>ROAD MATERIAL-NOT ASPHALT</t>
  </si>
  <si>
    <t>ROAD MATERIALS</t>
  </si>
  <si>
    <t>INV# 14947581</t>
  </si>
  <si>
    <t>BINKLEY &amp; BARFIELD C&amp;P INC</t>
  </si>
  <si>
    <t>070028</t>
  </si>
  <si>
    <t>FRY, JAMES R PC</t>
  </si>
  <si>
    <t>DREKMANN, REBECCA</t>
  </si>
  <si>
    <t>r drekmann-atlanta, ga</t>
  </si>
  <si>
    <t>GT203C</t>
  </si>
  <si>
    <t>RDO EQUIPMENT FINANCIAL SER</t>
  </si>
  <si>
    <t>THIER, KAREN</t>
  </si>
  <si>
    <t>k thier-dallas, tx</t>
  </si>
  <si>
    <t>WHITSITT, HARRY</t>
  </si>
  <si>
    <t>OLIPHANT, JOHN DANIEL</t>
  </si>
  <si>
    <t>416-80993-14</t>
  </si>
  <si>
    <t>416-81635-14</t>
  </si>
  <si>
    <t>GRIGG, SCOTT</t>
  </si>
  <si>
    <t>ORTEGON, ROBERT</t>
  </si>
  <si>
    <t>PRINT RIGHT ENTERPRISES LLC</t>
  </si>
  <si>
    <t>COLLIN CO COURT CAFE</t>
  </si>
  <si>
    <t>MURLEY PLUMBING</t>
  </si>
  <si>
    <t>CONSTRUCTION SERVICES,TRA</t>
  </si>
  <si>
    <t>UTILITY CONSTRUCTION</t>
  </si>
  <si>
    <t>LIBRARYWORLD</t>
  </si>
  <si>
    <t>FARMERSVILLE POSTMASTER</t>
  </si>
  <si>
    <t>WEX BANK</t>
  </si>
  <si>
    <t>O'TOOLE, JON</t>
  </si>
  <si>
    <t>003-82177-12</t>
  </si>
  <si>
    <t>003-85646-14</t>
  </si>
  <si>
    <t>SECURITY PRO USA</t>
  </si>
  <si>
    <t>ARNOLD, F LILES</t>
  </si>
  <si>
    <t>APPLE GLASS AND MIRROR</t>
  </si>
  <si>
    <t>AUTO &amp; EQUIP GLASS REPAIR</t>
  </si>
  <si>
    <t>ESTRADA, PEDRO</t>
  </si>
  <si>
    <t>MCQUESTION, MARY</t>
  </si>
  <si>
    <t>SWITZER/ONEY ATTORNEYS AT LAW PLLC</t>
  </si>
  <si>
    <t>199-80423-15</t>
  </si>
  <si>
    <t>199-80424-15</t>
  </si>
  <si>
    <t>MARILEE SPECIAL UTILITY DISTRICT</t>
  </si>
  <si>
    <t>FLANNERY, LINDA</t>
  </si>
  <si>
    <t>l flannery-waco, tx</t>
  </si>
  <si>
    <t>VETERAN SERVICES</t>
  </si>
  <si>
    <t>VETERAN - ADMIN</t>
  </si>
  <si>
    <t>TEXAS INDUSTRIAL ELECTRICAL SUPPLY</t>
  </si>
  <si>
    <t>DATA SHREDDING SVCS OF TX INC II</t>
  </si>
  <si>
    <t>SHREDDING SERVICE</t>
  </si>
  <si>
    <t>MELSHEIMER, ERIN PLLC</t>
  </si>
  <si>
    <t>001-85718-13</t>
  </si>
  <si>
    <t>001-88354-12</t>
  </si>
  <si>
    <t>006-81436-15</t>
  </si>
  <si>
    <t>IDCL6Y</t>
  </si>
  <si>
    <t>006-82199-14</t>
  </si>
  <si>
    <t>006-82346-14</t>
  </si>
  <si>
    <t>006-85176-13</t>
  </si>
  <si>
    <t>296-80865-15</t>
  </si>
  <si>
    <t>ROBLES LAW FIRM</t>
  </si>
  <si>
    <t>296-80809-15</t>
  </si>
  <si>
    <t>YARBROUGH, MIKE</t>
  </si>
  <si>
    <t>m yarbrough-horseshoe,tx</t>
  </si>
  <si>
    <t>KNAPP LAW FIRM</t>
  </si>
  <si>
    <t>001-80318-15</t>
  </si>
  <si>
    <t>005-82503-15</t>
  </si>
  <si>
    <t>296-80591-14</t>
  </si>
  <si>
    <t>JUSTICE WORKS LLC</t>
  </si>
  <si>
    <t>ROBBINS, PENNY</t>
  </si>
  <si>
    <t>HIGHLAND WHOLESALE FOODS INC</t>
  </si>
  <si>
    <t>BAGLEY, BRIAN</t>
  </si>
  <si>
    <t>001-88665-14</t>
  </si>
  <si>
    <t>005-83774-14</t>
  </si>
  <si>
    <t>CHAMBERS, SAMANTHA</t>
  </si>
  <si>
    <t>001-88559-14</t>
  </si>
  <si>
    <t>005-81387-15</t>
  </si>
  <si>
    <t>BATON LABS INC</t>
  </si>
  <si>
    <t>FILTER SYSTEMS</t>
  </si>
  <si>
    <t>FORENSIC FLUIDS LABORATORIES INC</t>
  </si>
  <si>
    <t>CARRIGAN, MARGARET ELIZABETH TURNER</t>
  </si>
  <si>
    <t>199-30033-15</t>
  </si>
  <si>
    <t>MORPHO TRUST USA INC</t>
  </si>
  <si>
    <t>WATTS, J B JR</t>
  </si>
  <si>
    <t>WADE, YOSHUA</t>
  </si>
  <si>
    <t>MINJARES, ZONIA</t>
  </si>
  <si>
    <t>MCOSKER, DANIELE</t>
  </si>
  <si>
    <t>CEBALLOS, LUIS</t>
  </si>
  <si>
    <t>FINLEY &amp; ASSOCIATES</t>
  </si>
  <si>
    <t>006-80459-15</t>
  </si>
  <si>
    <t>006-81166-15</t>
  </si>
  <si>
    <t>006-87850-10</t>
  </si>
  <si>
    <t>STAR LOCAL MEDIA</t>
  </si>
  <si>
    <t>PUBLIC NOTIFICATIONS</t>
  </si>
  <si>
    <t>VESELKA, JOYCE</t>
  </si>
  <si>
    <t>GORE, KATHERINE MCCRAW</t>
  </si>
  <si>
    <t>004-80391-13</t>
  </si>
  <si>
    <t>005-82306-14</t>
  </si>
  <si>
    <t>417-70274-14</t>
  </si>
  <si>
    <t>FABELA, FELIPE</t>
  </si>
  <si>
    <t>Replaces ck 409755</t>
  </si>
  <si>
    <t>Replaces ck 410053</t>
  </si>
  <si>
    <t>BEESON, MIKE</t>
  </si>
  <si>
    <t>DOW PULMONARY CRITICAL CARE &amp; SLEEP</t>
  </si>
  <si>
    <t>WEST, CHAD PLLC</t>
  </si>
  <si>
    <t>401-80615-15</t>
  </si>
  <si>
    <t>416-82749-10</t>
  </si>
  <si>
    <t>GIARDINA, FRANK</t>
  </si>
  <si>
    <t>ASGHAR, JAWAID</t>
  </si>
  <si>
    <t>PRUITT, LINDSEY ALAYNE</t>
  </si>
  <si>
    <t>001-88806-14</t>
  </si>
  <si>
    <t>004-88304-14</t>
  </si>
  <si>
    <t>004-84977-13</t>
  </si>
  <si>
    <t>004-84394-13</t>
  </si>
  <si>
    <t>NORTH COLLIN COUNTY HABITAT FOR</t>
  </si>
  <si>
    <t>HOUSING FINANCE CORP</t>
  </si>
  <si>
    <t>AYITEY-ADJIN, ANTHONETTE</t>
  </si>
  <si>
    <t>003-80063-15</t>
  </si>
  <si>
    <t>003-81759-15</t>
  </si>
  <si>
    <t>003-85000-14</t>
  </si>
  <si>
    <t>219-80692-15</t>
  </si>
  <si>
    <t>TEWELDE, YODIT</t>
  </si>
  <si>
    <t>002-82313-13</t>
  </si>
  <si>
    <t>004-84270-14</t>
  </si>
  <si>
    <t>219-80921-14</t>
  </si>
  <si>
    <t>005-87754-14</t>
  </si>
  <si>
    <t>416-81121-14</t>
  </si>
  <si>
    <t>MDAHUAR, MYRNA DEL CARMEN RAMIREZ</t>
  </si>
  <si>
    <t>002-81324-15</t>
  </si>
  <si>
    <t>MOSES, DESTINY M</t>
  </si>
  <si>
    <t>CRCL5R</t>
  </si>
  <si>
    <t>CR380R</t>
  </si>
  <si>
    <t>TRANSUNION RISK &amp; ALTERNATIVE DATA</t>
  </si>
  <si>
    <t>C1-ADMIN</t>
  </si>
  <si>
    <t>CHATMAN, CHARLES E</t>
  </si>
  <si>
    <t>001-82049-15</t>
  </si>
  <si>
    <t>002-82498-15</t>
  </si>
  <si>
    <t>004-86459-14</t>
  </si>
  <si>
    <t>366-80672-15</t>
  </si>
  <si>
    <t>DIETRICH-PAWLIK, ALYSON MARIE</t>
  </si>
  <si>
    <t>MILLER, MARIA</t>
  </si>
  <si>
    <t>CLOTHING</t>
  </si>
  <si>
    <t>CONSTELLATION NEWENERGY INC</t>
  </si>
  <si>
    <t>BROWNING, JASON</t>
  </si>
  <si>
    <t>GUINN, PAIGE</t>
  </si>
  <si>
    <t>PUHL LAW GROUP PC</t>
  </si>
  <si>
    <t>199-50591-93</t>
  </si>
  <si>
    <t>XEROX GOVERNMENT SYSTEMS LLC</t>
  </si>
  <si>
    <t>T06115</t>
  </si>
  <si>
    <t>ALL HEART VETERINARY CENTER</t>
  </si>
  <si>
    <t>SANDERS, STEPHEN LAW OFFICE OF PLLC</t>
  </si>
  <si>
    <t>001-83880-13</t>
  </si>
  <si>
    <t>CAPPS, SHANE</t>
  </si>
  <si>
    <t>NEXTIME INC</t>
  </si>
  <si>
    <t>BATTERIES PLUS</t>
  </si>
  <si>
    <t>NORTEX HYDRAULICS LLC</t>
  </si>
  <si>
    <t>GERZMEHLE, DOUG</t>
  </si>
  <si>
    <t>HAVIS INC</t>
  </si>
  <si>
    <t>BROOKS, VALARIE</t>
  </si>
  <si>
    <t>PATEL LAW FIRM PLLC</t>
  </si>
  <si>
    <t>417-70098-15</t>
  </si>
  <si>
    <t>EMBROIDME</t>
  </si>
  <si>
    <t>BIMBO BAKERIES USA INC</t>
  </si>
  <si>
    <t>FOODS, BAKERY PRODUCTS</t>
  </si>
  <si>
    <t>KARNER, MICHAEL</t>
  </si>
  <si>
    <t>QUICK, DAPHNE</t>
  </si>
  <si>
    <t>RELIANT ENERGY RETAIL SERVICES LLC</t>
  </si>
  <si>
    <t>POWER 4 U INC</t>
  </si>
  <si>
    <t>KAIKAI, ANDREW</t>
  </si>
  <si>
    <t>416-80578-15</t>
  </si>
  <si>
    <t>ALBANO LAW PLLC</t>
  </si>
  <si>
    <t>366-50786-03</t>
  </si>
  <si>
    <t>PARKER, VANITA BUDHRANI</t>
  </si>
  <si>
    <t>366-80502-15</t>
  </si>
  <si>
    <t>002-85176-14</t>
  </si>
  <si>
    <t>199-01613-15</t>
  </si>
  <si>
    <t>DITSCH, KAREN A</t>
  </si>
  <si>
    <t>004-83252-13</t>
  </si>
  <si>
    <t>004-84522-13</t>
  </si>
  <si>
    <t>NEER, DEBRA</t>
  </si>
  <si>
    <t>PATRIOT PROTECTION</t>
  </si>
  <si>
    <t>THOMAS, SAKINNA</t>
  </si>
  <si>
    <t>005-80847-14</t>
  </si>
  <si>
    <t>UNDERWOOD LAW OFFICE</t>
  </si>
  <si>
    <t>001-80372-15</t>
  </si>
  <si>
    <t>POWER SYSTEMS ENGINEERING</t>
  </si>
  <si>
    <t>LANDMARK EQUIPMENT INC</t>
  </si>
  <si>
    <t>VALDEZ, FELIX</t>
  </si>
  <si>
    <t>ADDICTION TREATMENT RESOURCES</t>
  </si>
  <si>
    <t>GT197C</t>
  </si>
  <si>
    <t>REPUBLIC SERVICES #794</t>
  </si>
  <si>
    <t>OAK FARMS DAIRY</t>
  </si>
  <si>
    <t>FOODS, DAIRY PROD., FRESH</t>
  </si>
  <si>
    <t>ASSOCIATED SUPPLY CO INC (ASCO)</t>
  </si>
  <si>
    <t>MISSILDINE, MICHAEL</t>
  </si>
  <si>
    <t>m missildine-houston, tx</t>
  </si>
  <si>
    <t>MONTEROS, ROLAND</t>
  </si>
  <si>
    <t>003-81897-15</t>
  </si>
  <si>
    <t>005-86084-14</t>
  </si>
  <si>
    <t>417-70038-15</t>
  </si>
  <si>
    <t>417-70423-14</t>
  </si>
  <si>
    <t>417-70549-14</t>
  </si>
  <si>
    <t>417-70602-14</t>
  </si>
  <si>
    <t>COLLIN COUNTY PEST SERVICES</t>
  </si>
  <si>
    <t>EXTERMINATION SERVICES</t>
  </si>
  <si>
    <t>SKIPPER, CODY L</t>
  </si>
  <si>
    <t>401-80047-15</t>
  </si>
  <si>
    <t>VICTORY SUPPLY INC</t>
  </si>
  <si>
    <t>SEARS COMMERCIAL PRO</t>
  </si>
  <si>
    <t>HAND TOOLS-NOT CLASSIFIED</t>
  </si>
  <si>
    <t>HOYT, JENNY BONNES</t>
  </si>
  <si>
    <t>219-80717-14</t>
  </si>
  <si>
    <t>CR219R</t>
  </si>
  <si>
    <t>ICARE SOLUTIONS INC</t>
  </si>
  <si>
    <t>CONSTRUCTION SERVICES,GEN</t>
  </si>
  <si>
    <t>PTR-ADMIN</t>
  </si>
  <si>
    <t>JP 3-2: TRUANCY PROGRAM</t>
  </si>
  <si>
    <t>POWER DETAILS LLC</t>
  </si>
  <si>
    <t>CARRILLO, DENISE CSR</t>
  </si>
  <si>
    <t>CRCL2R</t>
  </si>
  <si>
    <t>CR366R</t>
  </si>
  <si>
    <t>CR416R</t>
  </si>
  <si>
    <t>CRCL4R</t>
  </si>
  <si>
    <t>SHAFFER, JERRY</t>
  </si>
  <si>
    <t>BLAKELY PHILLIP RAY</t>
  </si>
  <si>
    <t>NOGUERA, BEATRIZ</t>
  </si>
  <si>
    <t>296-82034-14</t>
  </si>
  <si>
    <t>ID296N</t>
  </si>
  <si>
    <t>417-70633-12,134,732-13</t>
  </si>
  <si>
    <t>005-82373-14</t>
  </si>
  <si>
    <t>417-30117-14</t>
  </si>
  <si>
    <t>IP ACCESS INTERNATIONAL INC</t>
  </si>
  <si>
    <t>SANCHEZ, MARY</t>
  </si>
  <si>
    <t>WASHINGTON, ROBIN N CSR</t>
  </si>
  <si>
    <t>CRCL6R</t>
  </si>
  <si>
    <t>NUTT, RACHEL</t>
  </si>
  <si>
    <t>HAMMERLE FINLEY &amp; SCROGGINS LAW</t>
  </si>
  <si>
    <t>219-82671-14</t>
  </si>
  <si>
    <t>PROGRIO LLC</t>
  </si>
  <si>
    <t>IMAGING MAINT CONTRACT</t>
  </si>
  <si>
    <t>GERMAN, BRENDA</t>
  </si>
  <si>
    <t>b german-sanmarcos,tx2015</t>
  </si>
  <si>
    <t>MALCOLM MIRANDA &amp; ASSOCIATES, P.C.</t>
  </si>
  <si>
    <t>006-88656-14</t>
  </si>
  <si>
    <t>219-82409-13</t>
  </si>
  <si>
    <t>417-30031-15</t>
  </si>
  <si>
    <t>EXTRADITION</t>
  </si>
  <si>
    <t>219-82447-14</t>
  </si>
  <si>
    <t>366-51006-03</t>
  </si>
  <si>
    <t>380-50431-11</t>
  </si>
  <si>
    <t>004-85422-11</t>
  </si>
  <si>
    <t>199-30162-14</t>
  </si>
  <si>
    <t>296-30003-15</t>
  </si>
  <si>
    <t>296-30049-15</t>
  </si>
  <si>
    <t>296-52398-07</t>
  </si>
  <si>
    <t>417-30040-14</t>
  </si>
  <si>
    <t>417-30127-14</t>
  </si>
  <si>
    <t>UNITED PUMP SUPPLY</t>
  </si>
  <si>
    <t>AIR COMPRESSOR/ACCESSORY</t>
  </si>
  <si>
    <t>TOOLS</t>
  </si>
  <si>
    <t>FAC-SERVICE CENTER</t>
  </si>
  <si>
    <t>R41007</t>
  </si>
  <si>
    <t>HARRIS, STEVEN</t>
  </si>
  <si>
    <t>C SPECIALTIES INC</t>
  </si>
  <si>
    <t>AMERICAN TIRE DISTRIBUTORS</t>
  </si>
  <si>
    <t>EXECUTIVE SELF-DEFENSE &amp; FITNESS</t>
  </si>
  <si>
    <t>FERGUSON LAW OFFICE PLLC</t>
  </si>
  <si>
    <t>JONES, HEATHER</t>
  </si>
  <si>
    <t>ISENBERG, JOHNNY</t>
  </si>
  <si>
    <t>j isenberg-houston, tx</t>
  </si>
  <si>
    <t>SCHILLER, DYAN</t>
  </si>
  <si>
    <t>WHITAKER ELECTRONICS/WE CONSULTANTS</t>
  </si>
  <si>
    <t>STRUCTURAL &amp; STEEL PRODUCTS INC</t>
  </si>
  <si>
    <t>METALS:BARS/PLATES/SHEETS</t>
  </si>
  <si>
    <t>LOWY, MARTIN L</t>
  </si>
  <si>
    <t>366VJ</t>
  </si>
  <si>
    <t>AETNA - MIDDLETOWN</t>
  </si>
  <si>
    <t>LONG TERM DISABILITY</t>
  </si>
  <si>
    <t>AETNA - HARTFORD TXB</t>
  </si>
  <si>
    <t>SHORT-TERM DISABLITIES</t>
  </si>
  <si>
    <t>SALDANA COLLINS LAW FIRM</t>
  </si>
  <si>
    <t>002-80250-15</t>
  </si>
  <si>
    <t>004-86395-14</t>
  </si>
  <si>
    <t>006-88427-14</t>
  </si>
  <si>
    <t>HOLT CAT LITTLE ELM</t>
  </si>
  <si>
    <t>PROPERTY DAMAGE CLAIMS</t>
  </si>
  <si>
    <t>INV# PCMJ0010333</t>
  </si>
  <si>
    <t>INV# PIMJ0012235 PO185219</t>
  </si>
  <si>
    <t>INV# PIMJ0012383.</t>
  </si>
  <si>
    <t>JONES DAVIS &amp; JACKSON</t>
  </si>
  <si>
    <t>GA1-0214-2014</t>
  </si>
  <si>
    <t>G4S YOUTH SERVICES LLC</t>
  </si>
  <si>
    <t>RESIDENTIAL SERVICES</t>
  </si>
  <si>
    <t>JUV PROB - GRANT N</t>
  </si>
  <si>
    <t>GT172K</t>
  </si>
  <si>
    <t>EDWARDS, GINGER</t>
  </si>
  <si>
    <t>g edwards-dallas,tx 2015</t>
  </si>
  <si>
    <t>GALLS LLC</t>
  </si>
  <si>
    <t>CH SEC-ADMIN</t>
  </si>
  <si>
    <t>YTURRI DAVID PAUL</t>
  </si>
  <si>
    <t>001-82757-12</t>
  </si>
  <si>
    <t>001-85270-12</t>
  </si>
  <si>
    <t>KELLEY, TYNEA</t>
  </si>
  <si>
    <t>t kelley-dallas, tx</t>
  </si>
  <si>
    <t>MAVRON INC</t>
  </si>
  <si>
    <t>RECONDITIONED VEHICLES</t>
  </si>
  <si>
    <t>THYSSENKRUPP ELEVATOR CORPORATION</t>
  </si>
  <si>
    <t>ELEVATOR MAINT CONTRACT</t>
  </si>
  <si>
    <t>PARKIN PERKINS OLSEN CONSULTING ENG</t>
  </si>
  <si>
    <t>FAC-JUV DETENTION</t>
  </si>
  <si>
    <t>SUPPLYWORKS</t>
  </si>
  <si>
    <t>TIDWELL, JON</t>
  </si>
  <si>
    <t>WCS ELECTRIC INC</t>
  </si>
  <si>
    <t>SHARMA DEEPTI</t>
  </si>
  <si>
    <t>GA1-0004-2015</t>
  </si>
  <si>
    <t>GA1-0007-15</t>
  </si>
  <si>
    <t>BROWN KRISTIN R</t>
  </si>
  <si>
    <t>006-86670-13</t>
  </si>
  <si>
    <t>004-80741-15</t>
  </si>
  <si>
    <t>004-80804-15</t>
  </si>
  <si>
    <t>005-88336-13</t>
  </si>
  <si>
    <t>U.S ANESTHESIA PARTNERS OF TEXAS PA</t>
  </si>
  <si>
    <t>PAZOS, JOSE CARLOS</t>
  </si>
  <si>
    <t>MARKETLAB INC</t>
  </si>
  <si>
    <t>IDEXX LABORATORIES INC</t>
  </si>
  <si>
    <t>INV# 287569777.</t>
  </si>
  <si>
    <t>INV# 288252565</t>
  </si>
  <si>
    <t>INV# 289049820</t>
  </si>
  <si>
    <t>INV# 289049824</t>
  </si>
  <si>
    <t>DAVALOS, LYDIA</t>
  </si>
  <si>
    <t>MILLER JASON</t>
  </si>
  <si>
    <t>COLLIN COUNTY CPS BOARD</t>
  </si>
  <si>
    <t>THATHIAH, MELVIN</t>
  </si>
  <si>
    <t>JP1VJ</t>
  </si>
  <si>
    <t>DRAKE CONTROLS LLC</t>
  </si>
  <si>
    <t>TEMPS OF MCKINNEY</t>
  </si>
  <si>
    <t>REAR VIEW SAFETY INC</t>
  </si>
  <si>
    <t>BASINGER LEGGETT CLEMONS BOWLING &amp;</t>
  </si>
  <si>
    <t>429-03492-13</t>
  </si>
  <si>
    <t>ID429O</t>
  </si>
  <si>
    <t>MEANS, SUSANNE</t>
  </si>
  <si>
    <t>BOLDING, BRANDI</t>
  </si>
  <si>
    <t>RYAN, JENNIFER SUZAN</t>
  </si>
  <si>
    <t>ION WAVE TECHNOLOGIES INC</t>
  </si>
  <si>
    <t>STILETTO SPY &amp; CO INVESTIGATION,LLC</t>
  </si>
  <si>
    <t>219-80968-14</t>
  </si>
  <si>
    <t>HARRELL, ERICA</t>
  </si>
  <si>
    <t>SMITH, CRISTEN</t>
  </si>
  <si>
    <t>INNOVATION COUNSELING SERVICES</t>
  </si>
  <si>
    <t>TX ASSN OF JUDICIARY INTERPRETERS</t>
  </si>
  <si>
    <t>PRICE, KENDRICK</t>
  </si>
  <si>
    <t>GIUROIU, LISA</t>
  </si>
  <si>
    <t>MAXWELL-BALDWIN, TRACY</t>
  </si>
  <si>
    <t>RODRIGUEZ-UDEL, CAROL</t>
  </si>
  <si>
    <t>Employee ID 006925</t>
  </si>
  <si>
    <t>RODRIGUEZ, HUMBERTO B</t>
  </si>
  <si>
    <t>Employee ID 006805</t>
  </si>
  <si>
    <t>MILES, ERIC</t>
  </si>
  <si>
    <t>Employee ID 009807</t>
  </si>
  <si>
    <t>FORTNER, ANGELA</t>
  </si>
  <si>
    <t>RUTHERFORD, EVELYN</t>
  </si>
  <si>
    <t>COLLIN COUNTY HEALTH CARE</t>
  </si>
  <si>
    <t>HEALTHCARE OPERATIONS</t>
  </si>
  <si>
    <t>UNIVERISITY OF N TX HEALTH SCIENCE</t>
  </si>
  <si>
    <t>DISTRICT 11 TCAAA</t>
  </si>
  <si>
    <t>PUTT, LAURI</t>
  </si>
  <si>
    <t>DEAN, CARMELLE</t>
  </si>
  <si>
    <t>ECKMAN, BROOKE</t>
  </si>
  <si>
    <t>CLARK, ASHLEY</t>
  </si>
  <si>
    <t>NAVARRE, SHONA</t>
  </si>
  <si>
    <t>YAGER, ROWDY</t>
  </si>
  <si>
    <t>PRESSNELL, STEVEN</t>
  </si>
  <si>
    <t>s pressnell-irving,tx2015</t>
  </si>
  <si>
    <t>BAEZA,JIMMY RENE</t>
  </si>
  <si>
    <t>CR 10573 Dtd 7/10/14</t>
  </si>
  <si>
    <t>MYERS PARK DEPOSIT REFUNDS</t>
  </si>
  <si>
    <t>USE OF FACILITIES</t>
  </si>
  <si>
    <t>INVOICE 6978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</si>
</sst>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0;\-0;0"/>
    <numFmt numFmtId="165" formatCode=";;;@"/>
    <numFmt numFmtId="166" formatCode="&quot;$&quot;#,##0.00_);\(&quot;$&quot;#,##0.00\);&quot;$&quot;0.00_)"/>
  </numFmts>
  <fonts count="20" x14ac:knownFonts="1">
    <font>
      <sz val="10"/>
      <name val="Arial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name val="Arial"/>
    </font>
    <font>
      <sz val="10"/>
      <color rgb="FF000000"/>
      <name val="Arial"/>
      <charset val="1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FF"/>
        <bgColor indexed="64"/>
      </patternFill>
    </fill>
  </fills>
  <borders count="25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42">
    <xf numFmtId="0" fontId="0" fillId="0" borderId="0">
      <alignment wrapText="1"/>
    </xf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41">
    <xf numFmtId="0" fontId="18" fillId="0" borderId="0" xfId="0" applyFont="1" applyAlignment="1">
      <alignment wrapText="1"/>
    </xf>
    <xf numFmtId="0" fontId="19" fillId="33" borderId="10" xfId="0" applyFont="1" applyFill="1" applyBorder="1" applyAlignment="1">
      <alignment horizontal="center" vertical="top" wrapText="1"/>
    </xf>
    <xf numFmtId="164" fontId="19" fillId="33" borderId="0" xfId="0" applyNumberFormat="1" applyFont="1" applyFill="1" applyAlignment="1">
      <alignment horizontal="right" vertical="top"/>
    </xf>
    <xf numFmtId="14" fontId="19" fillId="33" borderId="10" xfId="0" applyNumberFormat="1" applyFont="1" applyFill="1" applyBorder="1" applyAlignment="1">
      <alignment horizontal="left" vertical="top"/>
    </xf>
    <xf numFmtId="165" fontId="19" fillId="33" borderId="10" xfId="0" applyNumberFormat="1" applyFont="1" applyFill="1" applyBorder="1" applyAlignment="1">
      <alignment horizontal="left" vertical="top"/>
    </xf>
    <xf numFmtId="166" fontId="19" fillId="33" borderId="0" xfId="0" applyNumberFormat="1" applyFont="1" applyFill="1" applyAlignment="1">
      <alignment horizontal="right" vertical="top"/>
    </xf>
    <xf numFmtId="0" fontId="0" fillId="33" borderId="0" xfId="0" applyFont="1" applyFill="1" applyAlignment="1">
      <alignment wrapText="1"/>
    </xf>
    <xf numFmtId="0" fontId="0" fillId="33" borderId="15" xfId="0" applyFont="1" applyFill="1" applyBorder="1" applyAlignment="1">
      <alignment wrapText="1"/>
    </xf>
    <xf numFmtId="0" fontId="0" fillId="33" borderId="14" xfId="0" applyFont="1" applyFill="1" applyBorder="1" applyAlignment="1">
      <alignment wrapText="1"/>
    </xf>
    <xf numFmtId="165" fontId="19" fillId="33" borderId="14" xfId="0" applyNumberFormat="1" applyFont="1" applyFill="1" applyBorder="1" applyAlignment="1">
      <alignment horizontal="left" vertical="top"/>
    </xf>
    <xf numFmtId="0" fontId="0" fillId="33" borderId="18" xfId="0" applyFont="1" applyFill="1" applyBorder="1" applyAlignment="1">
      <alignment wrapText="1"/>
    </xf>
    <xf numFmtId="0" fontId="0" fillId="33" borderId="17" xfId="0" applyFont="1" applyFill="1" applyBorder="1" applyAlignment="1">
      <alignment wrapText="1"/>
    </xf>
    <xf numFmtId="165" fontId="19" fillId="33" borderId="17" xfId="0" applyNumberFormat="1" applyFont="1" applyFill="1" applyBorder="1" applyAlignment="1">
      <alignment horizontal="left" vertical="top"/>
    </xf>
    <xf numFmtId="165" fontId="19" fillId="33" borderId="21" xfId="0" applyNumberFormat="1" applyFont="1" applyFill="1" applyBorder="1" applyAlignment="1">
      <alignment horizontal="left" vertical="top"/>
    </xf>
    <xf numFmtId="0" fontId="0" fillId="33" borderId="11" xfId="0" applyFont="1" applyFill="1" applyBorder="1" applyAlignment="1">
      <alignment wrapText="1"/>
    </xf>
    <xf numFmtId="0" fontId="0" fillId="33" borderId="13" xfId="0" applyFont="1" applyFill="1" applyBorder="1" applyAlignment="1">
      <alignment wrapText="1"/>
    </xf>
    <xf numFmtId="0" fontId="0" fillId="33" borderId="12" xfId="0" applyFont="1" applyFill="1" applyBorder="1" applyAlignment="1">
      <alignment wrapText="1"/>
    </xf>
    <xf numFmtId="0" fontId="0" fillId="33" borderId="16" xfId="0" applyFont="1" applyFill="1" applyBorder="1" applyAlignment="1">
      <alignment wrapText="1"/>
    </xf>
    <xf numFmtId="0" fontId="0" fillId="33" borderId="19" xfId="0" applyFont="1" applyFill="1" applyBorder="1" applyAlignment="1">
      <alignment wrapText="1"/>
    </xf>
    <xf numFmtId="0" fontId="0" fillId="33" borderId="20" xfId="0" applyFont="1" applyFill="1" applyBorder="1" applyAlignment="1">
      <alignment wrapText="1"/>
    </xf>
    <xf numFmtId="14" fontId="19" fillId="33" borderId="21" xfId="0" applyNumberFormat="1" applyFont="1" applyFill="1" applyBorder="1" applyAlignment="1">
      <alignment horizontal="left" vertical="top"/>
    </xf>
    <xf numFmtId="166" fontId="19" fillId="33" borderId="0" xfId="0" applyNumberFormat="1" applyFont="1" applyFill="1" applyAlignment="1">
      <alignment horizontal="right" vertical="top"/>
    </xf>
    <xf numFmtId="164" fontId="19" fillId="33" borderId="22" xfId="0" applyNumberFormat="1" applyFont="1" applyFill="1" applyBorder="1" applyAlignment="1">
      <alignment horizontal="right" vertical="top"/>
    </xf>
    <xf numFmtId="164" fontId="19" fillId="33" borderId="24" xfId="0" applyNumberFormat="1" applyFont="1" applyFill="1" applyBorder="1" applyAlignment="1">
      <alignment horizontal="right" vertical="top"/>
    </xf>
    <xf numFmtId="166" fontId="19" fillId="33" borderId="22" xfId="0" applyNumberFormat="1" applyFont="1" applyFill="1" applyBorder="1" applyAlignment="1">
      <alignment horizontal="right" vertical="top"/>
    </xf>
    <xf numFmtId="166" fontId="19" fillId="33" borderId="23" xfId="0" applyNumberFormat="1" applyFont="1" applyFill="1" applyBorder="1" applyAlignment="1">
      <alignment horizontal="right" vertical="top"/>
    </xf>
    <xf numFmtId="166" fontId="19" fillId="33" borderId="24" xfId="0" applyNumberFormat="1" applyFont="1" applyFill="1" applyBorder="1" applyAlignment="1">
      <alignment horizontal="right" vertical="top"/>
    </xf>
    <xf numFmtId="164" fontId="19" fillId="33" borderId="11" xfId="0" applyNumberFormat="1" applyFont="1" applyFill="1" applyBorder="1" applyAlignment="1">
      <alignment horizontal="right" vertical="top"/>
    </xf>
    <xf numFmtId="164" fontId="19" fillId="33" borderId="12" xfId="0" applyNumberFormat="1" applyFont="1" applyFill="1" applyBorder="1" applyAlignment="1">
      <alignment horizontal="right" vertical="top"/>
    </xf>
    <xf numFmtId="166" fontId="19" fillId="33" borderId="11" xfId="0" applyNumberFormat="1" applyFont="1" applyFill="1" applyBorder="1" applyAlignment="1">
      <alignment horizontal="right" vertical="top"/>
    </xf>
    <xf numFmtId="166" fontId="19" fillId="33" borderId="13" xfId="0" applyNumberFormat="1" applyFont="1" applyFill="1" applyBorder="1" applyAlignment="1">
      <alignment horizontal="right" vertical="top"/>
    </xf>
    <xf numFmtId="166" fontId="19" fillId="33" borderId="12" xfId="0" applyNumberFormat="1" applyFont="1" applyFill="1" applyBorder="1" applyAlignment="1">
      <alignment horizontal="right" vertical="top"/>
    </xf>
    <xf numFmtId="0" fontId="0" fillId="33" borderId="18" xfId="0" applyFont="1" applyFill="1" applyBorder="1" applyAlignment="1">
      <alignment wrapText="1"/>
    </xf>
    <xf numFmtId="0" fontId="0" fillId="33" borderId="20" xfId="0" applyFont="1" applyFill="1" applyBorder="1" applyAlignment="1">
      <alignment wrapText="1"/>
    </xf>
    <xf numFmtId="0" fontId="0" fillId="33" borderId="19" xfId="0" applyFont="1" applyFill="1" applyBorder="1" applyAlignment="1">
      <alignment wrapText="1"/>
    </xf>
    <xf numFmtId="0" fontId="0" fillId="33" borderId="15" xfId="0" applyFont="1" applyFill="1" applyBorder="1" applyAlignment="1">
      <alignment wrapText="1"/>
    </xf>
    <xf numFmtId="0" fontId="0" fillId="33" borderId="16" xfId="0" applyFont="1" applyFill="1" applyBorder="1" applyAlignment="1">
      <alignment wrapText="1"/>
    </xf>
    <xf numFmtId="0" fontId="0" fillId="33" borderId="0" xfId="0" applyFont="1" applyFill="1" applyBorder="1" applyAlignment="1">
      <alignment wrapText="1"/>
    </xf>
    <xf numFmtId="0" fontId="19" fillId="33" borderId="22" xfId="0" applyFont="1" applyFill="1" applyBorder="1" applyAlignment="1">
      <alignment horizontal="center" vertical="top" wrapText="1"/>
    </xf>
    <xf numFmtId="0" fontId="19" fillId="33" borderId="24" xfId="0" applyFont="1" applyFill="1" applyBorder="1" applyAlignment="1">
      <alignment horizontal="center" vertical="top" wrapText="1"/>
    </xf>
    <xf numFmtId="0" fontId="19" fillId="33" borderId="23" xfId="0" applyFont="1" applyFill="1" applyBorder="1" applyAlignment="1">
      <alignment horizontal="center" vertical="top" wrapText="1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5977"/>
  <sheetViews>
    <sheetView showGridLines="0" tabSelected="1" workbookViewId="0">
      <selection sqref="A1:B1"/>
    </sheetView>
  </sheetViews>
  <sheetFormatPr defaultRowHeight="12.75" x14ac:dyDescent="0.2"/>
  <cols>
    <col min="1" max="1" width="3.140625" customWidth="1"/>
    <col min="2" max="2" width="5.140625" customWidth="1"/>
    <col min="3" max="3" width="11.140625" customWidth="1"/>
    <col min="4" max="4" width="43" customWidth="1"/>
    <col min="5" max="5" width="0.5703125" customWidth="1"/>
    <col min="6" max="6" width="1.7109375" customWidth="1"/>
    <col min="7" max="7" width="0.140625" customWidth="1"/>
    <col min="8" max="8" width="0.85546875" customWidth="1"/>
    <col min="9" max="9" width="0.28515625" customWidth="1"/>
    <col min="10" max="10" width="0.85546875" customWidth="1"/>
    <col min="11" max="11" width="0.140625" customWidth="1"/>
    <col min="12" max="12" width="1.5703125" customWidth="1"/>
    <col min="13" max="14" width="0.140625" customWidth="1"/>
    <col min="15" max="15" width="0.85546875" customWidth="1"/>
    <col min="16" max="16" width="0.140625" customWidth="1"/>
    <col min="17" max="17" width="1" customWidth="1"/>
    <col min="18" max="18" width="6.28515625" customWidth="1"/>
    <col min="19" max="19" width="34.28515625" customWidth="1"/>
    <col min="20" max="20" width="32.5703125" customWidth="1"/>
    <col min="21" max="21" width="23.28515625" customWidth="1"/>
    <col min="22" max="22" width="25.85546875" customWidth="1"/>
    <col min="23" max="23" width="34.28515625" customWidth="1"/>
    <col min="24" max="24" width="15.42578125" customWidth="1"/>
  </cols>
  <sheetData>
    <row r="1" spans="1:24" ht="24.75" customHeight="1" x14ac:dyDescent="0.2">
      <c r="A1" s="38" t="s">
        <v>0</v>
      </c>
      <c r="B1" s="39"/>
      <c r="C1" s="1" t="s">
        <v>1</v>
      </c>
      <c r="D1" s="1" t="s">
        <v>2</v>
      </c>
      <c r="E1" s="38" t="s">
        <v>3</v>
      </c>
      <c r="F1" s="40"/>
      <c r="G1" s="40"/>
      <c r="H1" s="40"/>
      <c r="I1" s="40"/>
      <c r="J1" s="40"/>
      <c r="K1" s="40"/>
      <c r="L1" s="40"/>
      <c r="M1" s="40"/>
      <c r="N1" s="40"/>
      <c r="O1" s="40"/>
      <c r="P1" s="40"/>
      <c r="Q1" s="40"/>
      <c r="R1" s="39"/>
      <c r="S1" s="1" t="s">
        <v>4</v>
      </c>
      <c r="T1" s="1" t="s">
        <v>5</v>
      </c>
      <c r="U1" s="1" t="s">
        <v>6</v>
      </c>
      <c r="V1" s="1" t="s">
        <v>7</v>
      </c>
      <c r="W1" s="1" t="s">
        <v>8</v>
      </c>
      <c r="X1" s="1" t="s">
        <v>9</v>
      </c>
    </row>
    <row r="2" spans="1:24" ht="15" customHeight="1" x14ac:dyDescent="0.2">
      <c r="A2" s="27">
        <v>418162</v>
      </c>
      <c r="B2" s="28"/>
      <c r="C2" s="3">
        <v>42129</v>
      </c>
      <c r="D2" s="4" t="s">
        <v>10</v>
      </c>
      <c r="E2" s="29">
        <v>667.28</v>
      </c>
      <c r="F2" s="30"/>
      <c r="G2" s="30"/>
      <c r="H2" s="30"/>
      <c r="I2" s="30"/>
      <c r="J2" s="30"/>
      <c r="K2" s="30"/>
      <c r="L2" s="30"/>
      <c r="M2" s="30"/>
      <c r="N2" s="30"/>
      <c r="O2" s="30"/>
      <c r="P2" s="30"/>
      <c r="Q2" s="30"/>
      <c r="R2" s="31"/>
      <c r="S2" s="4" t="s">
        <v>11</v>
      </c>
      <c r="T2" s="4" t="s">
        <v>12</v>
      </c>
      <c r="U2" s="4" t="s">
        <v>13</v>
      </c>
      <c r="V2" s="4" t="s">
        <v>14</v>
      </c>
      <c r="W2" s="4" t="s">
        <v>11</v>
      </c>
      <c r="X2" s="4" t="s">
        <v>15</v>
      </c>
    </row>
    <row r="3" spans="1:24" ht="14.25" customHeight="1" x14ac:dyDescent="0.2">
      <c r="A3" s="35"/>
      <c r="B3" s="36"/>
      <c r="C3" s="8"/>
      <c r="D3" s="8"/>
      <c r="E3" s="35"/>
      <c r="F3" s="37"/>
      <c r="G3" s="37"/>
      <c r="H3" s="37"/>
      <c r="I3" s="37"/>
      <c r="J3" s="37"/>
      <c r="K3" s="37"/>
      <c r="L3" s="37"/>
      <c r="M3" s="37"/>
      <c r="N3" s="37"/>
      <c r="O3" s="37"/>
      <c r="P3" s="37"/>
      <c r="Q3" s="37"/>
      <c r="R3" s="36"/>
      <c r="S3" s="8"/>
      <c r="T3" s="8"/>
      <c r="U3" s="8"/>
      <c r="V3" s="8"/>
      <c r="W3" s="8"/>
      <c r="X3" s="9" t="s">
        <v>15</v>
      </c>
    </row>
    <row r="4" spans="1:24" ht="14.25" customHeight="1" x14ac:dyDescent="0.2">
      <c r="A4" s="35"/>
      <c r="B4" s="36"/>
      <c r="C4" s="8"/>
      <c r="D4" s="8"/>
      <c r="E4" s="35"/>
      <c r="F4" s="37"/>
      <c r="G4" s="37"/>
      <c r="H4" s="37"/>
      <c r="I4" s="37"/>
      <c r="J4" s="37"/>
      <c r="K4" s="37"/>
      <c r="L4" s="37"/>
      <c r="M4" s="37"/>
      <c r="N4" s="37"/>
      <c r="O4" s="37"/>
      <c r="P4" s="37"/>
      <c r="Q4" s="37"/>
      <c r="R4" s="36"/>
      <c r="S4" s="8"/>
      <c r="T4" s="8"/>
      <c r="U4" s="8"/>
      <c r="V4" s="8"/>
      <c r="W4" s="8"/>
      <c r="X4" s="9" t="s">
        <v>15</v>
      </c>
    </row>
    <row r="5" spans="1:24" ht="14.25" customHeight="1" x14ac:dyDescent="0.2">
      <c r="A5" s="35"/>
      <c r="B5" s="36"/>
      <c r="C5" s="8"/>
      <c r="D5" s="8"/>
      <c r="E5" s="35"/>
      <c r="F5" s="37"/>
      <c r="G5" s="37"/>
      <c r="H5" s="37"/>
      <c r="I5" s="37"/>
      <c r="J5" s="37"/>
      <c r="K5" s="37"/>
      <c r="L5" s="37"/>
      <c r="M5" s="37"/>
      <c r="N5" s="37"/>
      <c r="O5" s="37"/>
      <c r="P5" s="37"/>
      <c r="Q5" s="37"/>
      <c r="R5" s="36"/>
      <c r="S5" s="8"/>
      <c r="T5" s="8"/>
      <c r="U5" s="8"/>
      <c r="V5" s="8"/>
      <c r="W5" s="8"/>
      <c r="X5" s="9" t="s">
        <v>15</v>
      </c>
    </row>
    <row r="6" spans="1:24" ht="14.25" customHeight="1" x14ac:dyDescent="0.2">
      <c r="A6" s="35"/>
      <c r="B6" s="36"/>
      <c r="C6" s="8"/>
      <c r="D6" s="8"/>
      <c r="E6" s="35"/>
      <c r="F6" s="37"/>
      <c r="G6" s="37"/>
      <c r="H6" s="37"/>
      <c r="I6" s="37"/>
      <c r="J6" s="37"/>
      <c r="K6" s="37"/>
      <c r="L6" s="37"/>
      <c r="M6" s="37"/>
      <c r="N6" s="37"/>
      <c r="O6" s="37"/>
      <c r="P6" s="37"/>
      <c r="Q6" s="37"/>
      <c r="R6" s="36"/>
      <c r="S6" s="8"/>
      <c r="T6" s="8"/>
      <c r="U6" s="8"/>
      <c r="V6" s="8"/>
      <c r="W6" s="8"/>
      <c r="X6" s="9" t="s">
        <v>15</v>
      </c>
    </row>
    <row r="7" spans="1:24" ht="14.25" customHeight="1" x14ac:dyDescent="0.2">
      <c r="A7" s="35"/>
      <c r="B7" s="36"/>
      <c r="C7" s="8"/>
      <c r="D7" s="8"/>
      <c r="E7" s="32"/>
      <c r="F7" s="34"/>
      <c r="G7" s="34"/>
      <c r="H7" s="34"/>
      <c r="I7" s="34"/>
      <c r="J7" s="34"/>
      <c r="K7" s="34"/>
      <c r="L7" s="34"/>
      <c r="M7" s="34"/>
      <c r="N7" s="34"/>
      <c r="O7" s="34"/>
      <c r="P7" s="34"/>
      <c r="Q7" s="34"/>
      <c r="R7" s="33"/>
      <c r="S7" s="11"/>
      <c r="T7" s="11"/>
      <c r="U7" s="11"/>
      <c r="V7" s="11"/>
      <c r="W7" s="11"/>
      <c r="X7" s="12" t="s">
        <v>15</v>
      </c>
    </row>
    <row r="8" spans="1:24" ht="15" customHeight="1" x14ac:dyDescent="0.2">
      <c r="A8" s="35"/>
      <c r="B8" s="36"/>
      <c r="C8" s="8"/>
      <c r="D8" s="8"/>
      <c r="E8" s="24">
        <v>-64.349999999999994</v>
      </c>
      <c r="F8" s="25"/>
      <c r="G8" s="25"/>
      <c r="H8" s="25"/>
      <c r="I8" s="25"/>
      <c r="J8" s="25"/>
      <c r="K8" s="25"/>
      <c r="L8" s="25"/>
      <c r="M8" s="25"/>
      <c r="N8" s="25"/>
      <c r="O8" s="25"/>
      <c r="P8" s="25"/>
      <c r="Q8" s="25"/>
      <c r="R8" s="26"/>
      <c r="S8" s="13" t="s">
        <v>16</v>
      </c>
      <c r="T8" s="13" t="s">
        <v>12</v>
      </c>
      <c r="U8" s="13" t="s">
        <v>13</v>
      </c>
      <c r="V8" s="13" t="s">
        <v>14</v>
      </c>
      <c r="W8" s="13" t="s">
        <v>16</v>
      </c>
      <c r="X8" s="13" t="s">
        <v>15</v>
      </c>
    </row>
    <row r="9" spans="1:24" ht="15" customHeight="1" x14ac:dyDescent="0.2">
      <c r="A9" s="32"/>
      <c r="B9" s="33"/>
      <c r="C9" s="11"/>
      <c r="D9" s="8"/>
      <c r="E9" s="24">
        <v>64.349999999999994</v>
      </c>
      <c r="F9" s="25"/>
      <c r="G9" s="25"/>
      <c r="H9" s="25"/>
      <c r="I9" s="25"/>
      <c r="J9" s="25"/>
      <c r="K9" s="25"/>
      <c r="L9" s="25"/>
      <c r="M9" s="25"/>
      <c r="N9" s="25"/>
      <c r="O9" s="25"/>
      <c r="P9" s="25"/>
      <c r="Q9" s="25"/>
      <c r="R9" s="26"/>
      <c r="S9" s="13" t="s">
        <v>17</v>
      </c>
      <c r="T9" s="13" t="s">
        <v>12</v>
      </c>
      <c r="U9" s="13" t="s">
        <v>13</v>
      </c>
      <c r="V9" s="13" t="s">
        <v>14</v>
      </c>
      <c r="W9" s="13" t="s">
        <v>17</v>
      </c>
      <c r="X9" s="13" t="s">
        <v>15</v>
      </c>
    </row>
    <row r="10" spans="1:24" ht="15" customHeight="1" x14ac:dyDescent="0.2">
      <c r="A10" s="27">
        <v>418875</v>
      </c>
      <c r="B10" s="28"/>
      <c r="C10" s="3">
        <v>42137</v>
      </c>
      <c r="D10" s="8"/>
      <c r="E10" s="29">
        <v>1524.61</v>
      </c>
      <c r="F10" s="30"/>
      <c r="G10" s="30"/>
      <c r="H10" s="30"/>
      <c r="I10" s="30"/>
      <c r="J10" s="30"/>
      <c r="K10" s="30"/>
      <c r="L10" s="30"/>
      <c r="M10" s="30"/>
      <c r="N10" s="30"/>
      <c r="O10" s="30"/>
      <c r="P10" s="30"/>
      <c r="Q10" s="30"/>
      <c r="R10" s="31"/>
      <c r="S10" s="4" t="s">
        <v>11</v>
      </c>
      <c r="T10" s="4" t="s">
        <v>12</v>
      </c>
      <c r="U10" s="4" t="s">
        <v>13</v>
      </c>
      <c r="V10" s="4" t="s">
        <v>14</v>
      </c>
      <c r="W10" s="4" t="s">
        <v>11</v>
      </c>
      <c r="X10" s="4" t="s">
        <v>15</v>
      </c>
    </row>
    <row r="11" spans="1:24" ht="14.25" customHeight="1" x14ac:dyDescent="0.2">
      <c r="A11" s="35"/>
      <c r="B11" s="36"/>
      <c r="C11" s="8"/>
      <c r="D11" s="8"/>
      <c r="E11" s="35"/>
      <c r="F11" s="37"/>
      <c r="G11" s="37"/>
      <c r="H11" s="37"/>
      <c r="I11" s="37"/>
      <c r="J11" s="37"/>
      <c r="K11" s="37"/>
      <c r="L11" s="37"/>
      <c r="M11" s="37"/>
      <c r="N11" s="37"/>
      <c r="O11" s="37"/>
      <c r="P11" s="37"/>
      <c r="Q11" s="37"/>
      <c r="R11" s="36"/>
      <c r="S11" s="8"/>
      <c r="T11" s="8"/>
      <c r="U11" s="8"/>
      <c r="V11" s="8"/>
      <c r="W11" s="8"/>
      <c r="X11" s="9" t="s">
        <v>15</v>
      </c>
    </row>
    <row r="12" spans="1:24" ht="14.25" customHeight="1" x14ac:dyDescent="0.2">
      <c r="A12" s="35"/>
      <c r="B12" s="36"/>
      <c r="C12" s="8"/>
      <c r="D12" s="8"/>
      <c r="E12" s="35"/>
      <c r="F12" s="37"/>
      <c r="G12" s="37"/>
      <c r="H12" s="37"/>
      <c r="I12" s="37"/>
      <c r="J12" s="37"/>
      <c r="K12" s="37"/>
      <c r="L12" s="37"/>
      <c r="M12" s="37"/>
      <c r="N12" s="37"/>
      <c r="O12" s="37"/>
      <c r="P12" s="37"/>
      <c r="Q12" s="37"/>
      <c r="R12" s="36"/>
      <c r="S12" s="8"/>
      <c r="T12" s="8"/>
      <c r="U12" s="8"/>
      <c r="V12" s="8"/>
      <c r="W12" s="8"/>
      <c r="X12" s="9" t="s">
        <v>15</v>
      </c>
    </row>
    <row r="13" spans="1:24" ht="14.25" customHeight="1" x14ac:dyDescent="0.2">
      <c r="A13" s="35"/>
      <c r="B13" s="36"/>
      <c r="C13" s="8"/>
      <c r="D13" s="8"/>
      <c r="E13" s="35"/>
      <c r="F13" s="37"/>
      <c r="G13" s="37"/>
      <c r="H13" s="37"/>
      <c r="I13" s="37"/>
      <c r="J13" s="37"/>
      <c r="K13" s="37"/>
      <c r="L13" s="37"/>
      <c r="M13" s="37"/>
      <c r="N13" s="37"/>
      <c r="O13" s="37"/>
      <c r="P13" s="37"/>
      <c r="Q13" s="37"/>
      <c r="R13" s="36"/>
      <c r="S13" s="8"/>
      <c r="T13" s="8"/>
      <c r="U13" s="8"/>
      <c r="V13" s="8"/>
      <c r="W13" s="8"/>
      <c r="X13" s="9" t="s">
        <v>15</v>
      </c>
    </row>
    <row r="14" spans="1:24" ht="14.25" customHeight="1" x14ac:dyDescent="0.2">
      <c r="A14" s="35"/>
      <c r="B14" s="36"/>
      <c r="C14" s="8"/>
      <c r="D14" s="8"/>
      <c r="E14" s="35"/>
      <c r="F14" s="37"/>
      <c r="G14" s="37"/>
      <c r="H14" s="37"/>
      <c r="I14" s="37"/>
      <c r="J14" s="37"/>
      <c r="K14" s="37"/>
      <c r="L14" s="37"/>
      <c r="M14" s="37"/>
      <c r="N14" s="37"/>
      <c r="O14" s="37"/>
      <c r="P14" s="37"/>
      <c r="Q14" s="37"/>
      <c r="R14" s="36"/>
      <c r="S14" s="8"/>
      <c r="T14" s="8"/>
      <c r="U14" s="8"/>
      <c r="V14" s="8"/>
      <c r="W14" s="8"/>
      <c r="X14" s="9" t="s">
        <v>15</v>
      </c>
    </row>
    <row r="15" spans="1:24" ht="14.25" customHeight="1" x14ac:dyDescent="0.2">
      <c r="A15" s="35"/>
      <c r="B15" s="36"/>
      <c r="C15" s="8"/>
      <c r="D15" s="8"/>
      <c r="E15" s="35"/>
      <c r="F15" s="37"/>
      <c r="G15" s="37"/>
      <c r="H15" s="37"/>
      <c r="I15" s="37"/>
      <c r="J15" s="37"/>
      <c r="K15" s="37"/>
      <c r="L15" s="37"/>
      <c r="M15" s="37"/>
      <c r="N15" s="37"/>
      <c r="O15" s="37"/>
      <c r="P15" s="37"/>
      <c r="Q15" s="37"/>
      <c r="R15" s="36"/>
      <c r="S15" s="8"/>
      <c r="T15" s="8"/>
      <c r="U15" s="8"/>
      <c r="V15" s="8"/>
      <c r="W15" s="8"/>
      <c r="X15" s="9" t="s">
        <v>15</v>
      </c>
    </row>
    <row r="16" spans="1:24" ht="14.25" customHeight="1" x14ac:dyDescent="0.2">
      <c r="A16" s="35"/>
      <c r="B16" s="36"/>
      <c r="C16" s="8"/>
      <c r="D16" s="8"/>
      <c r="E16" s="35"/>
      <c r="F16" s="37"/>
      <c r="G16" s="37"/>
      <c r="H16" s="37"/>
      <c r="I16" s="37"/>
      <c r="J16" s="37"/>
      <c r="K16" s="37"/>
      <c r="L16" s="37"/>
      <c r="M16" s="37"/>
      <c r="N16" s="37"/>
      <c r="O16" s="37"/>
      <c r="P16" s="37"/>
      <c r="Q16" s="37"/>
      <c r="R16" s="36"/>
      <c r="S16" s="8"/>
      <c r="T16" s="8"/>
      <c r="U16" s="8"/>
      <c r="V16" s="8"/>
      <c r="W16" s="8"/>
      <c r="X16" s="9" t="s">
        <v>15</v>
      </c>
    </row>
    <row r="17" spans="1:24" ht="14.25" customHeight="1" x14ac:dyDescent="0.2">
      <c r="A17" s="35"/>
      <c r="B17" s="36"/>
      <c r="C17" s="8"/>
      <c r="D17" s="8"/>
      <c r="E17" s="35"/>
      <c r="F17" s="37"/>
      <c r="G17" s="37"/>
      <c r="H17" s="37"/>
      <c r="I17" s="37"/>
      <c r="J17" s="37"/>
      <c r="K17" s="37"/>
      <c r="L17" s="37"/>
      <c r="M17" s="37"/>
      <c r="N17" s="37"/>
      <c r="O17" s="37"/>
      <c r="P17" s="37"/>
      <c r="Q17" s="37"/>
      <c r="R17" s="36"/>
      <c r="S17" s="8"/>
      <c r="T17" s="8"/>
      <c r="U17" s="8"/>
      <c r="V17" s="8"/>
      <c r="W17" s="8"/>
      <c r="X17" s="9" t="s">
        <v>15</v>
      </c>
    </row>
    <row r="18" spans="1:24" ht="14.25" customHeight="1" x14ac:dyDescent="0.2">
      <c r="A18" s="35"/>
      <c r="B18" s="36"/>
      <c r="C18" s="8"/>
      <c r="D18" s="8"/>
      <c r="E18" s="35"/>
      <c r="F18" s="37"/>
      <c r="G18" s="37"/>
      <c r="H18" s="37"/>
      <c r="I18" s="37"/>
      <c r="J18" s="37"/>
      <c r="K18" s="37"/>
      <c r="L18" s="37"/>
      <c r="M18" s="37"/>
      <c r="N18" s="37"/>
      <c r="O18" s="37"/>
      <c r="P18" s="37"/>
      <c r="Q18" s="37"/>
      <c r="R18" s="36"/>
      <c r="S18" s="8"/>
      <c r="T18" s="8"/>
      <c r="U18" s="8"/>
      <c r="V18" s="8"/>
      <c r="W18" s="8"/>
      <c r="X18" s="9" t="s">
        <v>15</v>
      </c>
    </row>
    <row r="19" spans="1:24" ht="14.25" customHeight="1" x14ac:dyDescent="0.2">
      <c r="A19" s="35"/>
      <c r="B19" s="36"/>
      <c r="C19" s="8"/>
      <c r="D19" s="8"/>
      <c r="E19" s="35"/>
      <c r="F19" s="37"/>
      <c r="G19" s="37"/>
      <c r="H19" s="37"/>
      <c r="I19" s="37"/>
      <c r="J19" s="37"/>
      <c r="K19" s="37"/>
      <c r="L19" s="37"/>
      <c r="M19" s="37"/>
      <c r="N19" s="37"/>
      <c r="O19" s="37"/>
      <c r="P19" s="37"/>
      <c r="Q19" s="37"/>
      <c r="R19" s="36"/>
      <c r="S19" s="8"/>
      <c r="T19" s="8"/>
      <c r="U19" s="8"/>
      <c r="V19" s="8"/>
      <c r="W19" s="8"/>
      <c r="X19" s="9" t="s">
        <v>15</v>
      </c>
    </row>
    <row r="20" spans="1:24" ht="14.25" customHeight="1" x14ac:dyDescent="0.2">
      <c r="A20" s="35"/>
      <c r="B20" s="36"/>
      <c r="C20" s="8"/>
      <c r="D20" s="8"/>
      <c r="E20" s="32"/>
      <c r="F20" s="34"/>
      <c r="G20" s="34"/>
      <c r="H20" s="34"/>
      <c r="I20" s="34"/>
      <c r="J20" s="34"/>
      <c r="K20" s="34"/>
      <c r="L20" s="34"/>
      <c r="M20" s="34"/>
      <c r="N20" s="34"/>
      <c r="O20" s="34"/>
      <c r="P20" s="34"/>
      <c r="Q20" s="34"/>
      <c r="R20" s="33"/>
      <c r="S20" s="11"/>
      <c r="T20" s="11"/>
      <c r="U20" s="11"/>
      <c r="V20" s="11"/>
      <c r="W20" s="11"/>
      <c r="X20" s="12" t="s">
        <v>15</v>
      </c>
    </row>
    <row r="21" spans="1:24" ht="15" customHeight="1" x14ac:dyDescent="0.2">
      <c r="A21" s="35"/>
      <c r="B21" s="36"/>
      <c r="C21" s="8"/>
      <c r="D21" s="8"/>
      <c r="E21" s="24">
        <v>-42.24</v>
      </c>
      <c r="F21" s="25"/>
      <c r="G21" s="25"/>
      <c r="H21" s="25"/>
      <c r="I21" s="25"/>
      <c r="J21" s="25"/>
      <c r="K21" s="25"/>
      <c r="L21" s="25"/>
      <c r="M21" s="25"/>
      <c r="N21" s="25"/>
      <c r="O21" s="25"/>
      <c r="P21" s="25"/>
      <c r="Q21" s="25"/>
      <c r="R21" s="26"/>
      <c r="S21" s="13" t="s">
        <v>18</v>
      </c>
      <c r="T21" s="13" t="s">
        <v>12</v>
      </c>
      <c r="U21" s="13" t="s">
        <v>13</v>
      </c>
      <c r="V21" s="13" t="s">
        <v>14</v>
      </c>
      <c r="W21" s="13" t="s">
        <v>18</v>
      </c>
      <c r="X21" s="13" t="s">
        <v>15</v>
      </c>
    </row>
    <row r="22" spans="1:24" ht="15" customHeight="1" x14ac:dyDescent="0.2">
      <c r="A22" s="35"/>
      <c r="B22" s="36"/>
      <c r="C22" s="8"/>
      <c r="D22" s="8"/>
      <c r="E22" s="24">
        <v>-50</v>
      </c>
      <c r="F22" s="25"/>
      <c r="G22" s="25"/>
      <c r="H22" s="25"/>
      <c r="I22" s="25"/>
      <c r="J22" s="25"/>
      <c r="K22" s="25"/>
      <c r="L22" s="25"/>
      <c r="M22" s="25"/>
      <c r="N22" s="25"/>
      <c r="O22" s="25"/>
      <c r="P22" s="25"/>
      <c r="Q22" s="25"/>
      <c r="R22" s="26"/>
      <c r="S22" s="13" t="s">
        <v>19</v>
      </c>
      <c r="T22" s="13" t="s">
        <v>12</v>
      </c>
      <c r="U22" s="13" t="s">
        <v>13</v>
      </c>
      <c r="V22" s="13" t="s">
        <v>14</v>
      </c>
      <c r="W22" s="13" t="s">
        <v>19</v>
      </c>
      <c r="X22" s="13" t="s">
        <v>15</v>
      </c>
    </row>
    <row r="23" spans="1:24" ht="15" customHeight="1" x14ac:dyDescent="0.2">
      <c r="A23" s="32"/>
      <c r="B23" s="33"/>
      <c r="C23" s="11"/>
      <c r="D23" s="8"/>
      <c r="E23" s="24">
        <v>-35</v>
      </c>
      <c r="F23" s="25"/>
      <c r="G23" s="25"/>
      <c r="H23" s="25"/>
      <c r="I23" s="25"/>
      <c r="J23" s="25"/>
      <c r="K23" s="25"/>
      <c r="L23" s="25"/>
      <c r="M23" s="25"/>
      <c r="N23" s="25"/>
      <c r="O23" s="25"/>
      <c r="P23" s="25"/>
      <c r="Q23" s="25"/>
      <c r="R23" s="26"/>
      <c r="S23" s="13" t="s">
        <v>20</v>
      </c>
      <c r="T23" s="13" t="s">
        <v>12</v>
      </c>
      <c r="U23" s="13" t="s">
        <v>13</v>
      </c>
      <c r="V23" s="13" t="s">
        <v>14</v>
      </c>
      <c r="W23" s="13" t="s">
        <v>20</v>
      </c>
      <c r="X23" s="13" t="s">
        <v>15</v>
      </c>
    </row>
    <row r="24" spans="1:24" ht="15" customHeight="1" x14ac:dyDescent="0.2">
      <c r="A24" s="27">
        <v>418962</v>
      </c>
      <c r="B24" s="28"/>
      <c r="C24" s="3">
        <v>42150</v>
      </c>
      <c r="D24" s="8"/>
      <c r="E24" s="29">
        <v>1070.68</v>
      </c>
      <c r="F24" s="30"/>
      <c r="G24" s="30"/>
      <c r="H24" s="30"/>
      <c r="I24" s="30"/>
      <c r="J24" s="30"/>
      <c r="K24" s="30"/>
      <c r="L24" s="30"/>
      <c r="M24" s="30"/>
      <c r="N24" s="30"/>
      <c r="O24" s="30"/>
      <c r="P24" s="30"/>
      <c r="Q24" s="30"/>
      <c r="R24" s="31"/>
      <c r="S24" s="4" t="s">
        <v>11</v>
      </c>
      <c r="T24" s="4" t="s">
        <v>12</v>
      </c>
      <c r="U24" s="4" t="s">
        <v>13</v>
      </c>
      <c r="V24" s="4" t="s">
        <v>14</v>
      </c>
      <c r="W24" s="4" t="s">
        <v>11</v>
      </c>
      <c r="X24" s="4" t="s">
        <v>15</v>
      </c>
    </row>
    <row r="25" spans="1:24" ht="14.25" customHeight="1" x14ac:dyDescent="0.2">
      <c r="A25" s="35"/>
      <c r="B25" s="36"/>
      <c r="C25" s="8"/>
      <c r="D25" s="8"/>
      <c r="E25" s="35"/>
      <c r="F25" s="37"/>
      <c r="G25" s="37"/>
      <c r="H25" s="37"/>
      <c r="I25" s="37"/>
      <c r="J25" s="37"/>
      <c r="K25" s="37"/>
      <c r="L25" s="37"/>
      <c r="M25" s="37"/>
      <c r="N25" s="37"/>
      <c r="O25" s="37"/>
      <c r="P25" s="37"/>
      <c r="Q25" s="37"/>
      <c r="R25" s="36"/>
      <c r="S25" s="8"/>
      <c r="T25" s="8"/>
      <c r="U25" s="8"/>
      <c r="V25" s="8"/>
      <c r="W25" s="8"/>
      <c r="X25" s="9" t="s">
        <v>15</v>
      </c>
    </row>
    <row r="26" spans="1:24" ht="14.25" customHeight="1" x14ac:dyDescent="0.2">
      <c r="A26" s="35"/>
      <c r="B26" s="36"/>
      <c r="C26" s="8"/>
      <c r="D26" s="8"/>
      <c r="E26" s="35"/>
      <c r="F26" s="37"/>
      <c r="G26" s="37"/>
      <c r="H26" s="37"/>
      <c r="I26" s="37"/>
      <c r="J26" s="37"/>
      <c r="K26" s="37"/>
      <c r="L26" s="37"/>
      <c r="M26" s="37"/>
      <c r="N26" s="37"/>
      <c r="O26" s="37"/>
      <c r="P26" s="37"/>
      <c r="Q26" s="37"/>
      <c r="R26" s="36"/>
      <c r="S26" s="8"/>
      <c r="T26" s="8"/>
      <c r="U26" s="8"/>
      <c r="V26" s="8"/>
      <c r="W26" s="8"/>
      <c r="X26" s="9" t="s">
        <v>15</v>
      </c>
    </row>
    <row r="27" spans="1:24" ht="14.25" customHeight="1" x14ac:dyDescent="0.2">
      <c r="A27" s="35"/>
      <c r="B27" s="36"/>
      <c r="C27" s="8"/>
      <c r="D27" s="8"/>
      <c r="E27" s="35"/>
      <c r="F27" s="37"/>
      <c r="G27" s="37"/>
      <c r="H27" s="37"/>
      <c r="I27" s="37"/>
      <c r="J27" s="37"/>
      <c r="K27" s="37"/>
      <c r="L27" s="37"/>
      <c r="M27" s="37"/>
      <c r="N27" s="37"/>
      <c r="O27" s="37"/>
      <c r="P27" s="37"/>
      <c r="Q27" s="37"/>
      <c r="R27" s="36"/>
      <c r="S27" s="8"/>
      <c r="T27" s="8"/>
      <c r="U27" s="8"/>
      <c r="V27" s="8"/>
      <c r="W27" s="8"/>
      <c r="X27" s="9" t="s">
        <v>15</v>
      </c>
    </row>
    <row r="28" spans="1:24" ht="14.25" customHeight="1" x14ac:dyDescent="0.2">
      <c r="A28" s="35"/>
      <c r="B28" s="36"/>
      <c r="C28" s="8"/>
      <c r="D28" s="8"/>
      <c r="E28" s="35"/>
      <c r="F28" s="37"/>
      <c r="G28" s="37"/>
      <c r="H28" s="37"/>
      <c r="I28" s="37"/>
      <c r="J28" s="37"/>
      <c r="K28" s="37"/>
      <c r="L28" s="37"/>
      <c r="M28" s="37"/>
      <c r="N28" s="37"/>
      <c r="O28" s="37"/>
      <c r="P28" s="37"/>
      <c r="Q28" s="37"/>
      <c r="R28" s="36"/>
      <c r="S28" s="8"/>
      <c r="T28" s="8"/>
      <c r="U28" s="8"/>
      <c r="V28" s="8"/>
      <c r="W28" s="8"/>
      <c r="X28" s="9" t="s">
        <v>15</v>
      </c>
    </row>
    <row r="29" spans="1:24" ht="14.25" customHeight="1" x14ac:dyDescent="0.2">
      <c r="A29" s="32"/>
      <c r="B29" s="33"/>
      <c r="C29" s="11"/>
      <c r="D29" s="11"/>
      <c r="E29" s="32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3"/>
      <c r="S29" s="11"/>
      <c r="T29" s="11"/>
      <c r="U29" s="11"/>
      <c r="V29" s="11"/>
      <c r="W29" s="11"/>
      <c r="X29" s="12" t="s">
        <v>15</v>
      </c>
    </row>
    <row r="30" spans="1:24" ht="2.25" customHeight="1" x14ac:dyDescent="0.2">
      <c r="A30" s="14"/>
      <c r="B30" s="15"/>
      <c r="C30" s="15"/>
      <c r="D30" s="15"/>
      <c r="E30" s="15"/>
      <c r="F30" s="15"/>
      <c r="G30" s="15"/>
      <c r="H30" s="15"/>
      <c r="I30" s="15"/>
      <c r="J30" s="15"/>
      <c r="K30" s="15"/>
      <c r="L30" s="15"/>
      <c r="M30" s="15"/>
      <c r="N30" s="15"/>
      <c r="O30" s="15"/>
      <c r="P30" s="15"/>
      <c r="Q30" s="15"/>
      <c r="R30" s="15"/>
      <c r="S30" s="15"/>
      <c r="T30" s="15"/>
      <c r="U30" s="15"/>
      <c r="V30" s="15"/>
      <c r="W30" s="15"/>
      <c r="X30" s="16"/>
    </row>
    <row r="31" spans="1:24" ht="13.5" customHeight="1" x14ac:dyDescent="0.2">
      <c r="A31" s="7"/>
      <c r="B31" s="6"/>
      <c r="C31" s="6"/>
      <c r="D31" s="6"/>
      <c r="E31" s="6"/>
      <c r="F31" s="6"/>
      <c r="G31" s="6"/>
      <c r="H31" s="6"/>
      <c r="I31" s="6"/>
      <c r="J31" s="6"/>
      <c r="K31" s="21">
        <f>SUM(hList_Frame_1!B1:B28)</f>
        <v>3135.33</v>
      </c>
      <c r="L31" s="21"/>
      <c r="M31" s="21"/>
      <c r="N31" s="21"/>
      <c r="O31" s="21"/>
      <c r="P31" s="21"/>
      <c r="Q31" s="21"/>
      <c r="R31" s="21"/>
      <c r="S31" s="6"/>
      <c r="T31" s="6"/>
      <c r="U31" s="6"/>
      <c r="V31" s="6"/>
      <c r="W31" s="6"/>
      <c r="X31" s="17"/>
    </row>
    <row r="32" spans="1:24" ht="13.5" customHeight="1" x14ac:dyDescent="0.2">
      <c r="A32" s="10"/>
      <c r="B32" s="18"/>
      <c r="C32" s="18"/>
      <c r="D32" s="18"/>
      <c r="E32" s="18"/>
      <c r="F32" s="18"/>
      <c r="G32" s="18"/>
      <c r="H32" s="18"/>
      <c r="I32" s="18"/>
      <c r="J32" s="18"/>
      <c r="K32" s="18"/>
      <c r="L32" s="18"/>
      <c r="M32" s="18"/>
      <c r="N32" s="18"/>
      <c r="O32" s="18"/>
      <c r="P32" s="18"/>
      <c r="Q32" s="18"/>
      <c r="R32" s="18"/>
      <c r="S32" s="18"/>
      <c r="T32" s="18"/>
      <c r="U32" s="18"/>
      <c r="V32" s="18"/>
      <c r="W32" s="18"/>
      <c r="X32" s="19"/>
    </row>
    <row r="33" spans="1:24" ht="15" customHeight="1" x14ac:dyDescent="0.2">
      <c r="A33" s="22">
        <v>418508</v>
      </c>
      <c r="B33" s="23"/>
      <c r="C33" s="20">
        <v>42136</v>
      </c>
      <c r="D33" s="4" t="s">
        <v>21</v>
      </c>
      <c r="E33" s="24">
        <v>1044</v>
      </c>
      <c r="F33" s="25"/>
      <c r="G33" s="25"/>
      <c r="H33" s="25"/>
      <c r="I33" s="25"/>
      <c r="J33" s="25"/>
      <c r="K33" s="25"/>
      <c r="L33" s="25"/>
      <c r="M33" s="25"/>
      <c r="N33" s="25"/>
      <c r="O33" s="25"/>
      <c r="P33" s="25"/>
      <c r="Q33" s="25"/>
      <c r="R33" s="26"/>
      <c r="S33" s="13" t="s">
        <v>22</v>
      </c>
      <c r="T33" s="13" t="s">
        <v>23</v>
      </c>
      <c r="U33" s="13" t="s">
        <v>24</v>
      </c>
      <c r="V33" s="13" t="s">
        <v>25</v>
      </c>
      <c r="W33" s="13" t="s">
        <v>22</v>
      </c>
      <c r="X33" s="13" t="s">
        <v>15</v>
      </c>
    </row>
    <row r="34" spans="1:24" ht="15" customHeight="1" x14ac:dyDescent="0.2">
      <c r="A34" s="27">
        <v>418963</v>
      </c>
      <c r="B34" s="28"/>
      <c r="C34" s="3">
        <v>42150</v>
      </c>
      <c r="D34" s="8"/>
      <c r="E34" s="29">
        <v>133.4</v>
      </c>
      <c r="F34" s="30"/>
      <c r="G34" s="30"/>
      <c r="H34" s="30"/>
      <c r="I34" s="30"/>
      <c r="J34" s="30"/>
      <c r="K34" s="30"/>
      <c r="L34" s="30"/>
      <c r="M34" s="30"/>
      <c r="N34" s="30"/>
      <c r="O34" s="30"/>
      <c r="P34" s="30"/>
      <c r="Q34" s="30"/>
      <c r="R34" s="31"/>
      <c r="S34" s="4" t="s">
        <v>22</v>
      </c>
      <c r="T34" s="4" t="s">
        <v>23</v>
      </c>
      <c r="U34" s="4" t="s">
        <v>26</v>
      </c>
      <c r="V34" s="4" t="s">
        <v>27</v>
      </c>
      <c r="W34" s="4" t="s">
        <v>22</v>
      </c>
      <c r="X34" s="4" t="s">
        <v>15</v>
      </c>
    </row>
    <row r="35" spans="1:24" ht="14.25" customHeight="1" x14ac:dyDescent="0.2">
      <c r="A35" s="35"/>
      <c r="B35" s="36"/>
      <c r="C35" s="8"/>
      <c r="D35" s="8"/>
      <c r="E35" s="35"/>
      <c r="F35" s="37"/>
      <c r="G35" s="37"/>
      <c r="H35" s="37"/>
      <c r="I35" s="37"/>
      <c r="J35" s="37"/>
      <c r="K35" s="37"/>
      <c r="L35" s="37"/>
      <c r="M35" s="37"/>
      <c r="N35" s="37"/>
      <c r="O35" s="37"/>
      <c r="P35" s="37"/>
      <c r="Q35" s="37"/>
      <c r="R35" s="36"/>
      <c r="S35" s="8"/>
      <c r="T35" s="8"/>
      <c r="U35" s="8"/>
      <c r="V35" s="8"/>
      <c r="W35" s="8"/>
      <c r="X35" s="9" t="s">
        <v>15</v>
      </c>
    </row>
    <row r="36" spans="1:24" ht="14.25" customHeight="1" x14ac:dyDescent="0.2">
      <c r="A36" s="35"/>
      <c r="B36" s="36"/>
      <c r="C36" s="8"/>
      <c r="D36" s="8"/>
      <c r="E36" s="32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3"/>
      <c r="S36" s="11"/>
      <c r="T36" s="11"/>
      <c r="U36" s="11"/>
      <c r="V36" s="11"/>
      <c r="W36" s="11"/>
      <c r="X36" s="12" t="s">
        <v>15</v>
      </c>
    </row>
    <row r="37" spans="1:24" ht="15" customHeight="1" x14ac:dyDescent="0.2">
      <c r="A37" s="32"/>
      <c r="B37" s="33"/>
      <c r="C37" s="11"/>
      <c r="D37" s="11"/>
      <c r="E37" s="24">
        <v>1573.75</v>
      </c>
      <c r="F37" s="25"/>
      <c r="G37" s="25"/>
      <c r="H37" s="25"/>
      <c r="I37" s="25"/>
      <c r="J37" s="25"/>
      <c r="K37" s="25"/>
      <c r="L37" s="25"/>
      <c r="M37" s="25"/>
      <c r="N37" s="25"/>
      <c r="O37" s="25"/>
      <c r="P37" s="25"/>
      <c r="Q37" s="25"/>
      <c r="R37" s="26"/>
      <c r="S37" s="13" t="s">
        <v>28</v>
      </c>
      <c r="T37" s="13" t="s">
        <v>29</v>
      </c>
      <c r="U37" s="13" t="s">
        <v>24</v>
      </c>
      <c r="V37" s="13" t="s">
        <v>25</v>
      </c>
      <c r="W37" s="13" t="s">
        <v>28</v>
      </c>
      <c r="X37" s="13" t="s">
        <v>15</v>
      </c>
    </row>
    <row r="38" spans="1:24" ht="3" customHeight="1" x14ac:dyDescent="0.2">
      <c r="A38" s="14"/>
      <c r="B38" s="15"/>
      <c r="C38" s="15"/>
      <c r="D38" s="15"/>
      <c r="E38" s="15"/>
      <c r="F38" s="15"/>
      <c r="G38" s="15"/>
      <c r="H38" s="15"/>
      <c r="I38" s="15"/>
      <c r="J38" s="15"/>
      <c r="K38" s="15"/>
      <c r="L38" s="15"/>
      <c r="M38" s="15"/>
      <c r="N38" s="15"/>
      <c r="O38" s="15"/>
      <c r="P38" s="15"/>
      <c r="Q38" s="15"/>
      <c r="R38" s="15"/>
      <c r="S38" s="15"/>
      <c r="T38" s="15"/>
      <c r="U38" s="15"/>
      <c r="V38" s="15"/>
      <c r="W38" s="15"/>
      <c r="X38" s="16"/>
    </row>
    <row r="39" spans="1:24" ht="12.75" customHeight="1" x14ac:dyDescent="0.2">
      <c r="A39" s="7"/>
      <c r="B39" s="6"/>
      <c r="C39" s="6"/>
      <c r="D39" s="6"/>
      <c r="E39" s="6"/>
      <c r="F39" s="6"/>
      <c r="G39" s="6"/>
      <c r="H39" s="6"/>
      <c r="I39" s="6"/>
      <c r="J39" s="6"/>
      <c r="K39" s="21">
        <f>SUM(hList_Frame_1!B29:B33)</f>
        <v>2751.15</v>
      </c>
      <c r="L39" s="21"/>
      <c r="M39" s="21"/>
      <c r="N39" s="21"/>
      <c r="O39" s="21"/>
      <c r="P39" s="21"/>
      <c r="Q39" s="21"/>
      <c r="R39" s="21"/>
      <c r="S39" s="6"/>
      <c r="T39" s="6"/>
      <c r="U39" s="6"/>
      <c r="V39" s="6"/>
      <c r="W39" s="6"/>
      <c r="X39" s="17"/>
    </row>
    <row r="40" spans="1:24" ht="13.5" customHeight="1" x14ac:dyDescent="0.2">
      <c r="A40" s="10"/>
      <c r="B40" s="18"/>
      <c r="C40" s="18"/>
      <c r="D40" s="18"/>
      <c r="E40" s="18"/>
      <c r="F40" s="18"/>
      <c r="G40" s="18"/>
      <c r="H40" s="18"/>
      <c r="I40" s="18"/>
      <c r="J40" s="18"/>
      <c r="K40" s="18"/>
      <c r="L40" s="18"/>
      <c r="M40" s="18"/>
      <c r="N40" s="18"/>
      <c r="O40" s="18"/>
      <c r="P40" s="18"/>
      <c r="Q40" s="18"/>
      <c r="R40" s="18"/>
      <c r="S40" s="18"/>
      <c r="T40" s="18"/>
      <c r="U40" s="18"/>
      <c r="V40" s="18"/>
      <c r="W40" s="18"/>
      <c r="X40" s="19"/>
    </row>
    <row r="41" spans="1:24" ht="15" customHeight="1" x14ac:dyDescent="0.2">
      <c r="A41" s="22">
        <v>418163</v>
      </c>
      <c r="B41" s="23"/>
      <c r="C41" s="20">
        <v>42129</v>
      </c>
      <c r="D41" s="13" t="s">
        <v>30</v>
      </c>
      <c r="E41" s="24">
        <v>688</v>
      </c>
      <c r="F41" s="25"/>
      <c r="G41" s="25"/>
      <c r="H41" s="25"/>
      <c r="I41" s="25"/>
      <c r="J41" s="25"/>
      <c r="K41" s="25"/>
      <c r="L41" s="25"/>
      <c r="M41" s="25"/>
      <c r="N41" s="25"/>
      <c r="O41" s="25"/>
      <c r="P41" s="25"/>
      <c r="Q41" s="25"/>
      <c r="R41" s="26"/>
      <c r="S41" s="13" t="s">
        <v>31</v>
      </c>
      <c r="T41" s="13" t="s">
        <v>29</v>
      </c>
      <c r="U41" s="13" t="s">
        <v>26</v>
      </c>
      <c r="V41" s="13" t="s">
        <v>27</v>
      </c>
      <c r="W41" s="13" t="s">
        <v>31</v>
      </c>
      <c r="X41" s="13" t="s">
        <v>15</v>
      </c>
    </row>
    <row r="42" spans="1:24" ht="2.25" customHeight="1" x14ac:dyDescent="0.2">
      <c r="A42" s="14"/>
      <c r="B42" s="15"/>
      <c r="C42" s="15"/>
      <c r="D42" s="15"/>
      <c r="E42" s="15"/>
      <c r="F42" s="15"/>
      <c r="G42" s="15"/>
      <c r="H42" s="15"/>
      <c r="I42" s="15"/>
      <c r="J42" s="15"/>
      <c r="K42" s="15"/>
      <c r="L42" s="15"/>
      <c r="M42" s="15"/>
      <c r="N42" s="15"/>
      <c r="O42" s="15"/>
      <c r="P42" s="15"/>
      <c r="Q42" s="15"/>
      <c r="R42" s="15"/>
      <c r="S42" s="15"/>
      <c r="T42" s="15"/>
      <c r="U42" s="15"/>
      <c r="V42" s="15"/>
      <c r="W42" s="15"/>
      <c r="X42" s="16"/>
    </row>
    <row r="43" spans="1:24" ht="13.5" customHeight="1" x14ac:dyDescent="0.2">
      <c r="A43" s="7"/>
      <c r="B43" s="6"/>
      <c r="C43" s="6"/>
      <c r="D43" s="6"/>
      <c r="E43" s="6"/>
      <c r="F43" s="6"/>
      <c r="G43" s="6"/>
      <c r="H43" s="6"/>
      <c r="I43" s="6"/>
      <c r="J43" s="6"/>
      <c r="K43" s="6"/>
      <c r="L43" s="6"/>
      <c r="M43" s="21">
        <f>SUM(hList_Frame_1!B34:B34)</f>
        <v>688</v>
      </c>
      <c r="N43" s="21"/>
      <c r="O43" s="21"/>
      <c r="P43" s="21"/>
      <c r="Q43" s="21"/>
      <c r="R43" s="21"/>
      <c r="S43" s="6"/>
      <c r="T43" s="6"/>
      <c r="U43" s="6"/>
      <c r="V43" s="6"/>
      <c r="W43" s="6"/>
      <c r="X43" s="17"/>
    </row>
    <row r="44" spans="1:24" ht="13.5" customHeight="1" x14ac:dyDescent="0.2">
      <c r="A44" s="10"/>
      <c r="B44" s="18"/>
      <c r="C44" s="18"/>
      <c r="D44" s="18"/>
      <c r="E44" s="18"/>
      <c r="F44" s="18"/>
      <c r="G44" s="18"/>
      <c r="H44" s="18"/>
      <c r="I44" s="18"/>
      <c r="J44" s="18"/>
      <c r="K44" s="18"/>
      <c r="L44" s="18"/>
      <c r="M44" s="18"/>
      <c r="N44" s="18"/>
      <c r="O44" s="18"/>
      <c r="P44" s="18"/>
      <c r="Q44" s="18"/>
      <c r="R44" s="18"/>
      <c r="S44" s="18"/>
      <c r="T44" s="18"/>
      <c r="U44" s="18"/>
      <c r="V44" s="18"/>
      <c r="W44" s="18"/>
      <c r="X44" s="19"/>
    </row>
    <row r="45" spans="1:24" ht="15" customHeight="1" x14ac:dyDescent="0.2">
      <c r="A45" s="22">
        <v>418164</v>
      </c>
      <c r="B45" s="23"/>
      <c r="C45" s="20">
        <v>42129</v>
      </c>
      <c r="D45" s="4" t="s">
        <v>32</v>
      </c>
      <c r="E45" s="24">
        <v>3312.5</v>
      </c>
      <c r="F45" s="25"/>
      <c r="G45" s="25"/>
      <c r="H45" s="25"/>
      <c r="I45" s="25"/>
      <c r="J45" s="25"/>
      <c r="K45" s="25"/>
      <c r="L45" s="25"/>
      <c r="M45" s="25"/>
      <c r="N45" s="25"/>
      <c r="O45" s="25"/>
      <c r="P45" s="25"/>
      <c r="Q45" s="25"/>
      <c r="R45" s="26"/>
      <c r="S45" s="13" t="s">
        <v>33</v>
      </c>
      <c r="T45" s="13" t="s">
        <v>34</v>
      </c>
      <c r="U45" s="13" t="s">
        <v>35</v>
      </c>
      <c r="V45" s="13" t="s">
        <v>35</v>
      </c>
      <c r="W45" s="13" t="s">
        <v>33</v>
      </c>
      <c r="X45" s="13" t="s">
        <v>36</v>
      </c>
    </row>
    <row r="46" spans="1:24" ht="15" customHeight="1" x14ac:dyDescent="0.2">
      <c r="A46" s="27">
        <v>418881</v>
      </c>
      <c r="B46" s="28"/>
      <c r="C46" s="3">
        <v>42138</v>
      </c>
      <c r="D46" s="8"/>
      <c r="E46" s="29">
        <v>8823.08</v>
      </c>
      <c r="F46" s="30"/>
      <c r="G46" s="30"/>
      <c r="H46" s="30"/>
      <c r="I46" s="30"/>
      <c r="J46" s="30"/>
      <c r="K46" s="30"/>
      <c r="L46" s="30"/>
      <c r="M46" s="30"/>
      <c r="N46" s="30"/>
      <c r="O46" s="30"/>
      <c r="P46" s="30"/>
      <c r="Q46" s="30"/>
      <c r="R46" s="31"/>
      <c r="S46" s="4" t="s">
        <v>37</v>
      </c>
      <c r="T46" s="13" t="s">
        <v>34</v>
      </c>
      <c r="U46" s="13" t="s">
        <v>35</v>
      </c>
      <c r="V46" s="13" t="s">
        <v>35</v>
      </c>
      <c r="W46" s="4" t="s">
        <v>37</v>
      </c>
      <c r="X46" s="13" t="s">
        <v>38</v>
      </c>
    </row>
    <row r="47" spans="1:24" ht="15" customHeight="1" x14ac:dyDescent="0.2">
      <c r="A47" s="32"/>
      <c r="B47" s="33"/>
      <c r="C47" s="11"/>
      <c r="D47" s="8"/>
      <c r="E47" s="32"/>
      <c r="F47" s="34"/>
      <c r="G47" s="34"/>
      <c r="H47" s="34"/>
      <c r="I47" s="34"/>
      <c r="J47" s="34"/>
      <c r="K47" s="34"/>
      <c r="L47" s="34"/>
      <c r="M47" s="34"/>
      <c r="N47" s="34"/>
      <c r="O47" s="34"/>
      <c r="P47" s="34"/>
      <c r="Q47" s="34"/>
      <c r="R47" s="33"/>
      <c r="S47" s="11"/>
      <c r="T47" s="13" t="s">
        <v>39</v>
      </c>
      <c r="U47" s="13" t="s">
        <v>35</v>
      </c>
      <c r="V47" s="13" t="s">
        <v>35</v>
      </c>
      <c r="W47" s="11"/>
      <c r="X47" s="13" t="s">
        <v>38</v>
      </c>
    </row>
    <row r="48" spans="1:24" ht="15" customHeight="1" x14ac:dyDescent="0.2">
      <c r="A48" s="22">
        <v>418964</v>
      </c>
      <c r="B48" s="23"/>
      <c r="C48" s="20">
        <v>42150</v>
      </c>
      <c r="D48" s="11"/>
      <c r="E48" s="24">
        <v>750</v>
      </c>
      <c r="F48" s="25"/>
      <c r="G48" s="25"/>
      <c r="H48" s="25"/>
      <c r="I48" s="25"/>
      <c r="J48" s="25"/>
      <c r="K48" s="25"/>
      <c r="L48" s="25"/>
      <c r="M48" s="25"/>
      <c r="N48" s="25"/>
      <c r="O48" s="25"/>
      <c r="P48" s="25"/>
      <c r="Q48" s="25"/>
      <c r="R48" s="26"/>
      <c r="S48" s="13" t="s">
        <v>40</v>
      </c>
      <c r="T48" s="13" t="s">
        <v>34</v>
      </c>
      <c r="U48" s="13" t="s">
        <v>35</v>
      </c>
      <c r="V48" s="13" t="s">
        <v>41</v>
      </c>
      <c r="W48" s="13" t="s">
        <v>40</v>
      </c>
      <c r="X48" s="13" t="s">
        <v>42</v>
      </c>
    </row>
    <row r="49" spans="1:24" ht="3" customHeight="1" x14ac:dyDescent="0.2">
      <c r="A49" s="14"/>
      <c r="B49" s="15"/>
      <c r="C49" s="15"/>
      <c r="D49" s="15"/>
      <c r="E49" s="15"/>
      <c r="F49" s="15"/>
      <c r="G49" s="15"/>
      <c r="H49" s="15"/>
      <c r="I49" s="15"/>
      <c r="J49" s="15"/>
      <c r="K49" s="15"/>
      <c r="L49" s="15"/>
      <c r="M49" s="15"/>
      <c r="N49" s="15"/>
      <c r="O49" s="15"/>
      <c r="P49" s="15"/>
      <c r="Q49" s="15"/>
      <c r="R49" s="15"/>
      <c r="S49" s="15"/>
      <c r="T49" s="15"/>
      <c r="U49" s="15"/>
      <c r="V49" s="15"/>
      <c r="W49" s="15"/>
      <c r="X49" s="16"/>
    </row>
    <row r="50" spans="1:24" ht="12.75" customHeight="1" x14ac:dyDescent="0.2">
      <c r="A50" s="7"/>
      <c r="B50" s="6"/>
      <c r="C50" s="6"/>
      <c r="D50" s="6"/>
      <c r="E50" s="6"/>
      <c r="F50" s="6"/>
      <c r="G50" s="6"/>
      <c r="H50" s="6"/>
      <c r="I50" s="21">
        <f>SUM(hList_Frame_1!B35:B38)</f>
        <v>12885.58</v>
      </c>
      <c r="J50" s="21"/>
      <c r="K50" s="21"/>
      <c r="L50" s="21"/>
      <c r="M50" s="21"/>
      <c r="N50" s="21"/>
      <c r="O50" s="21"/>
      <c r="P50" s="21"/>
      <c r="Q50" s="21"/>
      <c r="R50" s="21"/>
      <c r="S50" s="6"/>
      <c r="T50" s="6"/>
      <c r="U50" s="6"/>
      <c r="V50" s="6"/>
      <c r="W50" s="6"/>
      <c r="X50" s="17"/>
    </row>
    <row r="51" spans="1:24" ht="14.25" customHeight="1" x14ac:dyDescent="0.2">
      <c r="A51" s="10"/>
      <c r="B51" s="18"/>
      <c r="C51" s="18"/>
      <c r="D51" s="18"/>
      <c r="E51" s="18"/>
      <c r="F51" s="18"/>
      <c r="G51" s="18"/>
      <c r="H51" s="18"/>
      <c r="I51" s="18"/>
      <c r="J51" s="18"/>
      <c r="K51" s="18"/>
      <c r="L51" s="18"/>
      <c r="M51" s="18"/>
      <c r="N51" s="18"/>
      <c r="O51" s="18"/>
      <c r="P51" s="18"/>
      <c r="Q51" s="18"/>
      <c r="R51" s="18"/>
      <c r="S51" s="18"/>
      <c r="T51" s="18"/>
      <c r="U51" s="18"/>
      <c r="V51" s="18"/>
      <c r="W51" s="18"/>
      <c r="X51" s="19"/>
    </row>
    <row r="52" spans="1:24" ht="15" customHeight="1" x14ac:dyDescent="0.2">
      <c r="A52" s="22">
        <v>418165</v>
      </c>
      <c r="B52" s="23"/>
      <c r="C52" s="20">
        <v>42129</v>
      </c>
      <c r="D52" s="13" t="s">
        <v>43</v>
      </c>
      <c r="E52" s="24">
        <v>450</v>
      </c>
      <c r="F52" s="25"/>
      <c r="G52" s="25"/>
      <c r="H52" s="25"/>
      <c r="I52" s="25"/>
      <c r="J52" s="25"/>
      <c r="K52" s="25"/>
      <c r="L52" s="25"/>
      <c r="M52" s="25"/>
      <c r="N52" s="25"/>
      <c r="O52" s="25"/>
      <c r="P52" s="25"/>
      <c r="Q52" s="25"/>
      <c r="R52" s="26"/>
      <c r="S52" s="13" t="s">
        <v>44</v>
      </c>
      <c r="T52" s="13" t="s">
        <v>34</v>
      </c>
      <c r="U52" s="13" t="s">
        <v>35</v>
      </c>
      <c r="V52" s="13" t="s">
        <v>35</v>
      </c>
      <c r="W52" s="13" t="s">
        <v>44</v>
      </c>
      <c r="X52" s="13" t="s">
        <v>45</v>
      </c>
    </row>
    <row r="53" spans="1:24" ht="2.25" customHeight="1" x14ac:dyDescent="0.2">
      <c r="A53" s="14"/>
      <c r="B53" s="15"/>
      <c r="C53" s="15"/>
      <c r="D53" s="15"/>
      <c r="E53" s="15"/>
      <c r="F53" s="15"/>
      <c r="G53" s="15"/>
      <c r="H53" s="15"/>
      <c r="I53" s="15"/>
      <c r="J53" s="15"/>
      <c r="K53" s="15"/>
      <c r="L53" s="15"/>
      <c r="M53" s="15"/>
      <c r="N53" s="15"/>
      <c r="O53" s="15"/>
      <c r="P53" s="15"/>
      <c r="Q53" s="15"/>
      <c r="R53" s="15"/>
      <c r="S53" s="15"/>
      <c r="T53" s="15"/>
      <c r="U53" s="15"/>
      <c r="V53" s="15"/>
      <c r="W53" s="15"/>
      <c r="X53" s="16"/>
    </row>
    <row r="54" spans="1:24" ht="13.5" customHeight="1" x14ac:dyDescent="0.2">
      <c r="A54" s="7"/>
      <c r="B54" s="6"/>
      <c r="C54" s="6"/>
      <c r="D54" s="6"/>
      <c r="E54" s="6"/>
      <c r="F54" s="6"/>
      <c r="G54" s="6"/>
      <c r="H54" s="6"/>
      <c r="I54" s="6"/>
      <c r="J54" s="6"/>
      <c r="K54" s="6"/>
      <c r="L54" s="6"/>
      <c r="M54" s="21">
        <f>SUM(hList_Frame_1!B39:B39)</f>
        <v>450</v>
      </c>
      <c r="N54" s="21"/>
      <c r="O54" s="21"/>
      <c r="P54" s="21"/>
      <c r="Q54" s="21"/>
      <c r="R54" s="21"/>
      <c r="S54" s="6"/>
      <c r="T54" s="6"/>
      <c r="U54" s="6"/>
      <c r="V54" s="6"/>
      <c r="W54" s="6"/>
      <c r="X54" s="17"/>
    </row>
    <row r="55" spans="1:24" ht="13.5" customHeight="1" x14ac:dyDescent="0.2">
      <c r="A55" s="10"/>
      <c r="B55" s="18"/>
      <c r="C55" s="18"/>
      <c r="D55" s="18"/>
      <c r="E55" s="18"/>
      <c r="F55" s="18"/>
      <c r="G55" s="18"/>
      <c r="H55" s="18"/>
      <c r="I55" s="18"/>
      <c r="J55" s="18"/>
      <c r="K55" s="18"/>
      <c r="L55" s="18"/>
      <c r="M55" s="18"/>
      <c r="N55" s="18"/>
      <c r="O55" s="18"/>
      <c r="P55" s="18"/>
      <c r="Q55" s="18"/>
      <c r="R55" s="18"/>
      <c r="S55" s="18"/>
      <c r="T55" s="18"/>
      <c r="U55" s="18"/>
      <c r="V55" s="18"/>
      <c r="W55" s="18"/>
      <c r="X55" s="19"/>
    </row>
    <row r="56" spans="1:24" ht="15" customHeight="1" x14ac:dyDescent="0.2">
      <c r="A56" s="22">
        <v>418509</v>
      </c>
      <c r="B56" s="23"/>
      <c r="C56" s="20">
        <v>42136</v>
      </c>
      <c r="D56" s="13" t="s">
        <v>46</v>
      </c>
      <c r="E56" s="24">
        <v>1567.02</v>
      </c>
      <c r="F56" s="25"/>
      <c r="G56" s="25"/>
      <c r="H56" s="25"/>
      <c r="I56" s="25"/>
      <c r="J56" s="25"/>
      <c r="K56" s="25"/>
      <c r="L56" s="25"/>
      <c r="M56" s="25"/>
      <c r="N56" s="25"/>
      <c r="O56" s="25"/>
      <c r="P56" s="25"/>
      <c r="Q56" s="25"/>
      <c r="R56" s="26"/>
      <c r="S56" s="13" t="s">
        <v>47</v>
      </c>
      <c r="T56" s="13" t="s">
        <v>29</v>
      </c>
      <c r="U56" s="13" t="s">
        <v>15</v>
      </c>
      <c r="V56" s="13" t="s">
        <v>15</v>
      </c>
      <c r="W56" s="13" t="s">
        <v>47</v>
      </c>
      <c r="X56" s="13" t="s">
        <v>15</v>
      </c>
    </row>
    <row r="57" spans="1:24" ht="2.25" customHeight="1" x14ac:dyDescent="0.2">
      <c r="A57" s="14"/>
      <c r="B57" s="15"/>
      <c r="C57" s="15"/>
      <c r="D57" s="15"/>
      <c r="E57" s="15"/>
      <c r="F57" s="15"/>
      <c r="G57" s="15"/>
      <c r="H57" s="15"/>
      <c r="I57" s="15"/>
      <c r="J57" s="15"/>
      <c r="K57" s="15"/>
      <c r="L57" s="15"/>
      <c r="M57" s="15"/>
      <c r="N57" s="15"/>
      <c r="O57" s="15"/>
      <c r="P57" s="15"/>
      <c r="Q57" s="15"/>
      <c r="R57" s="15"/>
      <c r="S57" s="15"/>
      <c r="T57" s="15"/>
      <c r="U57" s="15"/>
      <c r="V57" s="15"/>
      <c r="W57" s="15"/>
      <c r="X57" s="16"/>
    </row>
    <row r="58" spans="1:24" ht="12.75" customHeight="1" x14ac:dyDescent="0.2">
      <c r="A58" s="7"/>
      <c r="B58" s="6"/>
      <c r="C58" s="6"/>
      <c r="D58" s="6"/>
      <c r="E58" s="6"/>
      <c r="F58" s="6"/>
      <c r="G58" s="6"/>
      <c r="H58" s="6"/>
      <c r="I58" s="6"/>
      <c r="J58" s="6"/>
      <c r="K58" s="21">
        <f>SUM(hList_Frame_1!B40:B40)</f>
        <v>1567.02</v>
      </c>
      <c r="L58" s="21"/>
      <c r="M58" s="21"/>
      <c r="N58" s="21"/>
      <c r="O58" s="21"/>
      <c r="P58" s="21"/>
      <c r="Q58" s="21"/>
      <c r="R58" s="21"/>
      <c r="S58" s="6"/>
      <c r="T58" s="6"/>
      <c r="U58" s="6"/>
      <c r="V58" s="6"/>
      <c r="W58" s="6"/>
      <c r="X58" s="17"/>
    </row>
    <row r="59" spans="1:24" ht="14.25" customHeight="1" x14ac:dyDescent="0.2">
      <c r="A59" s="10"/>
      <c r="B59" s="18"/>
      <c r="C59" s="18"/>
      <c r="D59" s="18"/>
      <c r="E59" s="18"/>
      <c r="F59" s="18"/>
      <c r="G59" s="18"/>
      <c r="H59" s="18"/>
      <c r="I59" s="18"/>
      <c r="J59" s="18"/>
      <c r="K59" s="18"/>
      <c r="L59" s="18"/>
      <c r="M59" s="18"/>
      <c r="N59" s="18"/>
      <c r="O59" s="18"/>
      <c r="P59" s="18"/>
      <c r="Q59" s="18"/>
      <c r="R59" s="18"/>
      <c r="S59" s="18"/>
      <c r="T59" s="18"/>
      <c r="U59" s="18"/>
      <c r="V59" s="18"/>
      <c r="W59" s="18"/>
      <c r="X59" s="19"/>
    </row>
    <row r="60" spans="1:24" ht="15" customHeight="1" x14ac:dyDescent="0.2">
      <c r="A60" s="22">
        <v>418166</v>
      </c>
      <c r="B60" s="23"/>
      <c r="C60" s="20">
        <v>42129</v>
      </c>
      <c r="D60" s="4" t="s">
        <v>48</v>
      </c>
      <c r="E60" s="24">
        <v>168.74</v>
      </c>
      <c r="F60" s="25"/>
      <c r="G60" s="25"/>
      <c r="H60" s="25"/>
      <c r="I60" s="25"/>
      <c r="J60" s="25"/>
      <c r="K60" s="25"/>
      <c r="L60" s="25"/>
      <c r="M60" s="25"/>
      <c r="N60" s="25"/>
      <c r="O60" s="25"/>
      <c r="P60" s="25"/>
      <c r="Q60" s="25"/>
      <c r="R60" s="26"/>
      <c r="S60" s="13" t="s">
        <v>49</v>
      </c>
      <c r="T60" s="13" t="s">
        <v>50</v>
      </c>
      <c r="U60" s="13" t="s">
        <v>51</v>
      </c>
      <c r="V60" s="13" t="s">
        <v>52</v>
      </c>
      <c r="W60" s="13" t="s">
        <v>49</v>
      </c>
      <c r="X60" s="13" t="s">
        <v>15</v>
      </c>
    </row>
    <row r="61" spans="1:24" ht="15" customHeight="1" x14ac:dyDescent="0.2">
      <c r="A61" s="22">
        <v>418510</v>
      </c>
      <c r="B61" s="23"/>
      <c r="C61" s="20">
        <v>42136</v>
      </c>
      <c r="D61" s="11"/>
      <c r="E61" s="24">
        <v>12.8</v>
      </c>
      <c r="F61" s="25"/>
      <c r="G61" s="25"/>
      <c r="H61" s="25"/>
      <c r="I61" s="25"/>
      <c r="J61" s="25"/>
      <c r="K61" s="25"/>
      <c r="L61" s="25"/>
      <c r="M61" s="25"/>
      <c r="N61" s="25"/>
      <c r="O61" s="25"/>
      <c r="P61" s="25"/>
      <c r="Q61" s="25"/>
      <c r="R61" s="26"/>
      <c r="S61" s="13" t="s">
        <v>49</v>
      </c>
      <c r="T61" s="13" t="s">
        <v>50</v>
      </c>
      <c r="U61" s="13" t="s">
        <v>53</v>
      </c>
      <c r="V61" s="13" t="s">
        <v>54</v>
      </c>
      <c r="W61" s="13" t="s">
        <v>49</v>
      </c>
      <c r="X61" s="13" t="s">
        <v>15</v>
      </c>
    </row>
    <row r="62" spans="1:24" ht="3" customHeight="1" x14ac:dyDescent="0.2">
      <c r="A62" s="14"/>
      <c r="B62" s="15"/>
      <c r="C62" s="15"/>
      <c r="D62" s="15"/>
      <c r="E62" s="15"/>
      <c r="F62" s="15"/>
      <c r="G62" s="15"/>
      <c r="H62" s="15"/>
      <c r="I62" s="15"/>
      <c r="J62" s="15"/>
      <c r="K62" s="15"/>
      <c r="L62" s="15"/>
      <c r="M62" s="15"/>
      <c r="N62" s="15"/>
      <c r="O62" s="15"/>
      <c r="P62" s="15"/>
      <c r="Q62" s="15"/>
      <c r="R62" s="15"/>
      <c r="S62" s="15"/>
      <c r="T62" s="15"/>
      <c r="U62" s="15"/>
      <c r="V62" s="15"/>
      <c r="W62" s="15"/>
      <c r="X62" s="16"/>
    </row>
    <row r="63" spans="1:24" ht="12.75" customHeight="1" x14ac:dyDescent="0.2">
      <c r="A63" s="7"/>
      <c r="B63" s="6"/>
      <c r="C63" s="6"/>
      <c r="D63" s="6"/>
      <c r="E63" s="6"/>
      <c r="F63" s="6"/>
      <c r="G63" s="6"/>
      <c r="H63" s="6"/>
      <c r="I63" s="6"/>
      <c r="J63" s="6"/>
      <c r="K63" s="6"/>
      <c r="L63" s="6"/>
      <c r="M63" s="21">
        <f>SUM(hList_Frame_1!B41:B42)</f>
        <v>181.54000000000002</v>
      </c>
      <c r="N63" s="21"/>
      <c r="O63" s="21"/>
      <c r="P63" s="21"/>
      <c r="Q63" s="21"/>
      <c r="R63" s="21"/>
      <c r="S63" s="6"/>
      <c r="T63" s="6"/>
      <c r="U63" s="6"/>
      <c r="V63" s="6"/>
      <c r="W63" s="6"/>
      <c r="X63" s="17"/>
    </row>
    <row r="64" spans="1:24" ht="13.5" customHeight="1" x14ac:dyDescent="0.2">
      <c r="A64" s="10"/>
      <c r="B64" s="18"/>
      <c r="C64" s="18"/>
      <c r="D64" s="18"/>
      <c r="E64" s="18"/>
      <c r="F64" s="18"/>
      <c r="G64" s="18"/>
      <c r="H64" s="18"/>
      <c r="I64" s="18"/>
      <c r="J64" s="18"/>
      <c r="K64" s="18"/>
      <c r="L64" s="18"/>
      <c r="M64" s="18"/>
      <c r="N64" s="18"/>
      <c r="O64" s="18"/>
      <c r="P64" s="18"/>
      <c r="Q64" s="18"/>
      <c r="R64" s="18"/>
      <c r="S64" s="18"/>
      <c r="T64" s="18"/>
      <c r="U64" s="18"/>
      <c r="V64" s="18"/>
      <c r="W64" s="18"/>
      <c r="X64" s="19"/>
    </row>
    <row r="65" spans="1:24" ht="15" customHeight="1" x14ac:dyDescent="0.2">
      <c r="A65" s="22">
        <v>418965</v>
      </c>
      <c r="B65" s="23"/>
      <c r="C65" s="20">
        <v>42150</v>
      </c>
      <c r="D65" s="13" t="s">
        <v>55</v>
      </c>
      <c r="E65" s="24">
        <v>900</v>
      </c>
      <c r="F65" s="25"/>
      <c r="G65" s="25"/>
      <c r="H65" s="25"/>
      <c r="I65" s="25"/>
      <c r="J65" s="25"/>
      <c r="K65" s="25"/>
      <c r="L65" s="25"/>
      <c r="M65" s="25"/>
      <c r="N65" s="25"/>
      <c r="O65" s="25"/>
      <c r="P65" s="25"/>
      <c r="Q65" s="25"/>
      <c r="R65" s="26"/>
      <c r="S65" s="13" t="s">
        <v>56</v>
      </c>
      <c r="T65" s="13" t="s">
        <v>57</v>
      </c>
      <c r="U65" s="13" t="s">
        <v>15</v>
      </c>
      <c r="V65" s="13" t="s">
        <v>15</v>
      </c>
      <c r="W65" s="13" t="s">
        <v>56</v>
      </c>
      <c r="X65" s="13" t="s">
        <v>15</v>
      </c>
    </row>
    <row r="66" spans="1:24" ht="2.25" customHeight="1" x14ac:dyDescent="0.2">
      <c r="A66" s="14"/>
      <c r="B66" s="15"/>
      <c r="C66" s="15"/>
      <c r="D66" s="15"/>
      <c r="E66" s="15"/>
      <c r="F66" s="15"/>
      <c r="G66" s="15"/>
      <c r="H66" s="15"/>
      <c r="I66" s="15"/>
      <c r="J66" s="15"/>
      <c r="K66" s="15"/>
      <c r="L66" s="15"/>
      <c r="M66" s="15"/>
      <c r="N66" s="15"/>
      <c r="O66" s="15"/>
      <c r="P66" s="15"/>
      <c r="Q66" s="15"/>
      <c r="R66" s="15"/>
      <c r="S66" s="15"/>
      <c r="T66" s="15"/>
      <c r="U66" s="15"/>
      <c r="V66" s="15"/>
      <c r="W66" s="15"/>
      <c r="X66" s="16"/>
    </row>
    <row r="67" spans="1:24" ht="13.5" customHeight="1" x14ac:dyDescent="0.2">
      <c r="A67" s="7"/>
      <c r="B67" s="6"/>
      <c r="C67" s="6"/>
      <c r="D67" s="6"/>
      <c r="E67" s="6"/>
      <c r="F67" s="6"/>
      <c r="G67" s="6"/>
      <c r="H67" s="6"/>
      <c r="I67" s="6"/>
      <c r="J67" s="6"/>
      <c r="K67" s="6"/>
      <c r="L67" s="6"/>
      <c r="M67" s="21">
        <f>SUM(hList_Frame_1!B43:B43)</f>
        <v>900</v>
      </c>
      <c r="N67" s="21"/>
      <c r="O67" s="21"/>
      <c r="P67" s="21"/>
      <c r="Q67" s="21"/>
      <c r="R67" s="21"/>
      <c r="S67" s="6"/>
      <c r="T67" s="6"/>
      <c r="U67" s="6"/>
      <c r="V67" s="6"/>
      <c r="W67" s="6"/>
      <c r="X67" s="17"/>
    </row>
    <row r="68" spans="1:24" ht="13.5" customHeight="1" x14ac:dyDescent="0.2">
      <c r="A68" s="10"/>
      <c r="B68" s="18"/>
      <c r="C68" s="18"/>
      <c r="D68" s="18"/>
      <c r="E68" s="18"/>
      <c r="F68" s="18"/>
      <c r="G68" s="18"/>
      <c r="H68" s="18"/>
      <c r="I68" s="18"/>
      <c r="J68" s="18"/>
      <c r="K68" s="18"/>
      <c r="L68" s="18"/>
      <c r="M68" s="18"/>
      <c r="N68" s="18"/>
      <c r="O68" s="18"/>
      <c r="P68" s="18"/>
      <c r="Q68" s="18"/>
      <c r="R68" s="18"/>
      <c r="S68" s="18"/>
      <c r="T68" s="18"/>
      <c r="U68" s="18"/>
      <c r="V68" s="18"/>
      <c r="W68" s="18"/>
      <c r="X68" s="19"/>
    </row>
    <row r="69" spans="1:24" ht="15" customHeight="1" x14ac:dyDescent="0.2">
      <c r="A69" s="22">
        <v>418966</v>
      </c>
      <c r="B69" s="23"/>
      <c r="C69" s="20">
        <v>42150</v>
      </c>
      <c r="D69" s="13" t="s">
        <v>58</v>
      </c>
      <c r="E69" s="24">
        <v>474</v>
      </c>
      <c r="F69" s="25"/>
      <c r="G69" s="25"/>
      <c r="H69" s="25"/>
      <c r="I69" s="25"/>
      <c r="J69" s="25"/>
      <c r="K69" s="25"/>
      <c r="L69" s="25"/>
      <c r="M69" s="25"/>
      <c r="N69" s="25"/>
      <c r="O69" s="25"/>
      <c r="P69" s="25"/>
      <c r="Q69" s="25"/>
      <c r="R69" s="26"/>
      <c r="S69" s="13" t="s">
        <v>59</v>
      </c>
      <c r="T69" s="13" t="s">
        <v>60</v>
      </c>
      <c r="U69" s="13" t="s">
        <v>61</v>
      </c>
      <c r="V69" s="13" t="s">
        <v>62</v>
      </c>
      <c r="W69" s="13" t="s">
        <v>59</v>
      </c>
      <c r="X69" s="13" t="s">
        <v>63</v>
      </c>
    </row>
    <row r="70" spans="1:24" ht="2.25" customHeight="1" x14ac:dyDescent="0.2">
      <c r="A70" s="14"/>
      <c r="B70" s="15"/>
      <c r="C70" s="15"/>
      <c r="D70" s="15"/>
      <c r="E70" s="15"/>
      <c r="F70" s="15"/>
      <c r="G70" s="15"/>
      <c r="H70" s="15"/>
      <c r="I70" s="15"/>
      <c r="J70" s="15"/>
      <c r="K70" s="15"/>
      <c r="L70" s="15"/>
      <c r="M70" s="15"/>
      <c r="N70" s="15"/>
      <c r="O70" s="15"/>
      <c r="P70" s="15"/>
      <c r="Q70" s="15"/>
      <c r="R70" s="15"/>
      <c r="S70" s="15"/>
      <c r="T70" s="15"/>
      <c r="U70" s="15"/>
      <c r="V70" s="15"/>
      <c r="W70" s="15"/>
      <c r="X70" s="16"/>
    </row>
    <row r="71" spans="1:24" ht="12.75" customHeight="1" x14ac:dyDescent="0.2">
      <c r="A71" s="7"/>
      <c r="B71" s="6"/>
      <c r="C71" s="6"/>
      <c r="D71" s="6"/>
      <c r="E71" s="6"/>
      <c r="F71" s="6"/>
      <c r="G71" s="6"/>
      <c r="H71" s="6"/>
      <c r="I71" s="6"/>
      <c r="J71" s="6"/>
      <c r="K71" s="6"/>
      <c r="L71" s="6"/>
      <c r="M71" s="21">
        <f>SUM(hList_Frame_1!B44:B44)</f>
        <v>474</v>
      </c>
      <c r="N71" s="21"/>
      <c r="O71" s="21"/>
      <c r="P71" s="21"/>
      <c r="Q71" s="21"/>
      <c r="R71" s="21"/>
      <c r="S71" s="6"/>
      <c r="T71" s="6"/>
      <c r="U71" s="6"/>
      <c r="V71" s="6"/>
      <c r="W71" s="6"/>
      <c r="X71" s="17"/>
    </row>
    <row r="72" spans="1:24" ht="14.25" customHeight="1" x14ac:dyDescent="0.2">
      <c r="A72" s="10"/>
      <c r="B72" s="18"/>
      <c r="C72" s="18"/>
      <c r="D72" s="18"/>
      <c r="E72" s="18"/>
      <c r="F72" s="18"/>
      <c r="G72" s="18"/>
      <c r="H72" s="18"/>
      <c r="I72" s="18"/>
      <c r="J72" s="18"/>
      <c r="K72" s="18"/>
      <c r="L72" s="18"/>
      <c r="M72" s="18"/>
      <c r="N72" s="18"/>
      <c r="O72" s="18"/>
      <c r="P72" s="18"/>
      <c r="Q72" s="18"/>
      <c r="R72" s="18"/>
      <c r="S72" s="18"/>
      <c r="T72" s="18"/>
      <c r="U72" s="18"/>
      <c r="V72" s="18"/>
      <c r="W72" s="18"/>
      <c r="X72" s="19"/>
    </row>
    <row r="73" spans="1:24" ht="15" customHeight="1" x14ac:dyDescent="0.2">
      <c r="A73" s="27">
        <v>418511</v>
      </c>
      <c r="B73" s="28"/>
      <c r="C73" s="3">
        <v>42136</v>
      </c>
      <c r="D73" s="4" t="s">
        <v>64</v>
      </c>
      <c r="E73" s="24">
        <v>1248</v>
      </c>
      <c r="F73" s="25"/>
      <c r="G73" s="25"/>
      <c r="H73" s="25"/>
      <c r="I73" s="25"/>
      <c r="J73" s="25"/>
      <c r="K73" s="25"/>
      <c r="L73" s="25"/>
      <c r="M73" s="25"/>
      <c r="N73" s="25"/>
      <c r="O73" s="25"/>
      <c r="P73" s="25"/>
      <c r="Q73" s="25"/>
      <c r="R73" s="26"/>
      <c r="S73" s="13" t="s">
        <v>65</v>
      </c>
      <c r="T73" s="13" t="s">
        <v>66</v>
      </c>
      <c r="U73" s="13" t="s">
        <v>67</v>
      </c>
      <c r="V73" s="13" t="s">
        <v>68</v>
      </c>
      <c r="W73" s="13" t="s">
        <v>65</v>
      </c>
      <c r="X73" s="13" t="s">
        <v>15</v>
      </c>
    </row>
    <row r="74" spans="1:24" ht="15" customHeight="1" x14ac:dyDescent="0.2">
      <c r="A74" s="35"/>
      <c r="B74" s="36"/>
      <c r="C74" s="8"/>
      <c r="D74" s="8"/>
      <c r="E74" s="29">
        <v>82</v>
      </c>
      <c r="F74" s="30"/>
      <c r="G74" s="30"/>
      <c r="H74" s="30"/>
      <c r="I74" s="30"/>
      <c r="J74" s="30"/>
      <c r="K74" s="30"/>
      <c r="L74" s="30"/>
      <c r="M74" s="30"/>
      <c r="N74" s="30"/>
      <c r="O74" s="30"/>
      <c r="P74" s="30"/>
      <c r="Q74" s="30"/>
      <c r="R74" s="31"/>
      <c r="S74" s="4" t="s">
        <v>69</v>
      </c>
      <c r="T74" s="4" t="s">
        <v>70</v>
      </c>
      <c r="U74" s="4" t="s">
        <v>71</v>
      </c>
      <c r="V74" s="4" t="s">
        <v>72</v>
      </c>
      <c r="W74" s="4" t="s">
        <v>69</v>
      </c>
      <c r="X74" s="4" t="s">
        <v>15</v>
      </c>
    </row>
    <row r="75" spans="1:24" ht="14.25" customHeight="1" x14ac:dyDescent="0.2">
      <c r="A75" s="32"/>
      <c r="B75" s="33"/>
      <c r="C75" s="11"/>
      <c r="D75" s="8"/>
      <c r="E75" s="32"/>
      <c r="F75" s="34"/>
      <c r="G75" s="34"/>
      <c r="H75" s="34"/>
      <c r="I75" s="34"/>
      <c r="J75" s="34"/>
      <c r="K75" s="34"/>
      <c r="L75" s="34"/>
      <c r="M75" s="34"/>
      <c r="N75" s="34"/>
      <c r="O75" s="34"/>
      <c r="P75" s="34"/>
      <c r="Q75" s="34"/>
      <c r="R75" s="33"/>
      <c r="S75" s="11"/>
      <c r="T75" s="11"/>
      <c r="U75" s="11"/>
      <c r="V75" s="11"/>
      <c r="W75" s="11"/>
      <c r="X75" s="12" t="s">
        <v>15</v>
      </c>
    </row>
    <row r="76" spans="1:24" ht="15" customHeight="1" x14ac:dyDescent="0.2">
      <c r="A76" s="27">
        <v>418967</v>
      </c>
      <c r="B76" s="28"/>
      <c r="C76" s="3">
        <v>42150</v>
      </c>
      <c r="D76" s="8"/>
      <c r="E76" s="29">
        <v>16332.4</v>
      </c>
      <c r="F76" s="30"/>
      <c r="G76" s="30"/>
      <c r="H76" s="30"/>
      <c r="I76" s="30"/>
      <c r="J76" s="30"/>
      <c r="K76" s="30"/>
      <c r="L76" s="30"/>
      <c r="M76" s="30"/>
      <c r="N76" s="30"/>
      <c r="O76" s="30"/>
      <c r="P76" s="30"/>
      <c r="Q76" s="30"/>
      <c r="R76" s="31"/>
      <c r="S76" s="4" t="s">
        <v>65</v>
      </c>
      <c r="T76" s="13" t="s">
        <v>73</v>
      </c>
      <c r="U76" s="13" t="s">
        <v>67</v>
      </c>
      <c r="V76" s="13" t="s">
        <v>68</v>
      </c>
      <c r="W76" s="4" t="s">
        <v>65</v>
      </c>
      <c r="X76" s="13" t="s">
        <v>15</v>
      </c>
    </row>
    <row r="77" spans="1:24" ht="15" customHeight="1" x14ac:dyDescent="0.2">
      <c r="A77" s="35"/>
      <c r="B77" s="36"/>
      <c r="C77" s="8"/>
      <c r="D77" s="8"/>
      <c r="E77" s="35"/>
      <c r="F77" s="37"/>
      <c r="G77" s="37"/>
      <c r="H77" s="37"/>
      <c r="I77" s="37"/>
      <c r="J77" s="37"/>
      <c r="K77" s="37"/>
      <c r="L77" s="37"/>
      <c r="M77" s="37"/>
      <c r="N77" s="37"/>
      <c r="O77" s="37"/>
      <c r="P77" s="37"/>
      <c r="Q77" s="37"/>
      <c r="R77" s="36"/>
      <c r="S77" s="8"/>
      <c r="T77" s="13" t="s">
        <v>70</v>
      </c>
      <c r="U77" s="13" t="s">
        <v>74</v>
      </c>
      <c r="V77" s="13" t="s">
        <v>75</v>
      </c>
      <c r="W77" s="8"/>
      <c r="X77" s="13" t="s">
        <v>15</v>
      </c>
    </row>
    <row r="78" spans="1:24" ht="15" customHeight="1" x14ac:dyDescent="0.2">
      <c r="A78" s="35"/>
      <c r="B78" s="36"/>
      <c r="C78" s="8"/>
      <c r="D78" s="8"/>
      <c r="E78" s="35"/>
      <c r="F78" s="37"/>
      <c r="G78" s="37"/>
      <c r="H78" s="37"/>
      <c r="I78" s="37"/>
      <c r="J78" s="37"/>
      <c r="K78" s="37"/>
      <c r="L78" s="37"/>
      <c r="M78" s="37"/>
      <c r="N78" s="37"/>
      <c r="O78" s="37"/>
      <c r="P78" s="37"/>
      <c r="Q78" s="37"/>
      <c r="R78" s="36"/>
      <c r="S78" s="8"/>
      <c r="T78" s="4" t="s">
        <v>76</v>
      </c>
      <c r="U78" s="13" t="s">
        <v>51</v>
      </c>
      <c r="V78" s="13" t="s">
        <v>52</v>
      </c>
      <c r="W78" s="8"/>
      <c r="X78" s="13" t="s">
        <v>15</v>
      </c>
    </row>
    <row r="79" spans="1:24" ht="15" customHeight="1" x14ac:dyDescent="0.2">
      <c r="A79" s="35"/>
      <c r="B79" s="36"/>
      <c r="C79" s="8"/>
      <c r="D79" s="8"/>
      <c r="E79" s="35"/>
      <c r="F79" s="37"/>
      <c r="G79" s="37"/>
      <c r="H79" s="37"/>
      <c r="I79" s="37"/>
      <c r="J79" s="37"/>
      <c r="K79" s="37"/>
      <c r="L79" s="37"/>
      <c r="M79" s="37"/>
      <c r="N79" s="37"/>
      <c r="O79" s="37"/>
      <c r="P79" s="37"/>
      <c r="Q79" s="37"/>
      <c r="R79" s="36"/>
      <c r="S79" s="8"/>
      <c r="T79" s="8"/>
      <c r="U79" s="4" t="s">
        <v>77</v>
      </c>
      <c r="V79" s="4" t="s">
        <v>78</v>
      </c>
      <c r="W79" s="8"/>
      <c r="X79" s="4" t="s">
        <v>15</v>
      </c>
    </row>
    <row r="80" spans="1:24" ht="14.25" customHeight="1" x14ac:dyDescent="0.2">
      <c r="A80" s="35"/>
      <c r="B80" s="36"/>
      <c r="C80" s="8"/>
      <c r="D80" s="8"/>
      <c r="E80" s="35"/>
      <c r="F80" s="37"/>
      <c r="G80" s="37"/>
      <c r="H80" s="37"/>
      <c r="I80" s="37"/>
      <c r="J80" s="37"/>
      <c r="K80" s="37"/>
      <c r="L80" s="37"/>
      <c r="M80" s="37"/>
      <c r="N80" s="37"/>
      <c r="O80" s="37"/>
      <c r="P80" s="37"/>
      <c r="Q80" s="37"/>
      <c r="R80" s="36"/>
      <c r="S80" s="8"/>
      <c r="T80" s="11"/>
      <c r="U80" s="11"/>
      <c r="V80" s="11"/>
      <c r="W80" s="8"/>
      <c r="X80" s="12" t="s">
        <v>15</v>
      </c>
    </row>
    <row r="81" spans="1:24" ht="15" customHeight="1" x14ac:dyDescent="0.2">
      <c r="A81" s="35"/>
      <c r="B81" s="36"/>
      <c r="C81" s="8"/>
      <c r="D81" s="8"/>
      <c r="E81" s="35"/>
      <c r="F81" s="37"/>
      <c r="G81" s="37"/>
      <c r="H81" s="37"/>
      <c r="I81" s="37"/>
      <c r="J81" s="37"/>
      <c r="K81" s="37"/>
      <c r="L81" s="37"/>
      <c r="M81" s="37"/>
      <c r="N81" s="37"/>
      <c r="O81" s="37"/>
      <c r="P81" s="37"/>
      <c r="Q81" s="37"/>
      <c r="R81" s="36"/>
      <c r="S81" s="8"/>
      <c r="T81" s="4" t="s">
        <v>66</v>
      </c>
      <c r="U81" s="13" t="s">
        <v>67</v>
      </c>
      <c r="V81" s="13" t="s">
        <v>68</v>
      </c>
      <c r="W81" s="8"/>
      <c r="X81" s="13" t="s">
        <v>15</v>
      </c>
    </row>
    <row r="82" spans="1:24" ht="15" customHeight="1" x14ac:dyDescent="0.2">
      <c r="A82" s="35"/>
      <c r="B82" s="36"/>
      <c r="C82" s="8"/>
      <c r="D82" s="8"/>
      <c r="E82" s="32"/>
      <c r="F82" s="34"/>
      <c r="G82" s="34"/>
      <c r="H82" s="34"/>
      <c r="I82" s="34"/>
      <c r="J82" s="34"/>
      <c r="K82" s="34"/>
      <c r="L82" s="34"/>
      <c r="M82" s="34"/>
      <c r="N82" s="34"/>
      <c r="O82" s="34"/>
      <c r="P82" s="34"/>
      <c r="Q82" s="34"/>
      <c r="R82" s="33"/>
      <c r="S82" s="11"/>
      <c r="T82" s="11"/>
      <c r="U82" s="13" t="s">
        <v>53</v>
      </c>
      <c r="V82" s="13" t="s">
        <v>79</v>
      </c>
      <c r="W82" s="11"/>
      <c r="X82" s="13" t="s">
        <v>15</v>
      </c>
    </row>
    <row r="83" spans="1:24" ht="15" customHeight="1" x14ac:dyDescent="0.2">
      <c r="A83" s="35"/>
      <c r="B83" s="36"/>
      <c r="C83" s="8"/>
      <c r="D83" s="8"/>
      <c r="E83" s="29">
        <v>96</v>
      </c>
      <c r="F83" s="30"/>
      <c r="G83" s="30"/>
      <c r="H83" s="30"/>
      <c r="I83" s="30"/>
      <c r="J83" s="30"/>
      <c r="K83" s="30"/>
      <c r="L83" s="30"/>
      <c r="M83" s="30"/>
      <c r="N83" s="30"/>
      <c r="O83" s="30"/>
      <c r="P83" s="30"/>
      <c r="Q83" s="30"/>
      <c r="R83" s="31"/>
      <c r="S83" s="4" t="s">
        <v>69</v>
      </c>
      <c r="T83" s="4" t="s">
        <v>70</v>
      </c>
      <c r="U83" s="4" t="s">
        <v>71</v>
      </c>
      <c r="V83" s="4" t="s">
        <v>72</v>
      </c>
      <c r="W83" s="4" t="s">
        <v>69</v>
      </c>
      <c r="X83" s="4" t="s">
        <v>15</v>
      </c>
    </row>
    <row r="84" spans="1:24" ht="14.25" customHeight="1" x14ac:dyDescent="0.2">
      <c r="A84" s="32"/>
      <c r="B84" s="33"/>
      <c r="C84" s="11"/>
      <c r="D84" s="11"/>
      <c r="E84" s="32"/>
      <c r="F84" s="34"/>
      <c r="G84" s="34"/>
      <c r="H84" s="34"/>
      <c r="I84" s="34"/>
      <c r="J84" s="34"/>
      <c r="K84" s="34"/>
      <c r="L84" s="34"/>
      <c r="M84" s="34"/>
      <c r="N84" s="34"/>
      <c r="O84" s="34"/>
      <c r="P84" s="34"/>
      <c r="Q84" s="34"/>
      <c r="R84" s="33"/>
      <c r="S84" s="11"/>
      <c r="T84" s="11"/>
      <c r="U84" s="11"/>
      <c r="V84" s="11"/>
      <c r="W84" s="11"/>
      <c r="X84" s="12" t="s">
        <v>15</v>
      </c>
    </row>
    <row r="85" spans="1:24" ht="2.25" customHeight="1" x14ac:dyDescent="0.2">
      <c r="A85" s="14"/>
      <c r="B85" s="15"/>
      <c r="C85" s="15"/>
      <c r="D85" s="15"/>
      <c r="E85" s="15"/>
      <c r="F85" s="15"/>
      <c r="G85" s="15"/>
      <c r="H85" s="15"/>
      <c r="I85" s="15"/>
      <c r="J85" s="15"/>
      <c r="K85" s="15"/>
      <c r="L85" s="15"/>
      <c r="M85" s="15"/>
      <c r="N85" s="15"/>
      <c r="O85" s="15"/>
      <c r="P85" s="15"/>
      <c r="Q85" s="15"/>
      <c r="R85" s="15"/>
      <c r="S85" s="15"/>
      <c r="T85" s="15"/>
      <c r="U85" s="15"/>
      <c r="V85" s="15"/>
      <c r="W85" s="15"/>
      <c r="X85" s="16"/>
    </row>
    <row r="86" spans="1:24" ht="13.5" customHeight="1" x14ac:dyDescent="0.2">
      <c r="A86" s="7"/>
      <c r="B86" s="6"/>
      <c r="C86" s="6"/>
      <c r="D86" s="6"/>
      <c r="E86" s="6"/>
      <c r="F86" s="6"/>
      <c r="G86" s="6"/>
      <c r="H86" s="6"/>
      <c r="I86" s="21">
        <f>SUM(hList_Frame_1!B45:B56)</f>
        <v>17758.400000000001</v>
      </c>
      <c r="J86" s="21"/>
      <c r="K86" s="21"/>
      <c r="L86" s="21"/>
      <c r="M86" s="21"/>
      <c r="N86" s="21"/>
      <c r="O86" s="21"/>
      <c r="P86" s="21"/>
      <c r="Q86" s="21"/>
      <c r="R86" s="21"/>
      <c r="S86" s="6"/>
      <c r="T86" s="6"/>
      <c r="U86" s="6"/>
      <c r="V86" s="6"/>
      <c r="W86" s="6"/>
      <c r="X86" s="17"/>
    </row>
    <row r="87" spans="1:24" ht="13.5" customHeight="1" x14ac:dyDescent="0.2">
      <c r="A87" s="10"/>
      <c r="B87" s="18"/>
      <c r="C87" s="18"/>
      <c r="D87" s="18"/>
      <c r="E87" s="18"/>
      <c r="F87" s="18"/>
      <c r="G87" s="18"/>
      <c r="H87" s="18"/>
      <c r="I87" s="18"/>
      <c r="J87" s="18"/>
      <c r="K87" s="18"/>
      <c r="L87" s="18"/>
      <c r="M87" s="18"/>
      <c r="N87" s="18"/>
      <c r="O87" s="18"/>
      <c r="P87" s="18"/>
      <c r="Q87" s="18"/>
      <c r="R87" s="18"/>
      <c r="S87" s="18"/>
      <c r="T87" s="18"/>
      <c r="U87" s="18"/>
      <c r="V87" s="18"/>
      <c r="W87" s="18"/>
      <c r="X87" s="19"/>
    </row>
    <row r="88" spans="1:24" ht="15" customHeight="1" x14ac:dyDescent="0.2">
      <c r="A88" s="22">
        <v>418968</v>
      </c>
      <c r="B88" s="23"/>
      <c r="C88" s="20">
        <v>42150</v>
      </c>
      <c r="D88" s="13" t="s">
        <v>80</v>
      </c>
      <c r="E88" s="24">
        <v>170</v>
      </c>
      <c r="F88" s="25"/>
      <c r="G88" s="25"/>
      <c r="H88" s="25"/>
      <c r="I88" s="25"/>
      <c r="J88" s="25"/>
      <c r="K88" s="25"/>
      <c r="L88" s="25"/>
      <c r="M88" s="25"/>
      <c r="N88" s="25"/>
      <c r="O88" s="25"/>
      <c r="P88" s="25"/>
      <c r="Q88" s="25"/>
      <c r="R88" s="26"/>
      <c r="S88" s="13" t="s">
        <v>65</v>
      </c>
      <c r="T88" s="13" t="s">
        <v>70</v>
      </c>
      <c r="U88" s="13" t="s">
        <v>81</v>
      </c>
      <c r="V88" s="13" t="s">
        <v>82</v>
      </c>
      <c r="W88" s="13" t="s">
        <v>65</v>
      </c>
      <c r="X88" s="13" t="s">
        <v>15</v>
      </c>
    </row>
    <row r="89" spans="1:24" ht="2.25" customHeight="1" x14ac:dyDescent="0.2">
      <c r="A89" s="14"/>
      <c r="B89" s="15"/>
      <c r="C89" s="15"/>
      <c r="D89" s="15"/>
      <c r="E89" s="15"/>
      <c r="F89" s="15"/>
      <c r="G89" s="15"/>
      <c r="H89" s="15"/>
      <c r="I89" s="15"/>
      <c r="J89" s="15"/>
      <c r="K89" s="15"/>
      <c r="L89" s="15"/>
      <c r="M89" s="15"/>
      <c r="N89" s="15"/>
      <c r="O89" s="15"/>
      <c r="P89" s="15"/>
      <c r="Q89" s="15"/>
      <c r="R89" s="15"/>
      <c r="S89" s="15"/>
      <c r="T89" s="15"/>
      <c r="U89" s="15"/>
      <c r="V89" s="15"/>
      <c r="W89" s="15"/>
      <c r="X89" s="16"/>
    </row>
    <row r="90" spans="1:24" ht="12.75" customHeight="1" x14ac:dyDescent="0.2">
      <c r="A90" s="7"/>
      <c r="B90" s="6"/>
      <c r="C90" s="6"/>
      <c r="D90" s="6"/>
      <c r="E90" s="6"/>
      <c r="F90" s="6"/>
      <c r="G90" s="6"/>
      <c r="H90" s="6"/>
      <c r="I90" s="6"/>
      <c r="J90" s="6"/>
      <c r="K90" s="6"/>
      <c r="L90" s="6"/>
      <c r="M90" s="21">
        <f>SUM(hList_Frame_1!B57:B57)</f>
        <v>170</v>
      </c>
      <c r="N90" s="21"/>
      <c r="O90" s="21"/>
      <c r="P90" s="21"/>
      <c r="Q90" s="21"/>
      <c r="R90" s="21"/>
      <c r="S90" s="6"/>
      <c r="T90" s="6"/>
      <c r="U90" s="6"/>
      <c r="V90" s="6"/>
      <c r="W90" s="6"/>
      <c r="X90" s="17"/>
    </row>
    <row r="91" spans="1:24" ht="14.25" customHeight="1" x14ac:dyDescent="0.2">
      <c r="A91" s="10"/>
      <c r="B91" s="18"/>
      <c r="C91" s="18"/>
      <c r="D91" s="18"/>
      <c r="E91" s="18"/>
      <c r="F91" s="18"/>
      <c r="G91" s="18"/>
      <c r="H91" s="18"/>
      <c r="I91" s="18"/>
      <c r="J91" s="18"/>
      <c r="K91" s="18"/>
      <c r="L91" s="18"/>
      <c r="M91" s="18"/>
      <c r="N91" s="18"/>
      <c r="O91" s="18"/>
      <c r="P91" s="18"/>
      <c r="Q91" s="18"/>
      <c r="R91" s="18"/>
      <c r="S91" s="18"/>
      <c r="T91" s="18"/>
      <c r="U91" s="18"/>
      <c r="V91" s="18"/>
      <c r="W91" s="18"/>
      <c r="X91" s="19"/>
    </row>
    <row r="92" spans="1:24" ht="15" customHeight="1" x14ac:dyDescent="0.2">
      <c r="A92" s="22">
        <v>418167</v>
      </c>
      <c r="B92" s="23"/>
      <c r="C92" s="20">
        <v>42129</v>
      </c>
      <c r="D92" s="4" t="s">
        <v>83</v>
      </c>
      <c r="E92" s="24">
        <v>645.27</v>
      </c>
      <c r="F92" s="25"/>
      <c r="G92" s="25"/>
      <c r="H92" s="25"/>
      <c r="I92" s="25"/>
      <c r="J92" s="25"/>
      <c r="K92" s="25"/>
      <c r="L92" s="25"/>
      <c r="M92" s="25"/>
      <c r="N92" s="25"/>
      <c r="O92" s="25"/>
      <c r="P92" s="25"/>
      <c r="Q92" s="25"/>
      <c r="R92" s="26"/>
      <c r="S92" s="13" t="s">
        <v>11</v>
      </c>
      <c r="T92" s="13" t="s">
        <v>84</v>
      </c>
      <c r="U92" s="13" t="s">
        <v>13</v>
      </c>
      <c r="V92" s="13" t="s">
        <v>14</v>
      </c>
      <c r="W92" s="13" t="s">
        <v>11</v>
      </c>
      <c r="X92" s="13" t="s">
        <v>15</v>
      </c>
    </row>
    <row r="93" spans="1:24" ht="15" customHeight="1" x14ac:dyDescent="0.2">
      <c r="A93" s="22">
        <v>418512</v>
      </c>
      <c r="B93" s="23"/>
      <c r="C93" s="20">
        <v>42136</v>
      </c>
      <c r="D93" s="8"/>
      <c r="E93" s="24">
        <v>158.69999999999999</v>
      </c>
      <c r="F93" s="25"/>
      <c r="G93" s="25"/>
      <c r="H93" s="25"/>
      <c r="I93" s="25"/>
      <c r="J93" s="25"/>
      <c r="K93" s="25"/>
      <c r="L93" s="25"/>
      <c r="M93" s="25"/>
      <c r="N93" s="25"/>
      <c r="O93" s="25"/>
      <c r="P93" s="25"/>
      <c r="Q93" s="25"/>
      <c r="R93" s="26"/>
      <c r="S93" s="13" t="s">
        <v>11</v>
      </c>
      <c r="T93" s="13" t="s">
        <v>84</v>
      </c>
      <c r="U93" s="13" t="s">
        <v>13</v>
      </c>
      <c r="V93" s="13" t="s">
        <v>14</v>
      </c>
      <c r="W93" s="13" t="s">
        <v>11</v>
      </c>
      <c r="X93" s="13" t="s">
        <v>15</v>
      </c>
    </row>
    <row r="94" spans="1:24" ht="15" customHeight="1" x14ac:dyDescent="0.2">
      <c r="A94" s="27">
        <v>418969</v>
      </c>
      <c r="B94" s="28"/>
      <c r="C94" s="3">
        <v>42150</v>
      </c>
      <c r="D94" s="8"/>
      <c r="E94" s="24">
        <v>152.63999999999999</v>
      </c>
      <c r="F94" s="25"/>
      <c r="G94" s="25"/>
      <c r="H94" s="25"/>
      <c r="I94" s="25"/>
      <c r="J94" s="25"/>
      <c r="K94" s="25"/>
      <c r="L94" s="25"/>
      <c r="M94" s="25"/>
      <c r="N94" s="25"/>
      <c r="O94" s="25"/>
      <c r="P94" s="25"/>
      <c r="Q94" s="25"/>
      <c r="R94" s="26"/>
      <c r="S94" s="13" t="s">
        <v>85</v>
      </c>
      <c r="T94" s="13" t="s">
        <v>57</v>
      </c>
      <c r="U94" s="13" t="s">
        <v>15</v>
      </c>
      <c r="V94" s="13" t="s">
        <v>15</v>
      </c>
      <c r="W94" s="13" t="s">
        <v>85</v>
      </c>
      <c r="X94" s="13" t="s">
        <v>15</v>
      </c>
    </row>
    <row r="95" spans="1:24" ht="15" customHeight="1" x14ac:dyDescent="0.2">
      <c r="A95" s="32"/>
      <c r="B95" s="33"/>
      <c r="C95" s="11"/>
      <c r="D95" s="11"/>
      <c r="E95" s="24">
        <v>31.89</v>
      </c>
      <c r="F95" s="25"/>
      <c r="G95" s="25"/>
      <c r="H95" s="25"/>
      <c r="I95" s="25"/>
      <c r="J95" s="25"/>
      <c r="K95" s="25"/>
      <c r="L95" s="25"/>
      <c r="M95" s="25"/>
      <c r="N95" s="25"/>
      <c r="O95" s="25"/>
      <c r="P95" s="25"/>
      <c r="Q95" s="25"/>
      <c r="R95" s="26"/>
      <c r="S95" s="13" t="s">
        <v>86</v>
      </c>
      <c r="T95" s="13" t="s">
        <v>57</v>
      </c>
      <c r="U95" s="13" t="s">
        <v>15</v>
      </c>
      <c r="V95" s="13" t="s">
        <v>15</v>
      </c>
      <c r="W95" s="13" t="s">
        <v>86</v>
      </c>
      <c r="X95" s="13" t="s">
        <v>15</v>
      </c>
    </row>
    <row r="96" spans="1:24" ht="2.25" customHeight="1" x14ac:dyDescent="0.2">
      <c r="A96" s="14"/>
      <c r="B96" s="15"/>
      <c r="C96" s="15"/>
      <c r="D96" s="15"/>
      <c r="E96" s="15"/>
      <c r="F96" s="15"/>
      <c r="G96" s="15"/>
      <c r="H96" s="15"/>
      <c r="I96" s="15"/>
      <c r="J96" s="15"/>
      <c r="K96" s="15"/>
      <c r="L96" s="15"/>
      <c r="M96" s="15"/>
      <c r="N96" s="15"/>
      <c r="O96" s="15"/>
      <c r="P96" s="15"/>
      <c r="Q96" s="15"/>
      <c r="R96" s="15"/>
      <c r="S96" s="15"/>
      <c r="T96" s="15"/>
      <c r="U96" s="15"/>
      <c r="V96" s="15"/>
      <c r="W96" s="15"/>
      <c r="X96" s="16"/>
    </row>
    <row r="97" spans="1:24" ht="13.5" customHeight="1" x14ac:dyDescent="0.2">
      <c r="A97" s="7"/>
      <c r="B97" s="6"/>
      <c r="C97" s="6"/>
      <c r="D97" s="6"/>
      <c r="E97" s="6"/>
      <c r="F97" s="6"/>
      <c r="G97" s="6"/>
      <c r="H97" s="6"/>
      <c r="I97" s="6"/>
      <c r="J97" s="6"/>
      <c r="K97" s="6"/>
      <c r="L97" s="6"/>
      <c r="M97" s="21">
        <f>SUM(hList_Frame_1!B58:B61)</f>
        <v>988.5</v>
      </c>
      <c r="N97" s="21"/>
      <c r="O97" s="21"/>
      <c r="P97" s="21"/>
      <c r="Q97" s="21"/>
      <c r="R97" s="21"/>
      <c r="S97" s="6"/>
      <c r="T97" s="6"/>
      <c r="U97" s="6"/>
      <c r="V97" s="6"/>
      <c r="W97" s="6"/>
      <c r="X97" s="17"/>
    </row>
    <row r="98" spans="1:24" ht="13.5" customHeight="1" x14ac:dyDescent="0.2">
      <c r="A98" s="10"/>
      <c r="B98" s="18"/>
      <c r="C98" s="18"/>
      <c r="D98" s="18"/>
      <c r="E98" s="18"/>
      <c r="F98" s="18"/>
      <c r="G98" s="18"/>
      <c r="H98" s="18"/>
      <c r="I98" s="18"/>
      <c r="J98" s="18"/>
      <c r="K98" s="18"/>
      <c r="L98" s="18"/>
      <c r="M98" s="18"/>
      <c r="N98" s="18"/>
      <c r="O98" s="18"/>
      <c r="P98" s="18"/>
      <c r="Q98" s="18"/>
      <c r="R98" s="18"/>
      <c r="S98" s="18"/>
      <c r="T98" s="18"/>
      <c r="U98" s="18"/>
      <c r="V98" s="18"/>
      <c r="W98" s="18"/>
      <c r="X98" s="19"/>
    </row>
    <row r="99" spans="1:24" ht="15" customHeight="1" x14ac:dyDescent="0.2">
      <c r="A99" s="27">
        <v>418168</v>
      </c>
      <c r="B99" s="28"/>
      <c r="C99" s="3">
        <v>42129</v>
      </c>
      <c r="D99" s="4" t="s">
        <v>87</v>
      </c>
      <c r="E99" s="24">
        <v>99.99</v>
      </c>
      <c r="F99" s="25"/>
      <c r="G99" s="25"/>
      <c r="H99" s="25"/>
      <c r="I99" s="25"/>
      <c r="J99" s="25"/>
      <c r="K99" s="25"/>
      <c r="L99" s="25"/>
      <c r="M99" s="25"/>
      <c r="N99" s="25"/>
      <c r="O99" s="25"/>
      <c r="P99" s="25"/>
      <c r="Q99" s="25"/>
      <c r="R99" s="26"/>
      <c r="S99" s="13" t="s">
        <v>88</v>
      </c>
      <c r="T99" s="13" t="s">
        <v>89</v>
      </c>
      <c r="U99" s="13" t="s">
        <v>90</v>
      </c>
      <c r="V99" s="13" t="s">
        <v>91</v>
      </c>
      <c r="W99" s="13" t="s">
        <v>88</v>
      </c>
      <c r="X99" s="13" t="s">
        <v>15</v>
      </c>
    </row>
    <row r="100" spans="1:24" ht="15" customHeight="1" x14ac:dyDescent="0.2">
      <c r="A100" s="32"/>
      <c r="B100" s="33"/>
      <c r="C100" s="11"/>
      <c r="D100" s="8"/>
      <c r="E100" s="24">
        <v>623.63</v>
      </c>
      <c r="F100" s="25"/>
      <c r="G100" s="25"/>
      <c r="H100" s="25"/>
      <c r="I100" s="25"/>
      <c r="J100" s="25"/>
      <c r="K100" s="25"/>
      <c r="L100" s="25"/>
      <c r="M100" s="25"/>
      <c r="N100" s="25"/>
      <c r="O100" s="25"/>
      <c r="P100" s="25"/>
      <c r="Q100" s="25"/>
      <c r="R100" s="26"/>
      <c r="S100" s="13" t="s">
        <v>92</v>
      </c>
      <c r="T100" s="13" t="s">
        <v>93</v>
      </c>
      <c r="U100" s="13" t="s">
        <v>90</v>
      </c>
      <c r="V100" s="13" t="s">
        <v>91</v>
      </c>
      <c r="W100" s="13" t="s">
        <v>92</v>
      </c>
      <c r="X100" s="13" t="s">
        <v>15</v>
      </c>
    </row>
    <row r="101" spans="1:24" ht="15" customHeight="1" x14ac:dyDescent="0.2">
      <c r="A101" s="27">
        <v>418970</v>
      </c>
      <c r="B101" s="28"/>
      <c r="C101" s="3">
        <v>42150</v>
      </c>
      <c r="D101" s="8"/>
      <c r="E101" s="29">
        <v>27.02</v>
      </c>
      <c r="F101" s="30"/>
      <c r="G101" s="30"/>
      <c r="H101" s="30"/>
      <c r="I101" s="30"/>
      <c r="J101" s="30"/>
      <c r="K101" s="30"/>
      <c r="L101" s="30"/>
      <c r="M101" s="30"/>
      <c r="N101" s="30"/>
      <c r="O101" s="30"/>
      <c r="P101" s="30"/>
      <c r="Q101" s="30"/>
      <c r="R101" s="31"/>
      <c r="S101" s="4" t="s">
        <v>65</v>
      </c>
      <c r="T101" s="4" t="s">
        <v>94</v>
      </c>
      <c r="U101" s="4" t="s">
        <v>95</v>
      </c>
      <c r="V101" s="4" t="s">
        <v>96</v>
      </c>
      <c r="W101" s="4" t="s">
        <v>65</v>
      </c>
      <c r="X101" s="4" t="s">
        <v>15</v>
      </c>
    </row>
    <row r="102" spans="1:24" ht="14.25" customHeight="1" x14ac:dyDescent="0.2">
      <c r="A102" s="32"/>
      <c r="B102" s="33"/>
      <c r="C102" s="11"/>
      <c r="D102" s="11"/>
      <c r="E102" s="32"/>
      <c r="F102" s="34"/>
      <c r="G102" s="34"/>
      <c r="H102" s="34"/>
      <c r="I102" s="34"/>
      <c r="J102" s="34"/>
      <c r="K102" s="34"/>
      <c r="L102" s="34"/>
      <c r="M102" s="34"/>
      <c r="N102" s="34"/>
      <c r="O102" s="34"/>
      <c r="P102" s="34"/>
      <c r="Q102" s="34"/>
      <c r="R102" s="33"/>
      <c r="S102" s="11"/>
      <c r="T102" s="11"/>
      <c r="U102" s="11"/>
      <c r="V102" s="11"/>
      <c r="W102" s="11"/>
      <c r="X102" s="12" t="s">
        <v>15</v>
      </c>
    </row>
    <row r="103" spans="1:24" ht="2.25" customHeight="1" x14ac:dyDescent="0.2">
      <c r="A103" s="14"/>
      <c r="B103" s="15"/>
      <c r="C103" s="15"/>
      <c r="D103" s="15"/>
      <c r="E103" s="15"/>
      <c r="F103" s="15"/>
      <c r="G103" s="15"/>
      <c r="H103" s="15"/>
      <c r="I103" s="15"/>
      <c r="J103" s="15"/>
      <c r="K103" s="15"/>
      <c r="L103" s="15"/>
      <c r="M103" s="15"/>
      <c r="N103" s="15"/>
      <c r="O103" s="15"/>
      <c r="P103" s="15"/>
      <c r="Q103" s="15"/>
      <c r="R103" s="15"/>
      <c r="S103" s="15"/>
      <c r="T103" s="15"/>
      <c r="U103" s="15"/>
      <c r="V103" s="15"/>
      <c r="W103" s="15"/>
      <c r="X103" s="16"/>
    </row>
    <row r="104" spans="1:24" ht="13.5" customHeight="1" x14ac:dyDescent="0.2">
      <c r="A104" s="7"/>
      <c r="B104" s="6"/>
      <c r="C104" s="6"/>
      <c r="D104" s="6"/>
      <c r="E104" s="6"/>
      <c r="F104" s="6"/>
      <c r="G104" s="6"/>
      <c r="H104" s="6"/>
      <c r="I104" s="6"/>
      <c r="J104" s="6"/>
      <c r="K104" s="6"/>
      <c r="L104" s="6"/>
      <c r="M104" s="21">
        <f>SUM(hList_Frame_1!B62:B65)</f>
        <v>750.64</v>
      </c>
      <c r="N104" s="21"/>
      <c r="O104" s="21"/>
      <c r="P104" s="21"/>
      <c r="Q104" s="21"/>
      <c r="R104" s="21"/>
      <c r="S104" s="6"/>
      <c r="T104" s="6"/>
      <c r="U104" s="6"/>
      <c r="V104" s="6"/>
      <c r="W104" s="6"/>
      <c r="X104" s="17"/>
    </row>
    <row r="105" spans="1:24" ht="13.5" customHeight="1" x14ac:dyDescent="0.2">
      <c r="A105" s="10"/>
      <c r="B105" s="18"/>
      <c r="C105" s="18"/>
      <c r="D105" s="18"/>
      <c r="E105" s="18"/>
      <c r="F105" s="18"/>
      <c r="G105" s="18"/>
      <c r="H105" s="18"/>
      <c r="I105" s="18"/>
      <c r="J105" s="18"/>
      <c r="K105" s="18"/>
      <c r="L105" s="18"/>
      <c r="M105" s="18"/>
      <c r="N105" s="18"/>
      <c r="O105" s="18"/>
      <c r="P105" s="18"/>
      <c r="Q105" s="18"/>
      <c r="R105" s="18"/>
      <c r="S105" s="18"/>
      <c r="T105" s="18"/>
      <c r="U105" s="18"/>
      <c r="V105" s="18"/>
      <c r="W105" s="18"/>
      <c r="X105" s="19"/>
    </row>
    <row r="106" spans="1:24" ht="15" customHeight="1" x14ac:dyDescent="0.2">
      <c r="A106" s="27">
        <v>418169</v>
      </c>
      <c r="B106" s="28"/>
      <c r="C106" s="3">
        <v>42129</v>
      </c>
      <c r="D106" s="4" t="s">
        <v>97</v>
      </c>
      <c r="E106" s="24">
        <v>1110.24</v>
      </c>
      <c r="F106" s="25"/>
      <c r="G106" s="25"/>
      <c r="H106" s="25"/>
      <c r="I106" s="25"/>
      <c r="J106" s="25"/>
      <c r="K106" s="25"/>
      <c r="L106" s="25"/>
      <c r="M106" s="25"/>
      <c r="N106" s="25"/>
      <c r="O106" s="25"/>
      <c r="P106" s="25"/>
      <c r="Q106" s="25"/>
      <c r="R106" s="26"/>
      <c r="S106" s="13" t="s">
        <v>98</v>
      </c>
      <c r="T106" s="13" t="s">
        <v>99</v>
      </c>
      <c r="U106" s="13" t="s">
        <v>15</v>
      </c>
      <c r="V106" s="13" t="s">
        <v>15</v>
      </c>
      <c r="W106" s="13" t="s">
        <v>98</v>
      </c>
      <c r="X106" s="13" t="s">
        <v>15</v>
      </c>
    </row>
    <row r="107" spans="1:24" ht="15" customHeight="1" x14ac:dyDescent="0.2">
      <c r="A107" s="32"/>
      <c r="B107" s="33"/>
      <c r="C107" s="11"/>
      <c r="D107" s="8"/>
      <c r="E107" s="24">
        <v>324.83999999999997</v>
      </c>
      <c r="F107" s="25"/>
      <c r="G107" s="25"/>
      <c r="H107" s="25"/>
      <c r="I107" s="25"/>
      <c r="J107" s="25"/>
      <c r="K107" s="25"/>
      <c r="L107" s="25"/>
      <c r="M107" s="25"/>
      <c r="N107" s="25"/>
      <c r="O107" s="25"/>
      <c r="P107" s="25"/>
      <c r="Q107" s="25"/>
      <c r="R107" s="26"/>
      <c r="S107" s="13" t="s">
        <v>100</v>
      </c>
      <c r="T107" s="13" t="s">
        <v>99</v>
      </c>
      <c r="U107" s="13" t="s">
        <v>15</v>
      </c>
      <c r="V107" s="13" t="s">
        <v>15</v>
      </c>
      <c r="W107" s="13" t="s">
        <v>100</v>
      </c>
      <c r="X107" s="13" t="s">
        <v>15</v>
      </c>
    </row>
    <row r="108" spans="1:24" ht="15" customHeight="1" x14ac:dyDescent="0.2">
      <c r="A108" s="27">
        <v>418513</v>
      </c>
      <c r="B108" s="28"/>
      <c r="C108" s="3">
        <v>42136</v>
      </c>
      <c r="D108" s="8"/>
      <c r="E108" s="29">
        <v>2008.9</v>
      </c>
      <c r="F108" s="30"/>
      <c r="G108" s="30"/>
      <c r="H108" s="30"/>
      <c r="I108" s="30"/>
      <c r="J108" s="30"/>
      <c r="K108" s="30"/>
      <c r="L108" s="30"/>
      <c r="M108" s="30"/>
      <c r="N108" s="30"/>
      <c r="O108" s="30"/>
      <c r="P108" s="30"/>
      <c r="Q108" s="30"/>
      <c r="R108" s="31"/>
      <c r="S108" s="4" t="s">
        <v>98</v>
      </c>
      <c r="T108" s="13" t="s">
        <v>99</v>
      </c>
      <c r="U108" s="13" t="s">
        <v>15</v>
      </c>
      <c r="V108" s="13" t="s">
        <v>15</v>
      </c>
      <c r="W108" s="4" t="s">
        <v>98</v>
      </c>
      <c r="X108" s="13" t="s">
        <v>15</v>
      </c>
    </row>
    <row r="109" spans="1:24" ht="15" customHeight="1" x14ac:dyDescent="0.2">
      <c r="A109" s="35"/>
      <c r="B109" s="36"/>
      <c r="C109" s="8"/>
      <c r="D109" s="8"/>
      <c r="E109" s="35"/>
      <c r="F109" s="37"/>
      <c r="G109" s="37"/>
      <c r="H109" s="37"/>
      <c r="I109" s="37"/>
      <c r="J109" s="37"/>
      <c r="K109" s="37"/>
      <c r="L109" s="37"/>
      <c r="M109" s="37"/>
      <c r="N109" s="37"/>
      <c r="O109" s="37"/>
      <c r="P109" s="37"/>
      <c r="Q109" s="37"/>
      <c r="R109" s="36"/>
      <c r="S109" s="8"/>
      <c r="T109" s="4" t="s">
        <v>101</v>
      </c>
      <c r="U109" s="4" t="s">
        <v>15</v>
      </c>
      <c r="V109" s="4" t="s">
        <v>15</v>
      </c>
      <c r="W109" s="8"/>
      <c r="X109" s="4" t="s">
        <v>15</v>
      </c>
    </row>
    <row r="110" spans="1:24" ht="14.25" customHeight="1" x14ac:dyDescent="0.2">
      <c r="A110" s="35"/>
      <c r="B110" s="36"/>
      <c r="C110" s="8"/>
      <c r="D110" s="8"/>
      <c r="E110" s="32"/>
      <c r="F110" s="34"/>
      <c r="G110" s="34"/>
      <c r="H110" s="34"/>
      <c r="I110" s="34"/>
      <c r="J110" s="34"/>
      <c r="K110" s="34"/>
      <c r="L110" s="34"/>
      <c r="M110" s="34"/>
      <c r="N110" s="34"/>
      <c r="O110" s="34"/>
      <c r="P110" s="34"/>
      <c r="Q110" s="34"/>
      <c r="R110" s="33"/>
      <c r="S110" s="11"/>
      <c r="T110" s="11"/>
      <c r="U110" s="11"/>
      <c r="V110" s="11"/>
      <c r="W110" s="11"/>
      <c r="X110" s="12" t="s">
        <v>15</v>
      </c>
    </row>
    <row r="111" spans="1:24" ht="15" customHeight="1" x14ac:dyDescent="0.2">
      <c r="A111" s="35"/>
      <c r="B111" s="36"/>
      <c r="C111" s="8"/>
      <c r="D111" s="8"/>
      <c r="E111" s="29">
        <v>748.94</v>
      </c>
      <c r="F111" s="30"/>
      <c r="G111" s="30"/>
      <c r="H111" s="30"/>
      <c r="I111" s="30"/>
      <c r="J111" s="30"/>
      <c r="K111" s="30"/>
      <c r="L111" s="30"/>
      <c r="M111" s="30"/>
      <c r="N111" s="30"/>
      <c r="O111" s="30"/>
      <c r="P111" s="30"/>
      <c r="Q111" s="30"/>
      <c r="R111" s="31"/>
      <c r="S111" s="4" t="s">
        <v>100</v>
      </c>
      <c r="T111" s="13" t="s">
        <v>99</v>
      </c>
      <c r="U111" s="13" t="s">
        <v>15</v>
      </c>
      <c r="V111" s="13" t="s">
        <v>15</v>
      </c>
      <c r="W111" s="4" t="s">
        <v>100</v>
      </c>
      <c r="X111" s="13" t="s">
        <v>15</v>
      </c>
    </row>
    <row r="112" spans="1:24" ht="15" customHeight="1" x14ac:dyDescent="0.2">
      <c r="A112" s="35"/>
      <c r="B112" s="36"/>
      <c r="C112" s="8"/>
      <c r="D112" s="8"/>
      <c r="E112" s="35"/>
      <c r="F112" s="37"/>
      <c r="G112" s="37"/>
      <c r="H112" s="37"/>
      <c r="I112" s="37"/>
      <c r="J112" s="37"/>
      <c r="K112" s="37"/>
      <c r="L112" s="37"/>
      <c r="M112" s="37"/>
      <c r="N112" s="37"/>
      <c r="O112" s="37"/>
      <c r="P112" s="37"/>
      <c r="Q112" s="37"/>
      <c r="R112" s="36"/>
      <c r="S112" s="8"/>
      <c r="T112" s="4" t="s">
        <v>101</v>
      </c>
      <c r="U112" s="4" t="s">
        <v>15</v>
      </c>
      <c r="V112" s="4" t="s">
        <v>15</v>
      </c>
      <c r="W112" s="8"/>
      <c r="X112" s="4" t="s">
        <v>15</v>
      </c>
    </row>
    <row r="113" spans="1:24" ht="14.25" customHeight="1" x14ac:dyDescent="0.2">
      <c r="A113" s="35"/>
      <c r="B113" s="36"/>
      <c r="C113" s="8"/>
      <c r="D113" s="8"/>
      <c r="E113" s="32"/>
      <c r="F113" s="34"/>
      <c r="G113" s="34"/>
      <c r="H113" s="34"/>
      <c r="I113" s="34"/>
      <c r="J113" s="34"/>
      <c r="K113" s="34"/>
      <c r="L113" s="34"/>
      <c r="M113" s="34"/>
      <c r="N113" s="34"/>
      <c r="O113" s="34"/>
      <c r="P113" s="34"/>
      <c r="Q113" s="34"/>
      <c r="R113" s="33"/>
      <c r="S113" s="11"/>
      <c r="T113" s="11"/>
      <c r="U113" s="11"/>
      <c r="V113" s="11"/>
      <c r="W113" s="11"/>
      <c r="X113" s="12" t="s">
        <v>15</v>
      </c>
    </row>
    <row r="114" spans="1:24" ht="15" customHeight="1" x14ac:dyDescent="0.2">
      <c r="A114" s="35"/>
      <c r="B114" s="36"/>
      <c r="C114" s="8"/>
      <c r="D114" s="8"/>
      <c r="E114" s="24">
        <v>37.17</v>
      </c>
      <c r="F114" s="25"/>
      <c r="G114" s="25"/>
      <c r="H114" s="25"/>
      <c r="I114" s="25"/>
      <c r="J114" s="25"/>
      <c r="K114" s="25"/>
      <c r="L114" s="25"/>
      <c r="M114" s="25"/>
      <c r="N114" s="25"/>
      <c r="O114" s="25"/>
      <c r="P114" s="25"/>
      <c r="Q114" s="25"/>
      <c r="R114" s="26"/>
      <c r="S114" s="13" t="s">
        <v>102</v>
      </c>
      <c r="T114" s="13" t="s">
        <v>101</v>
      </c>
      <c r="U114" s="13" t="s">
        <v>15</v>
      </c>
      <c r="V114" s="13" t="s">
        <v>15</v>
      </c>
      <c r="W114" s="13" t="s">
        <v>102</v>
      </c>
      <c r="X114" s="13" t="s">
        <v>15</v>
      </c>
    </row>
    <row r="115" spans="1:24" ht="15" customHeight="1" x14ac:dyDescent="0.2">
      <c r="A115" s="32"/>
      <c r="B115" s="33"/>
      <c r="C115" s="11"/>
      <c r="D115" s="8"/>
      <c r="E115" s="24">
        <v>93.48</v>
      </c>
      <c r="F115" s="25"/>
      <c r="G115" s="25"/>
      <c r="H115" s="25"/>
      <c r="I115" s="25"/>
      <c r="J115" s="25"/>
      <c r="K115" s="25"/>
      <c r="L115" s="25"/>
      <c r="M115" s="25"/>
      <c r="N115" s="25"/>
      <c r="O115" s="25"/>
      <c r="P115" s="25"/>
      <c r="Q115" s="25"/>
      <c r="R115" s="26"/>
      <c r="S115" s="13" t="s">
        <v>47</v>
      </c>
      <c r="T115" s="13" t="s">
        <v>101</v>
      </c>
      <c r="U115" s="13" t="s">
        <v>15</v>
      </c>
      <c r="V115" s="13" t="s">
        <v>15</v>
      </c>
      <c r="W115" s="13" t="s">
        <v>47</v>
      </c>
      <c r="X115" s="13" t="s">
        <v>15</v>
      </c>
    </row>
    <row r="116" spans="1:24" ht="15" customHeight="1" x14ac:dyDescent="0.2">
      <c r="A116" s="27">
        <v>418971</v>
      </c>
      <c r="B116" s="28"/>
      <c r="C116" s="3">
        <v>42150</v>
      </c>
      <c r="D116" s="8"/>
      <c r="E116" s="24">
        <v>29.14</v>
      </c>
      <c r="F116" s="25"/>
      <c r="G116" s="25"/>
      <c r="H116" s="25"/>
      <c r="I116" s="25"/>
      <c r="J116" s="25"/>
      <c r="K116" s="25"/>
      <c r="L116" s="25"/>
      <c r="M116" s="25"/>
      <c r="N116" s="25"/>
      <c r="O116" s="25"/>
      <c r="P116" s="25"/>
      <c r="Q116" s="25"/>
      <c r="R116" s="26"/>
      <c r="S116" s="13" t="s">
        <v>103</v>
      </c>
      <c r="T116" s="13" t="s">
        <v>101</v>
      </c>
      <c r="U116" s="13" t="s">
        <v>15</v>
      </c>
      <c r="V116" s="13" t="s">
        <v>15</v>
      </c>
      <c r="W116" s="13" t="s">
        <v>103</v>
      </c>
      <c r="X116" s="13" t="s">
        <v>15</v>
      </c>
    </row>
    <row r="117" spans="1:24" ht="15" customHeight="1" x14ac:dyDescent="0.2">
      <c r="A117" s="35"/>
      <c r="B117" s="36"/>
      <c r="C117" s="8"/>
      <c r="D117" s="8"/>
      <c r="E117" s="29">
        <v>1930.16</v>
      </c>
      <c r="F117" s="30"/>
      <c r="G117" s="30"/>
      <c r="H117" s="30"/>
      <c r="I117" s="30"/>
      <c r="J117" s="30"/>
      <c r="K117" s="30"/>
      <c r="L117" s="30"/>
      <c r="M117" s="30"/>
      <c r="N117" s="30"/>
      <c r="O117" s="30"/>
      <c r="P117" s="30"/>
      <c r="Q117" s="30"/>
      <c r="R117" s="31"/>
      <c r="S117" s="4" t="s">
        <v>98</v>
      </c>
      <c r="T117" s="4" t="s">
        <v>99</v>
      </c>
      <c r="U117" s="4" t="s">
        <v>15</v>
      </c>
      <c r="V117" s="4" t="s">
        <v>15</v>
      </c>
      <c r="W117" s="4" t="s">
        <v>98</v>
      </c>
      <c r="X117" s="4" t="s">
        <v>15</v>
      </c>
    </row>
    <row r="118" spans="1:24" ht="14.25" customHeight="1" x14ac:dyDescent="0.2">
      <c r="A118" s="35"/>
      <c r="B118" s="36"/>
      <c r="C118" s="8"/>
      <c r="D118" s="8"/>
      <c r="E118" s="35"/>
      <c r="F118" s="37"/>
      <c r="G118" s="37"/>
      <c r="H118" s="37"/>
      <c r="I118" s="37"/>
      <c r="J118" s="37"/>
      <c r="K118" s="37"/>
      <c r="L118" s="37"/>
      <c r="M118" s="37"/>
      <c r="N118" s="37"/>
      <c r="O118" s="37"/>
      <c r="P118" s="37"/>
      <c r="Q118" s="37"/>
      <c r="R118" s="36"/>
      <c r="S118" s="8"/>
      <c r="T118" s="11"/>
      <c r="U118" s="11"/>
      <c r="V118" s="11"/>
      <c r="W118" s="8"/>
      <c r="X118" s="12" t="s">
        <v>15</v>
      </c>
    </row>
    <row r="119" spans="1:24" ht="15" customHeight="1" x14ac:dyDescent="0.2">
      <c r="A119" s="35"/>
      <c r="B119" s="36"/>
      <c r="C119" s="8"/>
      <c r="D119" s="8"/>
      <c r="E119" s="32"/>
      <c r="F119" s="34"/>
      <c r="G119" s="34"/>
      <c r="H119" s="34"/>
      <c r="I119" s="34"/>
      <c r="J119" s="34"/>
      <c r="K119" s="34"/>
      <c r="L119" s="34"/>
      <c r="M119" s="34"/>
      <c r="N119" s="34"/>
      <c r="O119" s="34"/>
      <c r="P119" s="34"/>
      <c r="Q119" s="34"/>
      <c r="R119" s="33"/>
      <c r="S119" s="11"/>
      <c r="T119" s="13" t="s">
        <v>101</v>
      </c>
      <c r="U119" s="13" t="s">
        <v>15</v>
      </c>
      <c r="V119" s="13" t="s">
        <v>15</v>
      </c>
      <c r="W119" s="11"/>
      <c r="X119" s="13" t="s">
        <v>15</v>
      </c>
    </row>
    <row r="120" spans="1:24" ht="15" customHeight="1" x14ac:dyDescent="0.2">
      <c r="A120" s="35"/>
      <c r="B120" s="36"/>
      <c r="C120" s="8"/>
      <c r="D120" s="8"/>
      <c r="E120" s="29">
        <v>494.01</v>
      </c>
      <c r="F120" s="30"/>
      <c r="G120" s="30"/>
      <c r="H120" s="30"/>
      <c r="I120" s="30"/>
      <c r="J120" s="30"/>
      <c r="K120" s="30"/>
      <c r="L120" s="30"/>
      <c r="M120" s="30"/>
      <c r="N120" s="30"/>
      <c r="O120" s="30"/>
      <c r="P120" s="30"/>
      <c r="Q120" s="30"/>
      <c r="R120" s="31"/>
      <c r="S120" s="4" t="s">
        <v>100</v>
      </c>
      <c r="T120" s="13" t="s">
        <v>99</v>
      </c>
      <c r="U120" s="13" t="s">
        <v>15</v>
      </c>
      <c r="V120" s="13" t="s">
        <v>15</v>
      </c>
      <c r="W120" s="4" t="s">
        <v>100</v>
      </c>
      <c r="X120" s="13" t="s">
        <v>15</v>
      </c>
    </row>
    <row r="121" spans="1:24" ht="15" customHeight="1" x14ac:dyDescent="0.2">
      <c r="A121" s="35"/>
      <c r="B121" s="36"/>
      <c r="C121" s="8"/>
      <c r="D121" s="8"/>
      <c r="E121" s="32"/>
      <c r="F121" s="34"/>
      <c r="G121" s="34"/>
      <c r="H121" s="34"/>
      <c r="I121" s="34"/>
      <c r="J121" s="34"/>
      <c r="K121" s="34"/>
      <c r="L121" s="34"/>
      <c r="M121" s="34"/>
      <c r="N121" s="34"/>
      <c r="O121" s="34"/>
      <c r="P121" s="34"/>
      <c r="Q121" s="34"/>
      <c r="R121" s="33"/>
      <c r="S121" s="11"/>
      <c r="T121" s="13" t="s">
        <v>101</v>
      </c>
      <c r="U121" s="13" t="s">
        <v>15</v>
      </c>
      <c r="V121" s="13" t="s">
        <v>15</v>
      </c>
      <c r="W121" s="11"/>
      <c r="X121" s="13" t="s">
        <v>15</v>
      </c>
    </row>
    <row r="122" spans="1:24" ht="15" customHeight="1" x14ac:dyDescent="0.2">
      <c r="A122" s="35"/>
      <c r="B122" s="36"/>
      <c r="C122" s="8"/>
      <c r="D122" s="8"/>
      <c r="E122" s="29">
        <v>483.2</v>
      </c>
      <c r="F122" s="30"/>
      <c r="G122" s="30"/>
      <c r="H122" s="30"/>
      <c r="I122" s="30"/>
      <c r="J122" s="30"/>
      <c r="K122" s="30"/>
      <c r="L122" s="30"/>
      <c r="M122" s="30"/>
      <c r="N122" s="30"/>
      <c r="O122" s="30"/>
      <c r="P122" s="30"/>
      <c r="Q122" s="30"/>
      <c r="R122" s="31"/>
      <c r="S122" s="4" t="s">
        <v>102</v>
      </c>
      <c r="T122" s="4" t="s">
        <v>99</v>
      </c>
      <c r="U122" s="4" t="s">
        <v>15</v>
      </c>
      <c r="V122" s="4" t="s">
        <v>15</v>
      </c>
      <c r="W122" s="4" t="s">
        <v>102</v>
      </c>
      <c r="X122" s="4" t="s">
        <v>15</v>
      </c>
    </row>
    <row r="123" spans="1:24" ht="14.25" customHeight="1" x14ac:dyDescent="0.2">
      <c r="A123" s="35"/>
      <c r="B123" s="36"/>
      <c r="C123" s="8"/>
      <c r="D123" s="8"/>
      <c r="E123" s="35"/>
      <c r="F123" s="37"/>
      <c r="G123" s="37"/>
      <c r="H123" s="37"/>
      <c r="I123" s="37"/>
      <c r="J123" s="37"/>
      <c r="K123" s="37"/>
      <c r="L123" s="37"/>
      <c r="M123" s="37"/>
      <c r="N123" s="37"/>
      <c r="O123" s="37"/>
      <c r="P123" s="37"/>
      <c r="Q123" s="37"/>
      <c r="R123" s="36"/>
      <c r="S123" s="8"/>
      <c r="T123" s="11"/>
      <c r="U123" s="11"/>
      <c r="V123" s="11"/>
      <c r="W123" s="8"/>
      <c r="X123" s="12" t="s">
        <v>15</v>
      </c>
    </row>
    <row r="124" spans="1:24" ht="15" customHeight="1" x14ac:dyDescent="0.2">
      <c r="A124" s="35"/>
      <c r="B124" s="36"/>
      <c r="C124" s="8"/>
      <c r="D124" s="8"/>
      <c r="E124" s="32"/>
      <c r="F124" s="34"/>
      <c r="G124" s="34"/>
      <c r="H124" s="34"/>
      <c r="I124" s="34"/>
      <c r="J124" s="34"/>
      <c r="K124" s="34"/>
      <c r="L124" s="34"/>
      <c r="M124" s="34"/>
      <c r="N124" s="34"/>
      <c r="O124" s="34"/>
      <c r="P124" s="34"/>
      <c r="Q124" s="34"/>
      <c r="R124" s="33"/>
      <c r="S124" s="11"/>
      <c r="T124" s="13" t="s">
        <v>101</v>
      </c>
      <c r="U124" s="13" t="s">
        <v>15</v>
      </c>
      <c r="V124" s="13" t="s">
        <v>15</v>
      </c>
      <c r="W124" s="11"/>
      <c r="X124" s="13" t="s">
        <v>15</v>
      </c>
    </row>
    <row r="125" spans="1:24" ht="15" customHeight="1" x14ac:dyDescent="0.2">
      <c r="A125" s="35"/>
      <c r="B125" s="36"/>
      <c r="C125" s="8"/>
      <c r="D125" s="8"/>
      <c r="E125" s="24">
        <v>58.76</v>
      </c>
      <c r="F125" s="25"/>
      <c r="G125" s="25"/>
      <c r="H125" s="25"/>
      <c r="I125" s="25"/>
      <c r="J125" s="25"/>
      <c r="K125" s="25"/>
      <c r="L125" s="25"/>
      <c r="M125" s="25"/>
      <c r="N125" s="25"/>
      <c r="O125" s="25"/>
      <c r="P125" s="25"/>
      <c r="Q125" s="25"/>
      <c r="R125" s="26"/>
      <c r="S125" s="13" t="s">
        <v>104</v>
      </c>
      <c r="T125" s="13" t="s">
        <v>99</v>
      </c>
      <c r="U125" s="13" t="s">
        <v>15</v>
      </c>
      <c r="V125" s="13" t="s">
        <v>15</v>
      </c>
      <c r="W125" s="13" t="s">
        <v>104</v>
      </c>
      <c r="X125" s="13" t="s">
        <v>15</v>
      </c>
    </row>
    <row r="126" spans="1:24" ht="15" customHeight="1" x14ac:dyDescent="0.2">
      <c r="A126" s="32"/>
      <c r="B126" s="33"/>
      <c r="C126" s="11"/>
      <c r="D126" s="11"/>
      <c r="E126" s="24">
        <v>93.48</v>
      </c>
      <c r="F126" s="25"/>
      <c r="G126" s="25"/>
      <c r="H126" s="25"/>
      <c r="I126" s="25"/>
      <c r="J126" s="25"/>
      <c r="K126" s="25"/>
      <c r="L126" s="25"/>
      <c r="M126" s="25"/>
      <c r="N126" s="25"/>
      <c r="O126" s="25"/>
      <c r="P126" s="25"/>
      <c r="Q126" s="25"/>
      <c r="R126" s="26"/>
      <c r="S126" s="13" t="s">
        <v>47</v>
      </c>
      <c r="T126" s="13" t="s">
        <v>101</v>
      </c>
      <c r="U126" s="13" t="s">
        <v>15</v>
      </c>
      <c r="V126" s="13" t="s">
        <v>15</v>
      </c>
      <c r="W126" s="13" t="s">
        <v>47</v>
      </c>
      <c r="X126" s="13" t="s">
        <v>15</v>
      </c>
    </row>
    <row r="127" spans="1:24" ht="3" customHeight="1" x14ac:dyDescent="0.2">
      <c r="A127" s="14"/>
      <c r="B127" s="15"/>
      <c r="C127" s="15"/>
      <c r="D127" s="15"/>
      <c r="E127" s="15"/>
      <c r="F127" s="15"/>
      <c r="G127" s="15"/>
      <c r="H127" s="15"/>
      <c r="I127" s="15"/>
      <c r="J127" s="15"/>
      <c r="K127" s="15"/>
      <c r="L127" s="15"/>
      <c r="M127" s="15"/>
      <c r="N127" s="15"/>
      <c r="O127" s="15"/>
      <c r="P127" s="15"/>
      <c r="Q127" s="15"/>
      <c r="R127" s="15"/>
      <c r="S127" s="15"/>
      <c r="T127" s="15"/>
      <c r="U127" s="15"/>
      <c r="V127" s="15"/>
      <c r="W127" s="15"/>
      <c r="X127" s="16"/>
    </row>
    <row r="128" spans="1:24" ht="12.75" customHeight="1" x14ac:dyDescent="0.2">
      <c r="A128" s="7"/>
      <c r="B128" s="6"/>
      <c r="C128" s="6"/>
      <c r="D128" s="6"/>
      <c r="E128" s="6"/>
      <c r="F128" s="6"/>
      <c r="G128" s="6"/>
      <c r="H128" s="6"/>
      <c r="I128" s="6"/>
      <c r="J128" s="6"/>
      <c r="K128" s="21">
        <f>SUM(hList_Frame_1!B66:B86)</f>
        <v>7412.32</v>
      </c>
      <c r="L128" s="21"/>
      <c r="M128" s="21"/>
      <c r="N128" s="21"/>
      <c r="O128" s="21"/>
      <c r="P128" s="21"/>
      <c r="Q128" s="21"/>
      <c r="R128" s="21"/>
      <c r="S128" s="6"/>
      <c r="T128" s="6"/>
      <c r="U128" s="6"/>
      <c r="V128" s="6"/>
      <c r="W128" s="6"/>
      <c r="X128" s="17"/>
    </row>
    <row r="129" spans="1:24" ht="13.5" customHeight="1" x14ac:dyDescent="0.2">
      <c r="A129" s="10"/>
      <c r="B129" s="18"/>
      <c r="C129" s="18"/>
      <c r="D129" s="18"/>
      <c r="E129" s="18"/>
      <c r="F129" s="18"/>
      <c r="G129" s="18"/>
      <c r="H129" s="18"/>
      <c r="I129" s="18"/>
      <c r="J129" s="18"/>
      <c r="K129" s="18"/>
      <c r="L129" s="18"/>
      <c r="M129" s="18"/>
      <c r="N129" s="18"/>
      <c r="O129" s="18"/>
      <c r="P129" s="18"/>
      <c r="Q129" s="18"/>
      <c r="R129" s="18"/>
      <c r="S129" s="18"/>
      <c r="T129" s="18"/>
      <c r="U129" s="18"/>
      <c r="V129" s="18"/>
      <c r="W129" s="18"/>
      <c r="X129" s="19"/>
    </row>
    <row r="130" spans="1:24" ht="15" customHeight="1" x14ac:dyDescent="0.2">
      <c r="A130" s="22">
        <v>418972</v>
      </c>
      <c r="B130" s="23"/>
      <c r="C130" s="20">
        <v>42150</v>
      </c>
      <c r="D130" s="13" t="s">
        <v>105</v>
      </c>
      <c r="E130" s="24">
        <v>8</v>
      </c>
      <c r="F130" s="25"/>
      <c r="G130" s="25"/>
      <c r="H130" s="25"/>
      <c r="I130" s="25"/>
      <c r="J130" s="25"/>
      <c r="K130" s="25"/>
      <c r="L130" s="25"/>
      <c r="M130" s="25"/>
      <c r="N130" s="25"/>
      <c r="O130" s="25"/>
      <c r="P130" s="25"/>
      <c r="Q130" s="25"/>
      <c r="R130" s="26"/>
      <c r="S130" s="13" t="s">
        <v>65</v>
      </c>
      <c r="T130" s="13" t="s">
        <v>106</v>
      </c>
      <c r="U130" s="13" t="s">
        <v>81</v>
      </c>
      <c r="V130" s="13" t="s">
        <v>82</v>
      </c>
      <c r="W130" s="13" t="s">
        <v>65</v>
      </c>
      <c r="X130" s="13" t="s">
        <v>15</v>
      </c>
    </row>
    <row r="131" spans="1:24" ht="2.25" customHeight="1" x14ac:dyDescent="0.2">
      <c r="A131" s="14"/>
      <c r="B131" s="15"/>
      <c r="C131" s="15"/>
      <c r="D131" s="15"/>
      <c r="E131" s="15"/>
      <c r="F131" s="15"/>
      <c r="G131" s="15"/>
      <c r="H131" s="15"/>
      <c r="I131" s="15"/>
      <c r="J131" s="15"/>
      <c r="K131" s="15"/>
      <c r="L131" s="15"/>
      <c r="M131" s="15"/>
      <c r="N131" s="15"/>
      <c r="O131" s="15"/>
      <c r="P131" s="15"/>
      <c r="Q131" s="15"/>
      <c r="R131" s="15"/>
      <c r="S131" s="15"/>
      <c r="T131" s="15"/>
      <c r="U131" s="15"/>
      <c r="V131" s="15"/>
      <c r="W131" s="15"/>
      <c r="X131" s="16"/>
    </row>
    <row r="132" spans="1:24" ht="13.5" customHeight="1" x14ac:dyDescent="0.2">
      <c r="A132" s="7"/>
      <c r="B132" s="6"/>
      <c r="C132" s="6"/>
      <c r="D132" s="6"/>
      <c r="E132" s="6"/>
      <c r="F132" s="6"/>
      <c r="G132" s="6"/>
      <c r="H132" s="6"/>
      <c r="I132" s="6"/>
      <c r="J132" s="6"/>
      <c r="K132" s="6"/>
      <c r="L132" s="6"/>
      <c r="M132" s="6"/>
      <c r="N132" s="6"/>
      <c r="O132" s="6"/>
      <c r="P132" s="6"/>
      <c r="Q132" s="6"/>
      <c r="R132" s="5">
        <f>SUM(hList_Frame_1!B87:B87)</f>
        <v>8</v>
      </c>
      <c r="S132" s="6"/>
      <c r="T132" s="6"/>
      <c r="U132" s="6"/>
      <c r="V132" s="6"/>
      <c r="W132" s="6"/>
      <c r="X132" s="17"/>
    </row>
    <row r="133" spans="1:24" ht="13.5" customHeight="1" x14ac:dyDescent="0.2">
      <c r="A133" s="10"/>
      <c r="B133" s="18"/>
      <c r="C133" s="18"/>
      <c r="D133" s="18"/>
      <c r="E133" s="18"/>
      <c r="F133" s="18"/>
      <c r="G133" s="18"/>
      <c r="H133" s="18"/>
      <c r="I133" s="18"/>
      <c r="J133" s="18"/>
      <c r="K133" s="18"/>
      <c r="L133" s="18"/>
      <c r="M133" s="18"/>
      <c r="N133" s="18"/>
      <c r="O133" s="18"/>
      <c r="P133" s="18"/>
      <c r="Q133" s="18"/>
      <c r="R133" s="18"/>
      <c r="S133" s="18"/>
      <c r="T133" s="18"/>
      <c r="U133" s="18"/>
      <c r="V133" s="18"/>
      <c r="W133" s="18"/>
      <c r="X133" s="19"/>
    </row>
    <row r="134" spans="1:24" ht="15" customHeight="1" x14ac:dyDescent="0.2">
      <c r="A134" s="27">
        <v>418170</v>
      </c>
      <c r="B134" s="28"/>
      <c r="C134" s="3">
        <v>42129</v>
      </c>
      <c r="D134" s="4" t="s">
        <v>107</v>
      </c>
      <c r="E134" s="29">
        <v>864.22</v>
      </c>
      <c r="F134" s="30"/>
      <c r="G134" s="30"/>
      <c r="H134" s="30"/>
      <c r="I134" s="30"/>
      <c r="J134" s="30"/>
      <c r="K134" s="30"/>
      <c r="L134" s="30"/>
      <c r="M134" s="30"/>
      <c r="N134" s="30"/>
      <c r="O134" s="30"/>
      <c r="P134" s="30"/>
      <c r="Q134" s="30"/>
      <c r="R134" s="31"/>
      <c r="S134" s="4" t="s">
        <v>11</v>
      </c>
      <c r="T134" s="4" t="s">
        <v>108</v>
      </c>
      <c r="U134" s="4" t="s">
        <v>13</v>
      </c>
      <c r="V134" s="4" t="s">
        <v>14</v>
      </c>
      <c r="W134" s="4" t="s">
        <v>11</v>
      </c>
      <c r="X134" s="4" t="s">
        <v>15</v>
      </c>
    </row>
    <row r="135" spans="1:24" ht="14.25" customHeight="1" x14ac:dyDescent="0.2">
      <c r="A135" s="35"/>
      <c r="B135" s="36"/>
      <c r="C135" s="8"/>
      <c r="D135" s="8"/>
      <c r="E135" s="32"/>
      <c r="F135" s="34"/>
      <c r="G135" s="34"/>
      <c r="H135" s="34"/>
      <c r="I135" s="34"/>
      <c r="J135" s="34"/>
      <c r="K135" s="34"/>
      <c r="L135" s="34"/>
      <c r="M135" s="34"/>
      <c r="N135" s="34"/>
      <c r="O135" s="34"/>
      <c r="P135" s="34"/>
      <c r="Q135" s="34"/>
      <c r="R135" s="33"/>
      <c r="S135" s="11"/>
      <c r="T135" s="11"/>
      <c r="U135" s="11"/>
      <c r="V135" s="11"/>
      <c r="W135" s="11"/>
      <c r="X135" s="12" t="s">
        <v>15</v>
      </c>
    </row>
    <row r="136" spans="1:24" ht="15" customHeight="1" x14ac:dyDescent="0.2">
      <c r="A136" s="32"/>
      <c r="B136" s="33"/>
      <c r="C136" s="11"/>
      <c r="D136" s="8"/>
      <c r="E136" s="24">
        <v>-666.39</v>
      </c>
      <c r="F136" s="25"/>
      <c r="G136" s="25"/>
      <c r="H136" s="25"/>
      <c r="I136" s="25"/>
      <c r="J136" s="25"/>
      <c r="K136" s="25"/>
      <c r="L136" s="25"/>
      <c r="M136" s="25"/>
      <c r="N136" s="25"/>
      <c r="O136" s="25"/>
      <c r="P136" s="25"/>
      <c r="Q136" s="25"/>
      <c r="R136" s="26"/>
      <c r="S136" s="13" t="s">
        <v>109</v>
      </c>
      <c r="T136" s="13" t="s">
        <v>108</v>
      </c>
      <c r="U136" s="13" t="s">
        <v>13</v>
      </c>
      <c r="V136" s="13" t="s">
        <v>14</v>
      </c>
      <c r="W136" s="13" t="s">
        <v>109</v>
      </c>
      <c r="X136" s="13" t="s">
        <v>15</v>
      </c>
    </row>
    <row r="137" spans="1:24" ht="15" customHeight="1" x14ac:dyDescent="0.2">
      <c r="A137" s="22">
        <v>418514</v>
      </c>
      <c r="B137" s="23"/>
      <c r="C137" s="20">
        <v>42136</v>
      </c>
      <c r="D137" s="8"/>
      <c r="E137" s="24">
        <v>366.85</v>
      </c>
      <c r="F137" s="25"/>
      <c r="G137" s="25"/>
      <c r="H137" s="25"/>
      <c r="I137" s="25"/>
      <c r="J137" s="25"/>
      <c r="K137" s="25"/>
      <c r="L137" s="25"/>
      <c r="M137" s="25"/>
      <c r="N137" s="25"/>
      <c r="O137" s="25"/>
      <c r="P137" s="25"/>
      <c r="Q137" s="25"/>
      <c r="R137" s="26"/>
      <c r="S137" s="13" t="s">
        <v>11</v>
      </c>
      <c r="T137" s="13" t="s">
        <v>108</v>
      </c>
      <c r="U137" s="13" t="s">
        <v>13</v>
      </c>
      <c r="V137" s="13" t="s">
        <v>14</v>
      </c>
      <c r="W137" s="13" t="s">
        <v>11</v>
      </c>
      <c r="X137" s="13" t="s">
        <v>15</v>
      </c>
    </row>
    <row r="138" spans="1:24" ht="15" customHeight="1" x14ac:dyDescent="0.2">
      <c r="A138" s="27">
        <v>418973</v>
      </c>
      <c r="B138" s="28"/>
      <c r="C138" s="3">
        <v>42150</v>
      </c>
      <c r="D138" s="8"/>
      <c r="E138" s="29">
        <v>371.62</v>
      </c>
      <c r="F138" s="30"/>
      <c r="G138" s="30"/>
      <c r="H138" s="30"/>
      <c r="I138" s="30"/>
      <c r="J138" s="30"/>
      <c r="K138" s="30"/>
      <c r="L138" s="30"/>
      <c r="M138" s="30"/>
      <c r="N138" s="30"/>
      <c r="O138" s="30"/>
      <c r="P138" s="30"/>
      <c r="Q138" s="30"/>
      <c r="R138" s="31"/>
      <c r="S138" s="4" t="s">
        <v>11</v>
      </c>
      <c r="T138" s="4" t="s">
        <v>108</v>
      </c>
      <c r="U138" s="4" t="s">
        <v>13</v>
      </c>
      <c r="V138" s="4" t="s">
        <v>14</v>
      </c>
      <c r="W138" s="4" t="s">
        <v>11</v>
      </c>
      <c r="X138" s="4" t="s">
        <v>15</v>
      </c>
    </row>
    <row r="139" spans="1:24" ht="14.25" customHeight="1" x14ac:dyDescent="0.2">
      <c r="A139" s="32"/>
      <c r="B139" s="33"/>
      <c r="C139" s="11"/>
      <c r="D139" s="11"/>
      <c r="E139" s="32"/>
      <c r="F139" s="34"/>
      <c r="G139" s="34"/>
      <c r="H139" s="34"/>
      <c r="I139" s="34"/>
      <c r="J139" s="34"/>
      <c r="K139" s="34"/>
      <c r="L139" s="34"/>
      <c r="M139" s="34"/>
      <c r="N139" s="34"/>
      <c r="O139" s="34"/>
      <c r="P139" s="34"/>
      <c r="Q139" s="34"/>
      <c r="R139" s="33"/>
      <c r="S139" s="11"/>
      <c r="T139" s="11"/>
      <c r="U139" s="11"/>
      <c r="V139" s="11"/>
      <c r="W139" s="11"/>
      <c r="X139" s="12" t="s">
        <v>15</v>
      </c>
    </row>
    <row r="140" spans="1:24" ht="2.25" customHeight="1" x14ac:dyDescent="0.2">
      <c r="A140" s="14"/>
      <c r="B140" s="15"/>
      <c r="C140" s="15"/>
      <c r="D140" s="15"/>
      <c r="E140" s="15"/>
      <c r="F140" s="15"/>
      <c r="G140" s="15"/>
      <c r="H140" s="15"/>
      <c r="I140" s="15"/>
      <c r="J140" s="15"/>
      <c r="K140" s="15"/>
      <c r="L140" s="15"/>
      <c r="M140" s="15"/>
      <c r="N140" s="15"/>
      <c r="O140" s="15"/>
      <c r="P140" s="15"/>
      <c r="Q140" s="15"/>
      <c r="R140" s="15"/>
      <c r="S140" s="15"/>
      <c r="T140" s="15"/>
      <c r="U140" s="15"/>
      <c r="V140" s="15"/>
      <c r="W140" s="15"/>
      <c r="X140" s="16"/>
    </row>
    <row r="141" spans="1:24" ht="12.75" customHeight="1" x14ac:dyDescent="0.2">
      <c r="A141" s="7"/>
      <c r="B141" s="6"/>
      <c r="C141" s="6"/>
      <c r="D141" s="6"/>
      <c r="E141" s="6"/>
      <c r="F141" s="6"/>
      <c r="G141" s="6"/>
      <c r="H141" s="6"/>
      <c r="I141" s="6"/>
      <c r="J141" s="6"/>
      <c r="K141" s="6"/>
      <c r="L141" s="6"/>
      <c r="M141" s="21">
        <f>SUM(hList_Frame_1!B88:B93)</f>
        <v>936.30000000000007</v>
      </c>
      <c r="N141" s="21"/>
      <c r="O141" s="21"/>
      <c r="P141" s="21"/>
      <c r="Q141" s="21"/>
      <c r="R141" s="21"/>
      <c r="S141" s="6"/>
      <c r="T141" s="6"/>
      <c r="U141" s="6"/>
      <c r="V141" s="6"/>
      <c r="W141" s="6"/>
      <c r="X141" s="17"/>
    </row>
    <row r="142" spans="1:24" ht="14.25" customHeight="1" x14ac:dyDescent="0.2">
      <c r="A142" s="10"/>
      <c r="B142" s="18"/>
      <c r="C142" s="18"/>
      <c r="D142" s="18"/>
      <c r="E142" s="18"/>
      <c r="F142" s="18"/>
      <c r="G142" s="18"/>
      <c r="H142" s="18"/>
      <c r="I142" s="18"/>
      <c r="J142" s="18"/>
      <c r="K142" s="18"/>
      <c r="L142" s="18"/>
      <c r="M142" s="18"/>
      <c r="N142" s="18"/>
      <c r="O142" s="18"/>
      <c r="P142" s="18"/>
      <c r="Q142" s="18"/>
      <c r="R142" s="18"/>
      <c r="S142" s="18"/>
      <c r="T142" s="18"/>
      <c r="U142" s="18"/>
      <c r="V142" s="18"/>
      <c r="W142" s="18"/>
      <c r="X142" s="19"/>
    </row>
    <row r="143" spans="1:24" ht="15" customHeight="1" x14ac:dyDescent="0.2">
      <c r="A143" s="27">
        <v>418171</v>
      </c>
      <c r="B143" s="28"/>
      <c r="C143" s="3">
        <v>42129</v>
      </c>
      <c r="D143" s="4" t="s">
        <v>110</v>
      </c>
      <c r="E143" s="24">
        <v>63.21</v>
      </c>
      <c r="F143" s="25"/>
      <c r="G143" s="25"/>
      <c r="H143" s="25"/>
      <c r="I143" s="25"/>
      <c r="J143" s="25"/>
      <c r="K143" s="25"/>
      <c r="L143" s="25"/>
      <c r="M143" s="25"/>
      <c r="N143" s="25"/>
      <c r="O143" s="25"/>
      <c r="P143" s="25"/>
      <c r="Q143" s="25"/>
      <c r="R143" s="26"/>
      <c r="S143" s="13" t="s">
        <v>111</v>
      </c>
      <c r="T143" s="13" t="s">
        <v>112</v>
      </c>
      <c r="U143" s="13" t="s">
        <v>113</v>
      </c>
      <c r="V143" s="13" t="s">
        <v>114</v>
      </c>
      <c r="W143" s="13" t="s">
        <v>111</v>
      </c>
      <c r="X143" s="13" t="s">
        <v>15</v>
      </c>
    </row>
    <row r="144" spans="1:24" ht="15" customHeight="1" x14ac:dyDescent="0.2">
      <c r="A144" s="35"/>
      <c r="B144" s="36"/>
      <c r="C144" s="8"/>
      <c r="D144" s="8"/>
      <c r="E144" s="24">
        <v>-5.21</v>
      </c>
      <c r="F144" s="25"/>
      <c r="G144" s="25"/>
      <c r="H144" s="25"/>
      <c r="I144" s="25"/>
      <c r="J144" s="25"/>
      <c r="K144" s="25"/>
      <c r="L144" s="25"/>
      <c r="M144" s="25"/>
      <c r="N144" s="25"/>
      <c r="O144" s="25"/>
      <c r="P144" s="25"/>
      <c r="Q144" s="25"/>
      <c r="R144" s="26"/>
      <c r="S144" s="13" t="s">
        <v>115</v>
      </c>
      <c r="T144" s="13" t="s">
        <v>112</v>
      </c>
      <c r="U144" s="13" t="s">
        <v>113</v>
      </c>
      <c r="V144" s="13" t="s">
        <v>114</v>
      </c>
      <c r="W144" s="13" t="s">
        <v>115</v>
      </c>
      <c r="X144" s="13" t="s">
        <v>15</v>
      </c>
    </row>
    <row r="145" spans="1:24" ht="15" customHeight="1" x14ac:dyDescent="0.2">
      <c r="A145" s="32"/>
      <c r="B145" s="33"/>
      <c r="C145" s="11"/>
      <c r="D145" s="11"/>
      <c r="E145" s="24">
        <v>5.21</v>
      </c>
      <c r="F145" s="25"/>
      <c r="G145" s="25"/>
      <c r="H145" s="25"/>
      <c r="I145" s="25"/>
      <c r="J145" s="25"/>
      <c r="K145" s="25"/>
      <c r="L145" s="25"/>
      <c r="M145" s="25"/>
      <c r="N145" s="25"/>
      <c r="O145" s="25"/>
      <c r="P145" s="25"/>
      <c r="Q145" s="25"/>
      <c r="R145" s="26"/>
      <c r="S145" s="13" t="s">
        <v>116</v>
      </c>
      <c r="T145" s="13" t="s">
        <v>112</v>
      </c>
      <c r="U145" s="13" t="s">
        <v>113</v>
      </c>
      <c r="V145" s="13" t="s">
        <v>114</v>
      </c>
      <c r="W145" s="13" t="s">
        <v>116</v>
      </c>
      <c r="X145" s="13" t="s">
        <v>15</v>
      </c>
    </row>
    <row r="146" spans="1:24" ht="2.25" customHeight="1" x14ac:dyDescent="0.2">
      <c r="A146" s="14"/>
      <c r="B146" s="15"/>
      <c r="C146" s="15"/>
      <c r="D146" s="15"/>
      <c r="E146" s="15"/>
      <c r="F146" s="15"/>
      <c r="G146" s="15"/>
      <c r="H146" s="15"/>
      <c r="I146" s="15"/>
      <c r="J146" s="15"/>
      <c r="K146" s="15"/>
      <c r="L146" s="15"/>
      <c r="M146" s="15"/>
      <c r="N146" s="15"/>
      <c r="O146" s="15"/>
      <c r="P146" s="15"/>
      <c r="Q146" s="15"/>
      <c r="R146" s="15"/>
      <c r="S146" s="15"/>
      <c r="T146" s="15"/>
      <c r="U146" s="15"/>
      <c r="V146" s="15"/>
      <c r="W146" s="15"/>
      <c r="X146" s="16"/>
    </row>
    <row r="147" spans="1:24" ht="13.5" customHeight="1" x14ac:dyDescent="0.2">
      <c r="A147" s="7"/>
      <c r="B147" s="6"/>
      <c r="C147" s="6"/>
      <c r="D147" s="6"/>
      <c r="E147" s="6"/>
      <c r="F147" s="6"/>
      <c r="G147" s="6"/>
      <c r="H147" s="6"/>
      <c r="I147" s="6"/>
      <c r="J147" s="6"/>
      <c r="K147" s="6"/>
      <c r="L147" s="6"/>
      <c r="M147" s="6"/>
      <c r="N147" s="6"/>
      <c r="O147" s="6"/>
      <c r="P147" s="21">
        <f>SUM(hList_Frame_1!B94:B96)</f>
        <v>63.21</v>
      </c>
      <c r="Q147" s="21"/>
      <c r="R147" s="21"/>
      <c r="S147" s="6"/>
      <c r="T147" s="6"/>
      <c r="U147" s="6"/>
      <c r="V147" s="6"/>
      <c r="W147" s="6"/>
      <c r="X147" s="17"/>
    </row>
    <row r="148" spans="1:24" ht="13.5" customHeight="1" x14ac:dyDescent="0.2">
      <c r="A148" s="10"/>
      <c r="B148" s="18"/>
      <c r="C148" s="18"/>
      <c r="D148" s="18"/>
      <c r="E148" s="18"/>
      <c r="F148" s="18"/>
      <c r="G148" s="18"/>
      <c r="H148" s="18"/>
      <c r="I148" s="18"/>
      <c r="J148" s="18"/>
      <c r="K148" s="18"/>
      <c r="L148" s="18"/>
      <c r="M148" s="18"/>
      <c r="N148" s="18"/>
      <c r="O148" s="18"/>
      <c r="P148" s="18"/>
      <c r="Q148" s="18"/>
      <c r="R148" s="18"/>
      <c r="S148" s="18"/>
      <c r="T148" s="18"/>
      <c r="U148" s="18"/>
      <c r="V148" s="18"/>
      <c r="W148" s="18"/>
      <c r="X148" s="19"/>
    </row>
    <row r="149" spans="1:24" ht="15" customHeight="1" x14ac:dyDescent="0.2">
      <c r="A149" s="22">
        <v>418974</v>
      </c>
      <c r="B149" s="23"/>
      <c r="C149" s="20">
        <v>42150</v>
      </c>
      <c r="D149" s="13" t="s">
        <v>117</v>
      </c>
      <c r="E149" s="24">
        <v>15180</v>
      </c>
      <c r="F149" s="25"/>
      <c r="G149" s="25"/>
      <c r="H149" s="25"/>
      <c r="I149" s="25"/>
      <c r="J149" s="25"/>
      <c r="K149" s="25"/>
      <c r="L149" s="25"/>
      <c r="M149" s="25"/>
      <c r="N149" s="25"/>
      <c r="O149" s="25"/>
      <c r="P149" s="25"/>
      <c r="Q149" s="25"/>
      <c r="R149" s="26"/>
      <c r="S149" s="13" t="s">
        <v>118</v>
      </c>
      <c r="T149" s="13" t="s">
        <v>119</v>
      </c>
      <c r="U149" s="13" t="s">
        <v>120</v>
      </c>
      <c r="V149" s="13" t="s">
        <v>121</v>
      </c>
      <c r="W149" s="13" t="s">
        <v>118</v>
      </c>
      <c r="X149" s="13" t="s">
        <v>122</v>
      </c>
    </row>
    <row r="150" spans="1:24" ht="3" customHeight="1" x14ac:dyDescent="0.2">
      <c r="A150" s="14"/>
      <c r="B150" s="15"/>
      <c r="C150" s="15"/>
      <c r="D150" s="15"/>
      <c r="E150" s="15"/>
      <c r="F150" s="15"/>
      <c r="G150" s="15"/>
      <c r="H150" s="15"/>
      <c r="I150" s="15"/>
      <c r="J150" s="15"/>
      <c r="K150" s="15"/>
      <c r="L150" s="15"/>
      <c r="M150" s="15"/>
      <c r="N150" s="15"/>
      <c r="O150" s="15"/>
      <c r="P150" s="15"/>
      <c r="Q150" s="15"/>
      <c r="R150" s="15"/>
      <c r="S150" s="15"/>
      <c r="T150" s="15"/>
      <c r="U150" s="15"/>
      <c r="V150" s="15"/>
      <c r="W150" s="15"/>
      <c r="X150" s="16"/>
    </row>
    <row r="151" spans="1:24" ht="12.75" customHeight="1" x14ac:dyDescent="0.2">
      <c r="A151" s="7"/>
      <c r="B151" s="6"/>
      <c r="C151" s="6"/>
      <c r="D151" s="6"/>
      <c r="E151" s="6"/>
      <c r="F151" s="6"/>
      <c r="G151" s="6"/>
      <c r="H151" s="6"/>
      <c r="I151" s="21">
        <f>SUM(hList_Frame_1!B97:B97)</f>
        <v>15180</v>
      </c>
      <c r="J151" s="21"/>
      <c r="K151" s="21"/>
      <c r="L151" s="21"/>
      <c r="M151" s="21"/>
      <c r="N151" s="21"/>
      <c r="O151" s="21"/>
      <c r="P151" s="21"/>
      <c r="Q151" s="21"/>
      <c r="R151" s="21"/>
      <c r="S151" s="6"/>
      <c r="T151" s="6"/>
      <c r="U151" s="6"/>
      <c r="V151" s="6"/>
      <c r="W151" s="6"/>
      <c r="X151" s="17"/>
    </row>
    <row r="152" spans="1:24" ht="14.25" customHeight="1" x14ac:dyDescent="0.2">
      <c r="A152" s="10"/>
      <c r="B152" s="18"/>
      <c r="C152" s="18"/>
      <c r="D152" s="18"/>
      <c r="E152" s="18"/>
      <c r="F152" s="18"/>
      <c r="G152" s="18"/>
      <c r="H152" s="18"/>
      <c r="I152" s="18"/>
      <c r="J152" s="18"/>
      <c r="K152" s="18"/>
      <c r="L152" s="18"/>
      <c r="M152" s="18"/>
      <c r="N152" s="18"/>
      <c r="O152" s="18"/>
      <c r="P152" s="18"/>
      <c r="Q152" s="18"/>
      <c r="R152" s="18"/>
      <c r="S152" s="18"/>
      <c r="T152" s="18"/>
      <c r="U152" s="18"/>
      <c r="V152" s="18"/>
      <c r="W152" s="18"/>
      <c r="X152" s="19"/>
    </row>
    <row r="153" spans="1:24" ht="15" customHeight="1" x14ac:dyDescent="0.2">
      <c r="A153" s="27">
        <v>418172</v>
      </c>
      <c r="B153" s="28"/>
      <c r="C153" s="3">
        <v>42129</v>
      </c>
      <c r="D153" s="4" t="s">
        <v>123</v>
      </c>
      <c r="E153" s="29">
        <v>142</v>
      </c>
      <c r="F153" s="30"/>
      <c r="G153" s="30"/>
      <c r="H153" s="30"/>
      <c r="I153" s="30"/>
      <c r="J153" s="30"/>
      <c r="K153" s="30"/>
      <c r="L153" s="30"/>
      <c r="M153" s="30"/>
      <c r="N153" s="30"/>
      <c r="O153" s="30"/>
      <c r="P153" s="30"/>
      <c r="Q153" s="30"/>
      <c r="R153" s="31"/>
      <c r="S153" s="4" t="s">
        <v>124</v>
      </c>
      <c r="T153" s="4" t="s">
        <v>125</v>
      </c>
      <c r="U153" s="4" t="s">
        <v>71</v>
      </c>
      <c r="V153" s="4" t="s">
        <v>72</v>
      </c>
      <c r="W153" s="4" t="s">
        <v>124</v>
      </c>
      <c r="X153" s="4" t="s">
        <v>15</v>
      </c>
    </row>
    <row r="154" spans="1:24" ht="14.25" customHeight="1" x14ac:dyDescent="0.2">
      <c r="A154" s="32"/>
      <c r="B154" s="33"/>
      <c r="C154" s="11"/>
      <c r="D154" s="8"/>
      <c r="E154" s="32"/>
      <c r="F154" s="34"/>
      <c r="G154" s="34"/>
      <c r="H154" s="34"/>
      <c r="I154" s="34"/>
      <c r="J154" s="34"/>
      <c r="K154" s="34"/>
      <c r="L154" s="34"/>
      <c r="M154" s="34"/>
      <c r="N154" s="34"/>
      <c r="O154" s="34"/>
      <c r="P154" s="34"/>
      <c r="Q154" s="34"/>
      <c r="R154" s="33"/>
      <c r="S154" s="11"/>
      <c r="T154" s="11"/>
      <c r="U154" s="11"/>
      <c r="V154" s="11"/>
      <c r="W154" s="11"/>
      <c r="X154" s="12" t="s">
        <v>15</v>
      </c>
    </row>
    <row r="155" spans="1:24" ht="15" customHeight="1" x14ac:dyDescent="0.2">
      <c r="A155" s="27">
        <v>418975</v>
      </c>
      <c r="B155" s="28"/>
      <c r="C155" s="3">
        <v>42150</v>
      </c>
      <c r="D155" s="8"/>
      <c r="E155" s="29">
        <v>284</v>
      </c>
      <c r="F155" s="30"/>
      <c r="G155" s="30"/>
      <c r="H155" s="30"/>
      <c r="I155" s="30"/>
      <c r="J155" s="30"/>
      <c r="K155" s="30"/>
      <c r="L155" s="30"/>
      <c r="M155" s="30"/>
      <c r="N155" s="30"/>
      <c r="O155" s="30"/>
      <c r="P155" s="30"/>
      <c r="Q155" s="30"/>
      <c r="R155" s="31"/>
      <c r="S155" s="4" t="s">
        <v>124</v>
      </c>
      <c r="T155" s="4" t="s">
        <v>125</v>
      </c>
      <c r="U155" s="4" t="s">
        <v>71</v>
      </c>
      <c r="V155" s="4" t="s">
        <v>72</v>
      </c>
      <c r="W155" s="4" t="s">
        <v>124</v>
      </c>
      <c r="X155" s="4" t="s">
        <v>15</v>
      </c>
    </row>
    <row r="156" spans="1:24" ht="14.25" customHeight="1" x14ac:dyDescent="0.2">
      <c r="A156" s="35"/>
      <c r="B156" s="36"/>
      <c r="C156" s="8"/>
      <c r="D156" s="8"/>
      <c r="E156" s="35"/>
      <c r="F156" s="37"/>
      <c r="G156" s="37"/>
      <c r="H156" s="37"/>
      <c r="I156" s="37"/>
      <c r="J156" s="37"/>
      <c r="K156" s="37"/>
      <c r="L156" s="37"/>
      <c r="M156" s="37"/>
      <c r="N156" s="37"/>
      <c r="O156" s="37"/>
      <c r="P156" s="37"/>
      <c r="Q156" s="37"/>
      <c r="R156" s="36"/>
      <c r="S156" s="8"/>
      <c r="T156" s="8"/>
      <c r="U156" s="8"/>
      <c r="V156" s="8"/>
      <c r="W156" s="8"/>
      <c r="X156" s="9" t="s">
        <v>15</v>
      </c>
    </row>
    <row r="157" spans="1:24" ht="14.25" customHeight="1" x14ac:dyDescent="0.2">
      <c r="A157" s="35"/>
      <c r="B157" s="36"/>
      <c r="C157" s="8"/>
      <c r="D157" s="8"/>
      <c r="E157" s="35"/>
      <c r="F157" s="37"/>
      <c r="G157" s="37"/>
      <c r="H157" s="37"/>
      <c r="I157" s="37"/>
      <c r="J157" s="37"/>
      <c r="K157" s="37"/>
      <c r="L157" s="37"/>
      <c r="M157" s="37"/>
      <c r="N157" s="37"/>
      <c r="O157" s="37"/>
      <c r="P157" s="37"/>
      <c r="Q157" s="37"/>
      <c r="R157" s="36"/>
      <c r="S157" s="8"/>
      <c r="T157" s="8"/>
      <c r="U157" s="8"/>
      <c r="V157" s="8"/>
      <c r="W157" s="8"/>
      <c r="X157" s="9" t="s">
        <v>15</v>
      </c>
    </row>
    <row r="158" spans="1:24" ht="14.25" customHeight="1" x14ac:dyDescent="0.2">
      <c r="A158" s="32"/>
      <c r="B158" s="33"/>
      <c r="C158" s="11"/>
      <c r="D158" s="11"/>
      <c r="E158" s="32"/>
      <c r="F158" s="34"/>
      <c r="G158" s="34"/>
      <c r="H158" s="34"/>
      <c r="I158" s="34"/>
      <c r="J158" s="34"/>
      <c r="K158" s="34"/>
      <c r="L158" s="34"/>
      <c r="M158" s="34"/>
      <c r="N158" s="34"/>
      <c r="O158" s="34"/>
      <c r="P158" s="34"/>
      <c r="Q158" s="34"/>
      <c r="R158" s="33"/>
      <c r="S158" s="11"/>
      <c r="T158" s="11"/>
      <c r="U158" s="11"/>
      <c r="V158" s="11"/>
      <c r="W158" s="11"/>
      <c r="X158" s="12" t="s">
        <v>15</v>
      </c>
    </row>
    <row r="159" spans="1:24" ht="2.25" customHeight="1" x14ac:dyDescent="0.2">
      <c r="A159" s="14"/>
      <c r="B159" s="15"/>
      <c r="C159" s="15"/>
      <c r="D159" s="15"/>
      <c r="E159" s="15"/>
      <c r="F159" s="15"/>
      <c r="G159" s="15"/>
      <c r="H159" s="15"/>
      <c r="I159" s="15"/>
      <c r="J159" s="15"/>
      <c r="K159" s="15"/>
      <c r="L159" s="15"/>
      <c r="M159" s="15"/>
      <c r="N159" s="15"/>
      <c r="O159" s="15"/>
      <c r="P159" s="15"/>
      <c r="Q159" s="15"/>
      <c r="R159" s="15"/>
      <c r="S159" s="15"/>
      <c r="T159" s="15"/>
      <c r="U159" s="15"/>
      <c r="V159" s="15"/>
      <c r="W159" s="15"/>
      <c r="X159" s="16"/>
    </row>
    <row r="160" spans="1:24" ht="13.5" customHeight="1" x14ac:dyDescent="0.2">
      <c r="A160" s="7"/>
      <c r="B160" s="6"/>
      <c r="C160" s="6"/>
      <c r="D160" s="6"/>
      <c r="E160" s="6"/>
      <c r="F160" s="6"/>
      <c r="G160" s="6"/>
      <c r="H160" s="6"/>
      <c r="I160" s="6"/>
      <c r="J160" s="6"/>
      <c r="K160" s="6"/>
      <c r="L160" s="6"/>
      <c r="M160" s="21">
        <f>SUM(hList_Frame_1!B98:B103)</f>
        <v>426</v>
      </c>
      <c r="N160" s="21"/>
      <c r="O160" s="21"/>
      <c r="P160" s="21"/>
      <c r="Q160" s="21"/>
      <c r="R160" s="21"/>
      <c r="S160" s="6"/>
      <c r="T160" s="6"/>
      <c r="U160" s="6"/>
      <c r="V160" s="6"/>
      <c r="W160" s="6"/>
      <c r="X160" s="17"/>
    </row>
    <row r="161" spans="1:24" ht="13.5" customHeight="1" x14ac:dyDescent="0.2">
      <c r="A161" s="10"/>
      <c r="B161" s="18"/>
      <c r="C161" s="18"/>
      <c r="D161" s="18"/>
      <c r="E161" s="18"/>
      <c r="F161" s="18"/>
      <c r="G161" s="18"/>
      <c r="H161" s="18"/>
      <c r="I161" s="18"/>
      <c r="J161" s="18"/>
      <c r="K161" s="18"/>
      <c r="L161" s="18"/>
      <c r="M161" s="18"/>
      <c r="N161" s="18"/>
      <c r="O161" s="18"/>
      <c r="P161" s="18"/>
      <c r="Q161" s="18"/>
      <c r="R161" s="18"/>
      <c r="S161" s="18"/>
      <c r="T161" s="18"/>
      <c r="U161" s="18"/>
      <c r="V161" s="18"/>
      <c r="W161" s="18"/>
      <c r="X161" s="19"/>
    </row>
    <row r="162" spans="1:24" ht="15" customHeight="1" x14ac:dyDescent="0.2">
      <c r="A162" s="22">
        <v>418515</v>
      </c>
      <c r="B162" s="23"/>
      <c r="C162" s="20">
        <v>42136</v>
      </c>
      <c r="D162" s="13" t="s">
        <v>126</v>
      </c>
      <c r="E162" s="24">
        <v>425</v>
      </c>
      <c r="F162" s="25"/>
      <c r="G162" s="25"/>
      <c r="H162" s="25"/>
      <c r="I162" s="25"/>
      <c r="J162" s="25"/>
      <c r="K162" s="25"/>
      <c r="L162" s="25"/>
      <c r="M162" s="25"/>
      <c r="N162" s="25"/>
      <c r="O162" s="25"/>
      <c r="P162" s="25"/>
      <c r="Q162" s="25"/>
      <c r="R162" s="26"/>
      <c r="S162" s="13" t="s">
        <v>127</v>
      </c>
      <c r="T162" s="13" t="s">
        <v>128</v>
      </c>
      <c r="U162" s="13" t="s">
        <v>129</v>
      </c>
      <c r="V162" s="13" t="s">
        <v>130</v>
      </c>
      <c r="W162" s="13" t="s">
        <v>127</v>
      </c>
      <c r="X162" s="13" t="s">
        <v>15</v>
      </c>
    </row>
    <row r="163" spans="1:24" ht="3" customHeight="1" x14ac:dyDescent="0.2">
      <c r="A163" s="14"/>
      <c r="B163" s="15"/>
      <c r="C163" s="15"/>
      <c r="D163" s="15"/>
      <c r="E163" s="15"/>
      <c r="F163" s="15"/>
      <c r="G163" s="15"/>
      <c r="H163" s="15"/>
      <c r="I163" s="15"/>
      <c r="J163" s="15"/>
      <c r="K163" s="15"/>
      <c r="L163" s="15"/>
      <c r="M163" s="15"/>
      <c r="N163" s="15"/>
      <c r="O163" s="15"/>
      <c r="P163" s="15"/>
      <c r="Q163" s="15"/>
      <c r="R163" s="15"/>
      <c r="S163" s="15"/>
      <c r="T163" s="15"/>
      <c r="U163" s="15"/>
      <c r="V163" s="15"/>
      <c r="W163" s="15"/>
      <c r="X163" s="16"/>
    </row>
    <row r="164" spans="1:24" ht="12.75" customHeight="1" x14ac:dyDescent="0.2">
      <c r="A164" s="7"/>
      <c r="B164" s="6"/>
      <c r="C164" s="6"/>
      <c r="D164" s="6"/>
      <c r="E164" s="6"/>
      <c r="F164" s="6"/>
      <c r="G164" s="6"/>
      <c r="H164" s="6"/>
      <c r="I164" s="6"/>
      <c r="J164" s="6"/>
      <c r="K164" s="6"/>
      <c r="L164" s="6"/>
      <c r="M164" s="21">
        <f>SUM(hList_Frame_1!B104:B104)</f>
        <v>425</v>
      </c>
      <c r="N164" s="21"/>
      <c r="O164" s="21"/>
      <c r="P164" s="21"/>
      <c r="Q164" s="21"/>
      <c r="R164" s="21"/>
      <c r="S164" s="6"/>
      <c r="T164" s="6"/>
      <c r="U164" s="6"/>
      <c r="V164" s="6"/>
      <c r="W164" s="6"/>
      <c r="X164" s="17"/>
    </row>
    <row r="165" spans="1:24" ht="13.5" customHeight="1" x14ac:dyDescent="0.2">
      <c r="A165" s="10"/>
      <c r="B165" s="18"/>
      <c r="C165" s="18"/>
      <c r="D165" s="18"/>
      <c r="E165" s="18"/>
      <c r="F165" s="18"/>
      <c r="G165" s="18"/>
      <c r="H165" s="18"/>
      <c r="I165" s="18"/>
      <c r="J165" s="18"/>
      <c r="K165" s="18"/>
      <c r="L165" s="18"/>
      <c r="M165" s="18"/>
      <c r="N165" s="18"/>
      <c r="O165" s="18"/>
      <c r="P165" s="18"/>
      <c r="Q165" s="18"/>
      <c r="R165" s="18"/>
      <c r="S165" s="18"/>
      <c r="T165" s="18"/>
      <c r="U165" s="18"/>
      <c r="V165" s="18"/>
      <c r="W165" s="18"/>
      <c r="X165" s="19"/>
    </row>
    <row r="166" spans="1:24" ht="15" customHeight="1" x14ac:dyDescent="0.2">
      <c r="A166" s="27">
        <v>418976</v>
      </c>
      <c r="B166" s="28"/>
      <c r="C166" s="3">
        <v>42150</v>
      </c>
      <c r="D166" s="4" t="s">
        <v>131</v>
      </c>
      <c r="E166" s="24">
        <v>87.4</v>
      </c>
      <c r="F166" s="25"/>
      <c r="G166" s="25"/>
      <c r="H166" s="25"/>
      <c r="I166" s="25"/>
      <c r="J166" s="25"/>
      <c r="K166" s="25"/>
      <c r="L166" s="25"/>
      <c r="M166" s="25"/>
      <c r="N166" s="25"/>
      <c r="O166" s="25"/>
      <c r="P166" s="25"/>
      <c r="Q166" s="25"/>
      <c r="R166" s="26"/>
      <c r="S166" s="13" t="s">
        <v>132</v>
      </c>
      <c r="T166" s="13" t="s">
        <v>133</v>
      </c>
      <c r="U166" s="13" t="s">
        <v>134</v>
      </c>
      <c r="V166" s="13" t="s">
        <v>135</v>
      </c>
      <c r="W166" s="13" t="s">
        <v>132</v>
      </c>
      <c r="X166" s="13" t="s">
        <v>15</v>
      </c>
    </row>
    <row r="167" spans="1:24" ht="15" customHeight="1" x14ac:dyDescent="0.2">
      <c r="A167" s="32"/>
      <c r="B167" s="33"/>
      <c r="C167" s="11"/>
      <c r="D167" s="11"/>
      <c r="E167" s="24">
        <v>47.15</v>
      </c>
      <c r="F167" s="25"/>
      <c r="G167" s="25"/>
      <c r="H167" s="25"/>
      <c r="I167" s="25"/>
      <c r="J167" s="25"/>
      <c r="K167" s="25"/>
      <c r="L167" s="25"/>
      <c r="M167" s="25"/>
      <c r="N167" s="25"/>
      <c r="O167" s="25"/>
      <c r="P167" s="25"/>
      <c r="Q167" s="25"/>
      <c r="R167" s="26"/>
      <c r="S167" s="13" t="s">
        <v>136</v>
      </c>
      <c r="T167" s="13" t="s">
        <v>137</v>
      </c>
      <c r="U167" s="13" t="s">
        <v>134</v>
      </c>
      <c r="V167" s="13" t="s">
        <v>135</v>
      </c>
      <c r="W167" s="13" t="s">
        <v>136</v>
      </c>
      <c r="X167" s="13" t="s">
        <v>15</v>
      </c>
    </row>
    <row r="168" spans="1:24" ht="2.25" customHeight="1" x14ac:dyDescent="0.2">
      <c r="A168" s="14"/>
      <c r="B168" s="15"/>
      <c r="C168" s="15"/>
      <c r="D168" s="15"/>
      <c r="E168" s="15"/>
      <c r="F168" s="15"/>
      <c r="G168" s="15"/>
      <c r="H168" s="15"/>
      <c r="I168" s="15"/>
      <c r="J168" s="15"/>
      <c r="K168" s="15"/>
      <c r="L168" s="15"/>
      <c r="M168" s="15"/>
      <c r="N168" s="15"/>
      <c r="O168" s="15"/>
      <c r="P168" s="15"/>
      <c r="Q168" s="15"/>
      <c r="R168" s="15"/>
      <c r="S168" s="15"/>
      <c r="T168" s="15"/>
      <c r="U168" s="15"/>
      <c r="V168" s="15"/>
      <c r="W168" s="15"/>
      <c r="X168" s="16"/>
    </row>
    <row r="169" spans="1:24" ht="13.5" customHeight="1" x14ac:dyDescent="0.2">
      <c r="A169" s="7"/>
      <c r="B169" s="6"/>
      <c r="C169" s="6"/>
      <c r="D169" s="6"/>
      <c r="E169" s="6"/>
      <c r="F169" s="6"/>
      <c r="G169" s="6"/>
      <c r="H169" s="6"/>
      <c r="I169" s="6"/>
      <c r="J169" s="6"/>
      <c r="K169" s="6"/>
      <c r="L169" s="6"/>
      <c r="M169" s="21">
        <f>SUM(hList_Frame_1!B105:B106)</f>
        <v>134.55000000000001</v>
      </c>
      <c r="N169" s="21"/>
      <c r="O169" s="21"/>
      <c r="P169" s="21"/>
      <c r="Q169" s="21"/>
      <c r="R169" s="21"/>
      <c r="S169" s="6"/>
      <c r="T169" s="6"/>
      <c r="U169" s="6"/>
      <c r="V169" s="6"/>
      <c r="W169" s="6"/>
      <c r="X169" s="17"/>
    </row>
    <row r="170" spans="1:24" ht="13.5" customHeight="1" x14ac:dyDescent="0.2">
      <c r="A170" s="10"/>
      <c r="B170" s="18"/>
      <c r="C170" s="18"/>
      <c r="D170" s="18"/>
      <c r="E170" s="18"/>
      <c r="F170" s="18"/>
      <c r="G170" s="18"/>
      <c r="H170" s="18"/>
      <c r="I170" s="18"/>
      <c r="J170" s="18"/>
      <c r="K170" s="18"/>
      <c r="L170" s="18"/>
      <c r="M170" s="18"/>
      <c r="N170" s="18"/>
      <c r="O170" s="18"/>
      <c r="P170" s="18"/>
      <c r="Q170" s="18"/>
      <c r="R170" s="18"/>
      <c r="S170" s="18"/>
      <c r="T170" s="18"/>
      <c r="U170" s="18"/>
      <c r="V170" s="18"/>
      <c r="W170" s="18"/>
      <c r="X170" s="19"/>
    </row>
    <row r="171" spans="1:24" ht="15" customHeight="1" x14ac:dyDescent="0.2">
      <c r="A171" s="22">
        <v>418516</v>
      </c>
      <c r="B171" s="23"/>
      <c r="C171" s="20">
        <v>42136</v>
      </c>
      <c r="D171" s="13" t="s">
        <v>138</v>
      </c>
      <c r="E171" s="24">
        <v>258</v>
      </c>
      <c r="F171" s="25"/>
      <c r="G171" s="25"/>
      <c r="H171" s="25"/>
      <c r="I171" s="25"/>
      <c r="J171" s="25"/>
      <c r="K171" s="25"/>
      <c r="L171" s="25"/>
      <c r="M171" s="25"/>
      <c r="N171" s="25"/>
      <c r="O171" s="25"/>
      <c r="P171" s="25"/>
      <c r="Q171" s="25"/>
      <c r="R171" s="26"/>
      <c r="S171" s="13" t="s">
        <v>65</v>
      </c>
      <c r="T171" s="13" t="s">
        <v>70</v>
      </c>
      <c r="U171" s="13" t="s">
        <v>67</v>
      </c>
      <c r="V171" s="13" t="s">
        <v>68</v>
      </c>
      <c r="W171" s="13" t="s">
        <v>65</v>
      </c>
      <c r="X171" s="13" t="s">
        <v>15</v>
      </c>
    </row>
    <row r="172" spans="1:24" ht="2.25" customHeight="1" x14ac:dyDescent="0.2">
      <c r="A172" s="14"/>
      <c r="B172" s="15"/>
      <c r="C172" s="15"/>
      <c r="D172" s="15"/>
      <c r="E172" s="15"/>
      <c r="F172" s="15"/>
      <c r="G172" s="15"/>
      <c r="H172" s="15"/>
      <c r="I172" s="15"/>
      <c r="J172" s="15"/>
      <c r="K172" s="15"/>
      <c r="L172" s="15"/>
      <c r="M172" s="15"/>
      <c r="N172" s="15"/>
      <c r="O172" s="15"/>
      <c r="P172" s="15"/>
      <c r="Q172" s="15"/>
      <c r="R172" s="15"/>
      <c r="S172" s="15"/>
      <c r="T172" s="15"/>
      <c r="U172" s="15"/>
      <c r="V172" s="15"/>
      <c r="W172" s="15"/>
      <c r="X172" s="16"/>
    </row>
    <row r="173" spans="1:24" ht="13.5" customHeight="1" x14ac:dyDescent="0.2">
      <c r="A173" s="7"/>
      <c r="B173" s="6"/>
      <c r="C173" s="6"/>
      <c r="D173" s="6"/>
      <c r="E173" s="6"/>
      <c r="F173" s="6"/>
      <c r="G173" s="6"/>
      <c r="H173" s="6"/>
      <c r="I173" s="6"/>
      <c r="J173" s="6"/>
      <c r="K173" s="6"/>
      <c r="L173" s="6"/>
      <c r="M173" s="21">
        <f>SUM(hList_Frame_1!B107:B107)</f>
        <v>258</v>
      </c>
      <c r="N173" s="21"/>
      <c r="O173" s="21"/>
      <c r="P173" s="21"/>
      <c r="Q173" s="21"/>
      <c r="R173" s="21"/>
      <c r="S173" s="6"/>
      <c r="T173" s="6"/>
      <c r="U173" s="6"/>
      <c r="V173" s="6"/>
      <c r="W173" s="6"/>
      <c r="X173" s="17"/>
    </row>
    <row r="174" spans="1:24" ht="13.5" customHeight="1" x14ac:dyDescent="0.2">
      <c r="A174" s="10"/>
      <c r="B174" s="18"/>
      <c r="C174" s="18"/>
      <c r="D174" s="18"/>
      <c r="E174" s="18"/>
      <c r="F174" s="18"/>
      <c r="G174" s="18"/>
      <c r="H174" s="18"/>
      <c r="I174" s="18"/>
      <c r="J174" s="18"/>
      <c r="K174" s="18"/>
      <c r="L174" s="18"/>
      <c r="M174" s="18"/>
      <c r="N174" s="18"/>
      <c r="O174" s="18"/>
      <c r="P174" s="18"/>
      <c r="Q174" s="18"/>
      <c r="R174" s="18"/>
      <c r="S174" s="18"/>
      <c r="T174" s="18"/>
      <c r="U174" s="18"/>
      <c r="V174" s="18"/>
      <c r="W174" s="18"/>
      <c r="X174" s="19"/>
    </row>
    <row r="175" spans="1:24" ht="15" customHeight="1" x14ac:dyDescent="0.2">
      <c r="A175" s="22">
        <v>418977</v>
      </c>
      <c r="B175" s="23"/>
      <c r="C175" s="20">
        <v>42150</v>
      </c>
      <c r="D175" s="13" t="s">
        <v>139</v>
      </c>
      <c r="E175" s="24">
        <v>750</v>
      </c>
      <c r="F175" s="25"/>
      <c r="G175" s="25"/>
      <c r="H175" s="25"/>
      <c r="I175" s="25"/>
      <c r="J175" s="25"/>
      <c r="K175" s="25"/>
      <c r="L175" s="25"/>
      <c r="M175" s="25"/>
      <c r="N175" s="25"/>
      <c r="O175" s="25"/>
      <c r="P175" s="25"/>
      <c r="Q175" s="25"/>
      <c r="R175" s="26"/>
      <c r="S175" s="13" t="s">
        <v>65</v>
      </c>
      <c r="T175" s="13" t="s">
        <v>140</v>
      </c>
      <c r="U175" s="13" t="s">
        <v>24</v>
      </c>
      <c r="V175" s="13" t="s">
        <v>25</v>
      </c>
      <c r="W175" s="13" t="s">
        <v>65</v>
      </c>
      <c r="X175" s="13" t="s">
        <v>15</v>
      </c>
    </row>
    <row r="176" spans="1:24" ht="3" customHeight="1" x14ac:dyDescent="0.2">
      <c r="A176" s="14"/>
      <c r="B176" s="15"/>
      <c r="C176" s="15"/>
      <c r="D176" s="15"/>
      <c r="E176" s="15"/>
      <c r="F176" s="15"/>
      <c r="G176" s="15"/>
      <c r="H176" s="15"/>
      <c r="I176" s="15"/>
      <c r="J176" s="15"/>
      <c r="K176" s="15"/>
      <c r="L176" s="15"/>
      <c r="M176" s="15"/>
      <c r="N176" s="15"/>
      <c r="O176" s="15"/>
      <c r="P176" s="15"/>
      <c r="Q176" s="15"/>
      <c r="R176" s="15"/>
      <c r="S176" s="15"/>
      <c r="T176" s="15"/>
      <c r="U176" s="15"/>
      <c r="V176" s="15"/>
      <c r="W176" s="15"/>
      <c r="X176" s="16"/>
    </row>
    <row r="177" spans="1:24" ht="12.75" customHeight="1" x14ac:dyDescent="0.2">
      <c r="A177" s="7"/>
      <c r="B177" s="6"/>
      <c r="C177" s="6"/>
      <c r="D177" s="6"/>
      <c r="E177" s="6"/>
      <c r="F177" s="6"/>
      <c r="G177" s="6"/>
      <c r="H177" s="6"/>
      <c r="I177" s="6"/>
      <c r="J177" s="6"/>
      <c r="K177" s="6"/>
      <c r="L177" s="6"/>
      <c r="M177" s="21">
        <f>SUM(hList_Frame_1!B108:B108)</f>
        <v>750</v>
      </c>
      <c r="N177" s="21"/>
      <c r="O177" s="21"/>
      <c r="P177" s="21"/>
      <c r="Q177" s="21"/>
      <c r="R177" s="21"/>
      <c r="S177" s="6"/>
      <c r="T177" s="6"/>
      <c r="U177" s="6"/>
      <c r="V177" s="6"/>
      <c r="W177" s="6"/>
      <c r="X177" s="17"/>
    </row>
    <row r="178" spans="1:24" ht="13.5" customHeight="1" x14ac:dyDescent="0.2">
      <c r="A178" s="10"/>
      <c r="B178" s="18"/>
      <c r="C178" s="18"/>
      <c r="D178" s="18"/>
      <c r="E178" s="18"/>
      <c r="F178" s="18"/>
      <c r="G178" s="18"/>
      <c r="H178" s="18"/>
      <c r="I178" s="18"/>
      <c r="J178" s="18"/>
      <c r="K178" s="18"/>
      <c r="L178" s="18"/>
      <c r="M178" s="18"/>
      <c r="N178" s="18"/>
      <c r="O178" s="18"/>
      <c r="P178" s="18"/>
      <c r="Q178" s="18"/>
      <c r="R178" s="18"/>
      <c r="S178" s="18"/>
      <c r="T178" s="18"/>
      <c r="U178" s="18"/>
      <c r="V178" s="18"/>
      <c r="W178" s="18"/>
      <c r="X178" s="19"/>
    </row>
    <row r="179" spans="1:24" ht="15" customHeight="1" x14ac:dyDescent="0.2">
      <c r="A179" s="27">
        <v>418517</v>
      </c>
      <c r="B179" s="28"/>
      <c r="C179" s="3">
        <v>42136</v>
      </c>
      <c r="D179" s="4" t="s">
        <v>141</v>
      </c>
      <c r="E179" s="29">
        <v>178.41</v>
      </c>
      <c r="F179" s="30"/>
      <c r="G179" s="30"/>
      <c r="H179" s="30"/>
      <c r="I179" s="30"/>
      <c r="J179" s="30"/>
      <c r="K179" s="30"/>
      <c r="L179" s="30"/>
      <c r="M179" s="30"/>
      <c r="N179" s="30"/>
      <c r="O179" s="30"/>
      <c r="P179" s="30"/>
      <c r="Q179" s="30"/>
      <c r="R179" s="31"/>
      <c r="S179" s="4" t="s">
        <v>11</v>
      </c>
      <c r="T179" s="4" t="s">
        <v>142</v>
      </c>
      <c r="U179" s="4" t="s">
        <v>143</v>
      </c>
      <c r="V179" s="4" t="s">
        <v>144</v>
      </c>
      <c r="W179" s="4" t="s">
        <v>11</v>
      </c>
      <c r="X179" s="4" t="s">
        <v>15</v>
      </c>
    </row>
    <row r="180" spans="1:24" ht="14.25" customHeight="1" x14ac:dyDescent="0.2">
      <c r="A180" s="35"/>
      <c r="B180" s="36"/>
      <c r="C180" s="8"/>
      <c r="D180" s="8"/>
      <c r="E180" s="35"/>
      <c r="F180" s="37"/>
      <c r="G180" s="37"/>
      <c r="H180" s="37"/>
      <c r="I180" s="37"/>
      <c r="J180" s="37"/>
      <c r="K180" s="37"/>
      <c r="L180" s="37"/>
      <c r="M180" s="37"/>
      <c r="N180" s="37"/>
      <c r="O180" s="37"/>
      <c r="P180" s="37"/>
      <c r="Q180" s="37"/>
      <c r="R180" s="36"/>
      <c r="S180" s="8"/>
      <c r="T180" s="8"/>
      <c r="U180" s="8"/>
      <c r="V180" s="8"/>
      <c r="W180" s="8"/>
      <c r="X180" s="9" t="s">
        <v>15</v>
      </c>
    </row>
    <row r="181" spans="1:24" ht="14.25" customHeight="1" x14ac:dyDescent="0.2">
      <c r="A181" s="32"/>
      <c r="B181" s="33"/>
      <c r="C181" s="11"/>
      <c r="D181" s="8"/>
      <c r="E181" s="32"/>
      <c r="F181" s="34"/>
      <c r="G181" s="34"/>
      <c r="H181" s="34"/>
      <c r="I181" s="34"/>
      <c r="J181" s="34"/>
      <c r="K181" s="34"/>
      <c r="L181" s="34"/>
      <c r="M181" s="34"/>
      <c r="N181" s="34"/>
      <c r="O181" s="34"/>
      <c r="P181" s="34"/>
      <c r="Q181" s="34"/>
      <c r="R181" s="33"/>
      <c r="S181" s="11"/>
      <c r="T181" s="11"/>
      <c r="U181" s="11"/>
      <c r="V181" s="11"/>
      <c r="W181" s="11"/>
      <c r="X181" s="12" t="s">
        <v>15</v>
      </c>
    </row>
    <row r="182" spans="1:24" ht="15" customHeight="1" x14ac:dyDescent="0.2">
      <c r="A182" s="27">
        <v>418978</v>
      </c>
      <c r="B182" s="28"/>
      <c r="C182" s="3">
        <v>42150</v>
      </c>
      <c r="D182" s="8"/>
      <c r="E182" s="29">
        <v>548.79</v>
      </c>
      <c r="F182" s="30"/>
      <c r="G182" s="30"/>
      <c r="H182" s="30"/>
      <c r="I182" s="30"/>
      <c r="J182" s="30"/>
      <c r="K182" s="30"/>
      <c r="L182" s="30"/>
      <c r="M182" s="30"/>
      <c r="N182" s="30"/>
      <c r="O182" s="30"/>
      <c r="P182" s="30"/>
      <c r="Q182" s="30"/>
      <c r="R182" s="31"/>
      <c r="S182" s="4" t="s">
        <v>145</v>
      </c>
      <c r="T182" s="4" t="s">
        <v>39</v>
      </c>
      <c r="U182" s="4" t="s">
        <v>71</v>
      </c>
      <c r="V182" s="4" t="s">
        <v>72</v>
      </c>
      <c r="W182" s="4" t="s">
        <v>145</v>
      </c>
      <c r="X182" s="4" t="s">
        <v>15</v>
      </c>
    </row>
    <row r="183" spans="1:24" ht="14.25" customHeight="1" x14ac:dyDescent="0.2">
      <c r="A183" s="35"/>
      <c r="B183" s="36"/>
      <c r="C183" s="8"/>
      <c r="D183" s="8"/>
      <c r="E183" s="35"/>
      <c r="F183" s="37"/>
      <c r="G183" s="37"/>
      <c r="H183" s="37"/>
      <c r="I183" s="37"/>
      <c r="J183" s="37"/>
      <c r="K183" s="37"/>
      <c r="L183" s="37"/>
      <c r="M183" s="37"/>
      <c r="N183" s="37"/>
      <c r="O183" s="37"/>
      <c r="P183" s="37"/>
      <c r="Q183" s="37"/>
      <c r="R183" s="36"/>
      <c r="S183" s="8"/>
      <c r="T183" s="8"/>
      <c r="U183" s="8"/>
      <c r="V183" s="8"/>
      <c r="W183" s="8"/>
      <c r="X183" s="9" t="s">
        <v>15</v>
      </c>
    </row>
    <row r="184" spans="1:24" ht="14.25" customHeight="1" x14ac:dyDescent="0.2">
      <c r="A184" s="32"/>
      <c r="B184" s="33"/>
      <c r="C184" s="11"/>
      <c r="D184" s="11"/>
      <c r="E184" s="32"/>
      <c r="F184" s="34"/>
      <c r="G184" s="34"/>
      <c r="H184" s="34"/>
      <c r="I184" s="34"/>
      <c r="J184" s="34"/>
      <c r="K184" s="34"/>
      <c r="L184" s="34"/>
      <c r="M184" s="34"/>
      <c r="N184" s="34"/>
      <c r="O184" s="34"/>
      <c r="P184" s="34"/>
      <c r="Q184" s="34"/>
      <c r="R184" s="33"/>
      <c r="S184" s="11"/>
      <c r="T184" s="11"/>
      <c r="U184" s="11"/>
      <c r="V184" s="11"/>
      <c r="W184" s="11"/>
      <c r="X184" s="12" t="s">
        <v>15</v>
      </c>
    </row>
    <row r="185" spans="1:24" ht="2.25" customHeight="1" x14ac:dyDescent="0.2">
      <c r="A185" s="14"/>
      <c r="B185" s="15"/>
      <c r="C185" s="15"/>
      <c r="D185" s="15"/>
      <c r="E185" s="15"/>
      <c r="F185" s="15"/>
      <c r="G185" s="15"/>
      <c r="H185" s="15"/>
      <c r="I185" s="15"/>
      <c r="J185" s="15"/>
      <c r="K185" s="15"/>
      <c r="L185" s="15"/>
      <c r="M185" s="15"/>
      <c r="N185" s="15"/>
      <c r="O185" s="15"/>
      <c r="P185" s="15"/>
      <c r="Q185" s="15"/>
      <c r="R185" s="15"/>
      <c r="S185" s="15"/>
      <c r="T185" s="15"/>
      <c r="U185" s="15"/>
      <c r="V185" s="15"/>
      <c r="W185" s="15"/>
      <c r="X185" s="16"/>
    </row>
    <row r="186" spans="1:24" ht="13.5" customHeight="1" x14ac:dyDescent="0.2">
      <c r="A186" s="7"/>
      <c r="B186" s="6"/>
      <c r="C186" s="6"/>
      <c r="D186" s="6"/>
      <c r="E186" s="6"/>
      <c r="F186" s="6"/>
      <c r="G186" s="6"/>
      <c r="H186" s="6"/>
      <c r="I186" s="6"/>
      <c r="J186" s="6"/>
      <c r="K186" s="6"/>
      <c r="L186" s="6"/>
      <c r="M186" s="21">
        <f>SUM(hList_Frame_1!B109:B114)</f>
        <v>727.19999999999993</v>
      </c>
      <c r="N186" s="21"/>
      <c r="O186" s="21"/>
      <c r="P186" s="21"/>
      <c r="Q186" s="21"/>
      <c r="R186" s="21"/>
      <c r="S186" s="6"/>
      <c r="T186" s="6"/>
      <c r="U186" s="6"/>
      <c r="V186" s="6"/>
      <c r="W186" s="6"/>
      <c r="X186" s="17"/>
    </row>
    <row r="187" spans="1:24" ht="13.5" customHeight="1" x14ac:dyDescent="0.2">
      <c r="A187" s="10"/>
      <c r="B187" s="18"/>
      <c r="C187" s="18"/>
      <c r="D187" s="18"/>
      <c r="E187" s="18"/>
      <c r="F187" s="18"/>
      <c r="G187" s="18"/>
      <c r="H187" s="18"/>
      <c r="I187" s="18"/>
      <c r="J187" s="18"/>
      <c r="K187" s="18"/>
      <c r="L187" s="18"/>
      <c r="M187" s="18"/>
      <c r="N187" s="18"/>
      <c r="O187" s="18"/>
      <c r="P187" s="18"/>
      <c r="Q187" s="18"/>
      <c r="R187" s="18"/>
      <c r="S187" s="18"/>
      <c r="T187" s="18"/>
      <c r="U187" s="18"/>
      <c r="V187" s="18"/>
      <c r="W187" s="18"/>
      <c r="X187" s="19"/>
    </row>
    <row r="188" spans="1:24" ht="15" customHeight="1" x14ac:dyDescent="0.2">
      <c r="A188" s="27">
        <v>418518</v>
      </c>
      <c r="B188" s="28"/>
      <c r="C188" s="3">
        <v>42136</v>
      </c>
      <c r="D188" s="4" t="s">
        <v>146</v>
      </c>
      <c r="E188" s="29">
        <v>2685</v>
      </c>
      <c r="F188" s="30"/>
      <c r="G188" s="30"/>
      <c r="H188" s="30"/>
      <c r="I188" s="30"/>
      <c r="J188" s="30"/>
      <c r="K188" s="30"/>
      <c r="L188" s="30"/>
      <c r="M188" s="30"/>
      <c r="N188" s="30"/>
      <c r="O188" s="30"/>
      <c r="P188" s="30"/>
      <c r="Q188" s="30"/>
      <c r="R188" s="31"/>
      <c r="S188" s="4" t="s">
        <v>147</v>
      </c>
      <c r="T188" s="4" t="s">
        <v>148</v>
      </c>
      <c r="U188" s="4" t="s">
        <v>61</v>
      </c>
      <c r="V188" s="4" t="s">
        <v>62</v>
      </c>
      <c r="W188" s="4" t="s">
        <v>147</v>
      </c>
      <c r="X188" s="4" t="s">
        <v>149</v>
      </c>
    </row>
    <row r="189" spans="1:24" ht="14.25" customHeight="1" x14ac:dyDescent="0.2">
      <c r="A189" s="32"/>
      <c r="B189" s="33"/>
      <c r="C189" s="11"/>
      <c r="D189" s="11"/>
      <c r="E189" s="32"/>
      <c r="F189" s="34"/>
      <c r="G189" s="34"/>
      <c r="H189" s="34"/>
      <c r="I189" s="34"/>
      <c r="J189" s="34"/>
      <c r="K189" s="34"/>
      <c r="L189" s="34"/>
      <c r="M189" s="34"/>
      <c r="N189" s="34"/>
      <c r="O189" s="34"/>
      <c r="P189" s="34"/>
      <c r="Q189" s="34"/>
      <c r="R189" s="33"/>
      <c r="S189" s="11"/>
      <c r="T189" s="11"/>
      <c r="U189" s="11"/>
      <c r="V189" s="11"/>
      <c r="W189" s="11"/>
      <c r="X189" s="12" t="s">
        <v>150</v>
      </c>
    </row>
    <row r="190" spans="1:24" ht="3" customHeight="1" x14ac:dyDescent="0.2">
      <c r="A190" s="14"/>
      <c r="B190" s="15"/>
      <c r="C190" s="15"/>
      <c r="D190" s="15"/>
      <c r="E190" s="15"/>
      <c r="F190" s="15"/>
      <c r="G190" s="15"/>
      <c r="H190" s="15"/>
      <c r="I190" s="15"/>
      <c r="J190" s="15"/>
      <c r="K190" s="15"/>
      <c r="L190" s="15"/>
      <c r="M190" s="15"/>
      <c r="N190" s="15"/>
      <c r="O190" s="15"/>
      <c r="P190" s="15"/>
      <c r="Q190" s="15"/>
      <c r="R190" s="15"/>
      <c r="S190" s="15"/>
      <c r="T190" s="15"/>
      <c r="U190" s="15"/>
      <c r="V190" s="15"/>
      <c r="W190" s="15"/>
      <c r="X190" s="16"/>
    </row>
    <row r="191" spans="1:24" ht="12.75" customHeight="1" x14ac:dyDescent="0.2">
      <c r="A191" s="7"/>
      <c r="B191" s="6"/>
      <c r="C191" s="6"/>
      <c r="D191" s="6"/>
      <c r="E191" s="6"/>
      <c r="F191" s="6"/>
      <c r="G191" s="6"/>
      <c r="H191" s="6"/>
      <c r="I191" s="6"/>
      <c r="J191" s="6"/>
      <c r="K191" s="21">
        <f>SUM(hList_Frame_1!B115:B116)</f>
        <v>2685</v>
      </c>
      <c r="L191" s="21"/>
      <c r="M191" s="21"/>
      <c r="N191" s="21"/>
      <c r="O191" s="21"/>
      <c r="P191" s="21"/>
      <c r="Q191" s="21"/>
      <c r="R191" s="21"/>
      <c r="S191" s="6"/>
      <c r="T191" s="6"/>
      <c r="U191" s="6"/>
      <c r="V191" s="6"/>
      <c r="W191" s="6"/>
      <c r="X191" s="17"/>
    </row>
    <row r="192" spans="1:24" ht="14.25" customHeight="1" x14ac:dyDescent="0.2">
      <c r="A192" s="10"/>
      <c r="B192" s="18"/>
      <c r="C192" s="18"/>
      <c r="D192" s="18"/>
      <c r="E192" s="18"/>
      <c r="F192" s="18"/>
      <c r="G192" s="18"/>
      <c r="H192" s="18"/>
      <c r="I192" s="18"/>
      <c r="J192" s="18"/>
      <c r="K192" s="18"/>
      <c r="L192" s="18"/>
      <c r="M192" s="18"/>
      <c r="N192" s="18"/>
      <c r="O192" s="18"/>
      <c r="P192" s="18"/>
      <c r="Q192" s="18"/>
      <c r="R192" s="18"/>
      <c r="S192" s="18"/>
      <c r="T192" s="18"/>
      <c r="U192" s="18"/>
      <c r="V192" s="18"/>
      <c r="W192" s="18"/>
      <c r="X192" s="19"/>
    </row>
    <row r="193" spans="1:24" ht="15" customHeight="1" x14ac:dyDescent="0.2">
      <c r="A193" s="22">
        <v>418131</v>
      </c>
      <c r="B193" s="23"/>
      <c r="C193" s="20">
        <v>42125</v>
      </c>
      <c r="D193" s="13" t="s">
        <v>151</v>
      </c>
      <c r="E193" s="24">
        <v>448.9</v>
      </c>
      <c r="F193" s="25"/>
      <c r="G193" s="25"/>
      <c r="H193" s="25"/>
      <c r="I193" s="25"/>
      <c r="J193" s="25"/>
      <c r="K193" s="25"/>
      <c r="L193" s="25"/>
      <c r="M193" s="25"/>
      <c r="N193" s="25"/>
      <c r="O193" s="25"/>
      <c r="P193" s="25"/>
      <c r="Q193" s="25"/>
      <c r="R193" s="26"/>
      <c r="S193" s="13" t="s">
        <v>152</v>
      </c>
      <c r="T193" s="13" t="s">
        <v>153</v>
      </c>
      <c r="U193" s="13" t="s">
        <v>35</v>
      </c>
      <c r="V193" s="13" t="s">
        <v>35</v>
      </c>
      <c r="W193" s="13" t="s">
        <v>152</v>
      </c>
      <c r="X193" s="13" t="s">
        <v>154</v>
      </c>
    </row>
    <row r="194" spans="1:24" ht="2.25" customHeight="1" x14ac:dyDescent="0.2">
      <c r="A194" s="14"/>
      <c r="B194" s="15"/>
      <c r="C194" s="15"/>
      <c r="D194" s="15"/>
      <c r="E194" s="15"/>
      <c r="F194" s="15"/>
      <c r="G194" s="15"/>
      <c r="H194" s="15"/>
      <c r="I194" s="15"/>
      <c r="J194" s="15"/>
      <c r="K194" s="15"/>
      <c r="L194" s="15"/>
      <c r="M194" s="15"/>
      <c r="N194" s="15"/>
      <c r="O194" s="15"/>
      <c r="P194" s="15"/>
      <c r="Q194" s="15"/>
      <c r="R194" s="15"/>
      <c r="S194" s="15"/>
      <c r="T194" s="15"/>
      <c r="U194" s="15"/>
      <c r="V194" s="15"/>
      <c r="W194" s="15"/>
      <c r="X194" s="16"/>
    </row>
    <row r="195" spans="1:24" ht="13.5" customHeight="1" x14ac:dyDescent="0.2">
      <c r="A195" s="7"/>
      <c r="B195" s="6"/>
      <c r="C195" s="6"/>
      <c r="D195" s="6"/>
      <c r="E195" s="6"/>
      <c r="F195" s="6"/>
      <c r="G195" s="6"/>
      <c r="H195" s="6"/>
      <c r="I195" s="6"/>
      <c r="J195" s="6"/>
      <c r="K195" s="6"/>
      <c r="L195" s="6"/>
      <c r="M195" s="21">
        <f>SUM(hList_Frame_1!B117:B117)</f>
        <v>448.9</v>
      </c>
      <c r="N195" s="21"/>
      <c r="O195" s="21"/>
      <c r="P195" s="21"/>
      <c r="Q195" s="21"/>
      <c r="R195" s="21"/>
      <c r="S195" s="6"/>
      <c r="T195" s="6"/>
      <c r="U195" s="6"/>
      <c r="V195" s="6"/>
      <c r="W195" s="6"/>
      <c r="X195" s="17"/>
    </row>
    <row r="196" spans="1:24" ht="13.5" customHeight="1" x14ac:dyDescent="0.2">
      <c r="A196" s="10"/>
      <c r="B196" s="18"/>
      <c r="C196" s="18"/>
      <c r="D196" s="18"/>
      <c r="E196" s="18"/>
      <c r="F196" s="18"/>
      <c r="G196" s="18"/>
      <c r="H196" s="18"/>
      <c r="I196" s="18"/>
      <c r="J196" s="18"/>
      <c r="K196" s="18"/>
      <c r="L196" s="18"/>
      <c r="M196" s="18"/>
      <c r="N196" s="18"/>
      <c r="O196" s="18"/>
      <c r="P196" s="18"/>
      <c r="Q196" s="18"/>
      <c r="R196" s="18"/>
      <c r="S196" s="18"/>
      <c r="T196" s="18"/>
      <c r="U196" s="18"/>
      <c r="V196" s="18"/>
      <c r="W196" s="18"/>
      <c r="X196" s="19"/>
    </row>
    <row r="197" spans="1:24" ht="15" customHeight="1" x14ac:dyDescent="0.2">
      <c r="A197" s="22">
        <v>418519</v>
      </c>
      <c r="B197" s="23"/>
      <c r="C197" s="20">
        <v>42136</v>
      </c>
      <c r="D197" s="13" t="s">
        <v>155</v>
      </c>
      <c r="E197" s="24">
        <v>195</v>
      </c>
      <c r="F197" s="25"/>
      <c r="G197" s="25"/>
      <c r="H197" s="25"/>
      <c r="I197" s="25"/>
      <c r="J197" s="25"/>
      <c r="K197" s="25"/>
      <c r="L197" s="25"/>
      <c r="M197" s="25"/>
      <c r="N197" s="25"/>
      <c r="O197" s="25"/>
      <c r="P197" s="25"/>
      <c r="Q197" s="25"/>
      <c r="R197" s="26"/>
      <c r="S197" s="13" t="s">
        <v>156</v>
      </c>
      <c r="T197" s="13" t="s">
        <v>153</v>
      </c>
      <c r="U197" s="13" t="s">
        <v>77</v>
      </c>
      <c r="V197" s="13" t="s">
        <v>78</v>
      </c>
      <c r="W197" s="13" t="s">
        <v>156</v>
      </c>
      <c r="X197" s="13" t="s">
        <v>157</v>
      </c>
    </row>
    <row r="198" spans="1:24" ht="2.25" customHeight="1" x14ac:dyDescent="0.2">
      <c r="A198" s="14"/>
      <c r="B198" s="15"/>
      <c r="C198" s="15"/>
      <c r="D198" s="15"/>
      <c r="E198" s="15"/>
      <c r="F198" s="15"/>
      <c r="G198" s="15"/>
      <c r="H198" s="15"/>
      <c r="I198" s="15"/>
      <c r="J198" s="15"/>
      <c r="K198" s="15"/>
      <c r="L198" s="15"/>
      <c r="M198" s="15"/>
      <c r="N198" s="15"/>
      <c r="O198" s="15"/>
      <c r="P198" s="15"/>
      <c r="Q198" s="15"/>
      <c r="R198" s="15"/>
      <c r="S198" s="15"/>
      <c r="T198" s="15"/>
      <c r="U198" s="15"/>
      <c r="V198" s="15"/>
      <c r="W198" s="15"/>
      <c r="X198" s="16"/>
    </row>
    <row r="199" spans="1:24" ht="12.75" customHeight="1" x14ac:dyDescent="0.2">
      <c r="A199" s="7"/>
      <c r="B199" s="6"/>
      <c r="C199" s="6"/>
      <c r="D199" s="6"/>
      <c r="E199" s="6"/>
      <c r="F199" s="6"/>
      <c r="G199" s="6"/>
      <c r="H199" s="6"/>
      <c r="I199" s="6"/>
      <c r="J199" s="6"/>
      <c r="K199" s="6"/>
      <c r="L199" s="6"/>
      <c r="M199" s="21">
        <f>SUM(hList_Frame_1!B118:B118)</f>
        <v>195</v>
      </c>
      <c r="N199" s="21"/>
      <c r="O199" s="21"/>
      <c r="P199" s="21"/>
      <c r="Q199" s="21"/>
      <c r="R199" s="21"/>
      <c r="S199" s="6"/>
      <c r="T199" s="6"/>
      <c r="U199" s="6"/>
      <c r="V199" s="6"/>
      <c r="W199" s="6"/>
      <c r="X199" s="17"/>
    </row>
    <row r="200" spans="1:24" ht="14.25" customHeight="1" x14ac:dyDescent="0.2">
      <c r="A200" s="10"/>
      <c r="B200" s="18"/>
      <c r="C200" s="18"/>
      <c r="D200" s="18"/>
      <c r="E200" s="18"/>
      <c r="F200" s="18"/>
      <c r="G200" s="18"/>
      <c r="H200" s="18"/>
      <c r="I200" s="18"/>
      <c r="J200" s="18"/>
      <c r="K200" s="18"/>
      <c r="L200" s="18"/>
      <c r="M200" s="18"/>
      <c r="N200" s="18"/>
      <c r="O200" s="18"/>
      <c r="P200" s="18"/>
      <c r="Q200" s="18"/>
      <c r="R200" s="18"/>
      <c r="S200" s="18"/>
      <c r="T200" s="18"/>
      <c r="U200" s="18"/>
      <c r="V200" s="18"/>
      <c r="W200" s="18"/>
      <c r="X200" s="19"/>
    </row>
    <row r="201" spans="1:24" ht="15" customHeight="1" x14ac:dyDescent="0.2">
      <c r="A201" s="22">
        <v>418173</v>
      </c>
      <c r="B201" s="23"/>
      <c r="C201" s="20">
        <v>42129</v>
      </c>
      <c r="D201" s="4" t="s">
        <v>158</v>
      </c>
      <c r="E201" s="24">
        <v>50.6</v>
      </c>
      <c r="F201" s="25"/>
      <c r="G201" s="25"/>
      <c r="H201" s="25"/>
      <c r="I201" s="25"/>
      <c r="J201" s="25"/>
      <c r="K201" s="25"/>
      <c r="L201" s="25"/>
      <c r="M201" s="25"/>
      <c r="N201" s="25"/>
      <c r="O201" s="25"/>
      <c r="P201" s="25"/>
      <c r="Q201" s="25"/>
      <c r="R201" s="26"/>
      <c r="S201" s="13" t="s">
        <v>159</v>
      </c>
      <c r="T201" s="13" t="s">
        <v>133</v>
      </c>
      <c r="U201" s="13" t="s">
        <v>160</v>
      </c>
      <c r="V201" s="13" t="s">
        <v>161</v>
      </c>
      <c r="W201" s="13" t="s">
        <v>159</v>
      </c>
      <c r="X201" s="13" t="s">
        <v>15</v>
      </c>
    </row>
    <row r="202" spans="1:24" ht="15" customHeight="1" x14ac:dyDescent="0.2">
      <c r="A202" s="22">
        <v>418979</v>
      </c>
      <c r="B202" s="23"/>
      <c r="C202" s="20">
        <v>42150</v>
      </c>
      <c r="D202" s="11"/>
      <c r="E202" s="24">
        <v>42.55</v>
      </c>
      <c r="F202" s="25"/>
      <c r="G202" s="25"/>
      <c r="H202" s="25"/>
      <c r="I202" s="25"/>
      <c r="J202" s="25"/>
      <c r="K202" s="25"/>
      <c r="L202" s="25"/>
      <c r="M202" s="25"/>
      <c r="N202" s="25"/>
      <c r="O202" s="25"/>
      <c r="P202" s="25"/>
      <c r="Q202" s="25"/>
      <c r="R202" s="26"/>
      <c r="S202" s="13" t="s">
        <v>162</v>
      </c>
      <c r="T202" s="13" t="s">
        <v>137</v>
      </c>
      <c r="U202" s="13" t="s">
        <v>160</v>
      </c>
      <c r="V202" s="13" t="s">
        <v>163</v>
      </c>
      <c r="W202" s="13" t="s">
        <v>162</v>
      </c>
      <c r="X202" s="13" t="s">
        <v>15</v>
      </c>
    </row>
    <row r="203" spans="1:24" ht="3" customHeight="1" x14ac:dyDescent="0.2">
      <c r="A203" s="14"/>
      <c r="B203" s="15"/>
      <c r="C203" s="15"/>
      <c r="D203" s="15"/>
      <c r="E203" s="15"/>
      <c r="F203" s="15"/>
      <c r="G203" s="15"/>
      <c r="H203" s="15"/>
      <c r="I203" s="15"/>
      <c r="J203" s="15"/>
      <c r="K203" s="15"/>
      <c r="L203" s="15"/>
      <c r="M203" s="15"/>
      <c r="N203" s="15"/>
      <c r="O203" s="15"/>
      <c r="P203" s="15"/>
      <c r="Q203" s="15"/>
      <c r="R203" s="15"/>
      <c r="S203" s="15"/>
      <c r="T203" s="15"/>
      <c r="U203" s="15"/>
      <c r="V203" s="15"/>
      <c r="W203" s="15"/>
      <c r="X203" s="16"/>
    </row>
    <row r="204" spans="1:24" ht="12.75" customHeight="1" x14ac:dyDescent="0.2">
      <c r="A204" s="7"/>
      <c r="B204" s="6"/>
      <c r="C204" s="6"/>
      <c r="D204" s="6"/>
      <c r="E204" s="6"/>
      <c r="F204" s="6"/>
      <c r="G204" s="6"/>
      <c r="H204" s="6"/>
      <c r="I204" s="6"/>
      <c r="J204" s="6"/>
      <c r="K204" s="6"/>
      <c r="L204" s="6"/>
      <c r="M204" s="6"/>
      <c r="N204" s="6"/>
      <c r="O204" s="6"/>
      <c r="P204" s="21">
        <f>SUM(hList_Frame_1!B119:B120)</f>
        <v>93.15</v>
      </c>
      <c r="Q204" s="21"/>
      <c r="R204" s="21"/>
      <c r="S204" s="6"/>
      <c r="T204" s="6"/>
      <c r="U204" s="6"/>
      <c r="V204" s="6"/>
      <c r="W204" s="6"/>
      <c r="X204" s="17"/>
    </row>
    <row r="205" spans="1:24" ht="14.25" customHeight="1" x14ac:dyDescent="0.2">
      <c r="A205" s="10"/>
      <c r="B205" s="18"/>
      <c r="C205" s="18"/>
      <c r="D205" s="18"/>
      <c r="E205" s="18"/>
      <c r="F205" s="18"/>
      <c r="G205" s="18"/>
      <c r="H205" s="18"/>
      <c r="I205" s="18"/>
      <c r="J205" s="18"/>
      <c r="K205" s="18"/>
      <c r="L205" s="18"/>
      <c r="M205" s="18"/>
      <c r="N205" s="18"/>
      <c r="O205" s="18"/>
      <c r="P205" s="18"/>
      <c r="Q205" s="18"/>
      <c r="R205" s="18"/>
      <c r="S205" s="18"/>
      <c r="T205" s="18"/>
      <c r="U205" s="18"/>
      <c r="V205" s="18"/>
      <c r="W205" s="18"/>
      <c r="X205" s="19"/>
    </row>
    <row r="206" spans="1:24" ht="15" customHeight="1" x14ac:dyDescent="0.2">
      <c r="A206" s="22">
        <v>418520</v>
      </c>
      <c r="B206" s="23"/>
      <c r="C206" s="20">
        <v>42136</v>
      </c>
      <c r="D206" s="13" t="s">
        <v>164</v>
      </c>
      <c r="E206" s="24">
        <v>3750</v>
      </c>
      <c r="F206" s="25"/>
      <c r="G206" s="25"/>
      <c r="H206" s="25"/>
      <c r="I206" s="25"/>
      <c r="J206" s="25"/>
      <c r="K206" s="25"/>
      <c r="L206" s="25"/>
      <c r="M206" s="25"/>
      <c r="N206" s="25"/>
      <c r="O206" s="25"/>
      <c r="P206" s="25"/>
      <c r="Q206" s="25"/>
      <c r="R206" s="26"/>
      <c r="S206" s="13" t="s">
        <v>165</v>
      </c>
      <c r="T206" s="13" t="s">
        <v>34</v>
      </c>
      <c r="U206" s="13" t="s">
        <v>35</v>
      </c>
      <c r="V206" s="13" t="s">
        <v>35</v>
      </c>
      <c r="W206" s="13" t="s">
        <v>165</v>
      </c>
      <c r="X206" s="13" t="s">
        <v>166</v>
      </c>
    </row>
    <row r="207" spans="1:24" ht="2.25" customHeight="1" x14ac:dyDescent="0.2">
      <c r="A207" s="14"/>
      <c r="B207" s="15"/>
      <c r="C207" s="15"/>
      <c r="D207" s="15"/>
      <c r="E207" s="15"/>
      <c r="F207" s="15"/>
      <c r="G207" s="15"/>
      <c r="H207" s="15"/>
      <c r="I207" s="15"/>
      <c r="J207" s="15"/>
      <c r="K207" s="15"/>
      <c r="L207" s="15"/>
      <c r="M207" s="15"/>
      <c r="N207" s="15"/>
      <c r="O207" s="15"/>
      <c r="P207" s="15"/>
      <c r="Q207" s="15"/>
      <c r="R207" s="15"/>
      <c r="S207" s="15"/>
      <c r="T207" s="15"/>
      <c r="U207" s="15"/>
      <c r="V207" s="15"/>
      <c r="W207" s="15"/>
      <c r="X207" s="16"/>
    </row>
    <row r="208" spans="1:24" ht="13.5" customHeight="1" x14ac:dyDescent="0.2">
      <c r="A208" s="7"/>
      <c r="B208" s="6"/>
      <c r="C208" s="6"/>
      <c r="D208" s="6"/>
      <c r="E208" s="6"/>
      <c r="F208" s="6"/>
      <c r="G208" s="6"/>
      <c r="H208" s="6"/>
      <c r="I208" s="6"/>
      <c r="J208" s="6"/>
      <c r="K208" s="21">
        <f>SUM(hList_Frame_1!B121:B121)</f>
        <v>3750</v>
      </c>
      <c r="L208" s="21"/>
      <c r="M208" s="21"/>
      <c r="N208" s="21"/>
      <c r="O208" s="21"/>
      <c r="P208" s="21"/>
      <c r="Q208" s="21"/>
      <c r="R208" s="21"/>
      <c r="S208" s="6"/>
      <c r="T208" s="6"/>
      <c r="U208" s="6"/>
      <c r="V208" s="6"/>
      <c r="W208" s="6"/>
      <c r="X208" s="17"/>
    </row>
    <row r="209" spans="1:24" ht="13.5" customHeight="1" x14ac:dyDescent="0.2">
      <c r="A209" s="10"/>
      <c r="B209" s="18"/>
      <c r="C209" s="18"/>
      <c r="D209" s="18"/>
      <c r="E209" s="18"/>
      <c r="F209" s="18"/>
      <c r="G209" s="18"/>
      <c r="H209" s="18"/>
      <c r="I209" s="18"/>
      <c r="J209" s="18"/>
      <c r="K209" s="18"/>
      <c r="L209" s="18"/>
      <c r="M209" s="18"/>
      <c r="N209" s="18"/>
      <c r="O209" s="18"/>
      <c r="P209" s="18"/>
      <c r="Q209" s="18"/>
      <c r="R209" s="18"/>
      <c r="S209" s="18"/>
      <c r="T209" s="18"/>
      <c r="U209" s="18"/>
      <c r="V209" s="18"/>
      <c r="W209" s="18"/>
      <c r="X209" s="19"/>
    </row>
    <row r="210" spans="1:24" ht="15" customHeight="1" x14ac:dyDescent="0.2">
      <c r="A210" s="22">
        <v>418521</v>
      </c>
      <c r="B210" s="23"/>
      <c r="C210" s="20">
        <v>42136</v>
      </c>
      <c r="D210" s="13" t="s">
        <v>167</v>
      </c>
      <c r="E210" s="24">
        <v>338</v>
      </c>
      <c r="F210" s="25"/>
      <c r="G210" s="25"/>
      <c r="H210" s="25"/>
      <c r="I210" s="25"/>
      <c r="J210" s="25"/>
      <c r="K210" s="25"/>
      <c r="L210" s="25"/>
      <c r="M210" s="25"/>
      <c r="N210" s="25"/>
      <c r="O210" s="25"/>
      <c r="P210" s="25"/>
      <c r="Q210" s="25"/>
      <c r="R210" s="26"/>
      <c r="S210" s="13" t="s">
        <v>65</v>
      </c>
      <c r="T210" s="13" t="s">
        <v>50</v>
      </c>
      <c r="U210" s="13" t="s">
        <v>24</v>
      </c>
      <c r="V210" s="13" t="s">
        <v>168</v>
      </c>
      <c r="W210" s="13" t="s">
        <v>65</v>
      </c>
      <c r="X210" s="13" t="s">
        <v>15</v>
      </c>
    </row>
    <row r="211" spans="1:24" ht="2.25" customHeight="1" x14ac:dyDescent="0.2">
      <c r="A211" s="14"/>
      <c r="B211" s="15"/>
      <c r="C211" s="15"/>
      <c r="D211" s="15"/>
      <c r="E211" s="15"/>
      <c r="F211" s="15"/>
      <c r="G211" s="15"/>
      <c r="H211" s="15"/>
      <c r="I211" s="15"/>
      <c r="J211" s="15"/>
      <c r="K211" s="15"/>
      <c r="L211" s="15"/>
      <c r="M211" s="15"/>
      <c r="N211" s="15"/>
      <c r="O211" s="15"/>
      <c r="P211" s="15"/>
      <c r="Q211" s="15"/>
      <c r="R211" s="15"/>
      <c r="S211" s="15"/>
      <c r="T211" s="15"/>
      <c r="U211" s="15"/>
      <c r="V211" s="15"/>
      <c r="W211" s="15"/>
      <c r="X211" s="16"/>
    </row>
    <row r="212" spans="1:24" ht="12.75" customHeight="1" x14ac:dyDescent="0.2">
      <c r="A212" s="7"/>
      <c r="B212" s="6"/>
      <c r="C212" s="6"/>
      <c r="D212" s="6"/>
      <c r="E212" s="6"/>
      <c r="F212" s="6"/>
      <c r="G212" s="6"/>
      <c r="H212" s="6"/>
      <c r="I212" s="6"/>
      <c r="J212" s="6"/>
      <c r="K212" s="6"/>
      <c r="L212" s="6"/>
      <c r="M212" s="21">
        <f>SUM(hList_Frame_1!B122:B122)</f>
        <v>338</v>
      </c>
      <c r="N212" s="21"/>
      <c r="O212" s="21"/>
      <c r="P212" s="21"/>
      <c r="Q212" s="21"/>
      <c r="R212" s="21"/>
      <c r="S212" s="6"/>
      <c r="T212" s="6"/>
      <c r="U212" s="6"/>
      <c r="V212" s="6"/>
      <c r="W212" s="6"/>
      <c r="X212" s="17"/>
    </row>
    <row r="213" spans="1:24" ht="14.25" customHeight="1" x14ac:dyDescent="0.2">
      <c r="A213" s="10"/>
      <c r="B213" s="18"/>
      <c r="C213" s="18"/>
      <c r="D213" s="18"/>
      <c r="E213" s="18"/>
      <c r="F213" s="18"/>
      <c r="G213" s="18"/>
      <c r="H213" s="18"/>
      <c r="I213" s="18"/>
      <c r="J213" s="18"/>
      <c r="K213" s="18"/>
      <c r="L213" s="18"/>
      <c r="M213" s="18"/>
      <c r="N213" s="18"/>
      <c r="O213" s="18"/>
      <c r="P213" s="18"/>
      <c r="Q213" s="18"/>
      <c r="R213" s="18"/>
      <c r="S213" s="18"/>
      <c r="T213" s="18"/>
      <c r="U213" s="18"/>
      <c r="V213" s="18"/>
      <c r="W213" s="18"/>
      <c r="X213" s="19"/>
    </row>
    <row r="214" spans="1:24" ht="15" customHeight="1" x14ac:dyDescent="0.2">
      <c r="A214" s="22">
        <v>418980</v>
      </c>
      <c r="B214" s="23"/>
      <c r="C214" s="20">
        <v>42150</v>
      </c>
      <c r="D214" s="13" t="s">
        <v>169</v>
      </c>
      <c r="E214" s="24">
        <v>325</v>
      </c>
      <c r="F214" s="25"/>
      <c r="G214" s="25"/>
      <c r="H214" s="25"/>
      <c r="I214" s="25"/>
      <c r="J214" s="25"/>
      <c r="K214" s="25"/>
      <c r="L214" s="25"/>
      <c r="M214" s="25"/>
      <c r="N214" s="25"/>
      <c r="O214" s="25"/>
      <c r="P214" s="25"/>
      <c r="Q214" s="25"/>
      <c r="R214" s="26"/>
      <c r="S214" s="13" t="s">
        <v>127</v>
      </c>
      <c r="T214" s="13" t="s">
        <v>133</v>
      </c>
      <c r="U214" s="13" t="s">
        <v>51</v>
      </c>
      <c r="V214" s="13" t="s">
        <v>170</v>
      </c>
      <c r="W214" s="13" t="s">
        <v>127</v>
      </c>
      <c r="X214" s="13" t="s">
        <v>15</v>
      </c>
    </row>
    <row r="215" spans="1:24" ht="2.25" customHeight="1" x14ac:dyDescent="0.2">
      <c r="A215" s="14"/>
      <c r="B215" s="15"/>
      <c r="C215" s="15"/>
      <c r="D215" s="15"/>
      <c r="E215" s="15"/>
      <c r="F215" s="15"/>
      <c r="G215" s="15"/>
      <c r="H215" s="15"/>
      <c r="I215" s="15"/>
      <c r="J215" s="15"/>
      <c r="K215" s="15"/>
      <c r="L215" s="15"/>
      <c r="M215" s="15"/>
      <c r="N215" s="15"/>
      <c r="O215" s="15"/>
      <c r="P215" s="15"/>
      <c r="Q215" s="15"/>
      <c r="R215" s="15"/>
      <c r="S215" s="15"/>
      <c r="T215" s="15"/>
      <c r="U215" s="15"/>
      <c r="V215" s="15"/>
      <c r="W215" s="15"/>
      <c r="X215" s="16"/>
    </row>
    <row r="216" spans="1:24" ht="13.5" customHeight="1" x14ac:dyDescent="0.2">
      <c r="A216" s="7"/>
      <c r="B216" s="6"/>
      <c r="C216" s="6"/>
      <c r="D216" s="6"/>
      <c r="E216" s="6"/>
      <c r="F216" s="6"/>
      <c r="G216" s="6"/>
      <c r="H216" s="6"/>
      <c r="I216" s="6"/>
      <c r="J216" s="6"/>
      <c r="K216" s="6"/>
      <c r="L216" s="6"/>
      <c r="M216" s="21">
        <f>SUM(hList_Frame_1!B123:B123)</f>
        <v>325</v>
      </c>
      <c r="N216" s="21"/>
      <c r="O216" s="21"/>
      <c r="P216" s="21"/>
      <c r="Q216" s="21"/>
      <c r="R216" s="21"/>
      <c r="S216" s="6"/>
      <c r="T216" s="6"/>
      <c r="U216" s="6"/>
      <c r="V216" s="6"/>
      <c r="W216" s="6"/>
      <c r="X216" s="17"/>
    </row>
    <row r="217" spans="1:24" ht="13.5" customHeight="1" x14ac:dyDescent="0.2">
      <c r="A217" s="10"/>
      <c r="B217" s="18"/>
      <c r="C217" s="18"/>
      <c r="D217" s="18"/>
      <c r="E217" s="18"/>
      <c r="F217" s="18"/>
      <c r="G217" s="18"/>
      <c r="H217" s="18"/>
      <c r="I217" s="18"/>
      <c r="J217" s="18"/>
      <c r="K217" s="18"/>
      <c r="L217" s="18"/>
      <c r="M217" s="18"/>
      <c r="N217" s="18"/>
      <c r="O217" s="18"/>
      <c r="P217" s="18"/>
      <c r="Q217" s="18"/>
      <c r="R217" s="18"/>
      <c r="S217" s="18"/>
      <c r="T217" s="18"/>
      <c r="U217" s="18"/>
      <c r="V217" s="18"/>
      <c r="W217" s="18"/>
      <c r="X217" s="19"/>
    </row>
    <row r="218" spans="1:24" ht="15" customHeight="1" x14ac:dyDescent="0.2">
      <c r="A218" s="22">
        <v>418174</v>
      </c>
      <c r="B218" s="23"/>
      <c r="C218" s="20">
        <v>42129</v>
      </c>
      <c r="D218" s="4" t="s">
        <v>171</v>
      </c>
      <c r="E218" s="24">
        <v>40</v>
      </c>
      <c r="F218" s="25"/>
      <c r="G218" s="25"/>
      <c r="H218" s="25"/>
      <c r="I218" s="25"/>
      <c r="J218" s="25"/>
      <c r="K218" s="25"/>
      <c r="L218" s="25"/>
      <c r="M218" s="25"/>
      <c r="N218" s="25"/>
      <c r="O218" s="25"/>
      <c r="P218" s="25"/>
      <c r="Q218" s="25"/>
      <c r="R218" s="26"/>
      <c r="S218" s="13" t="s">
        <v>127</v>
      </c>
      <c r="T218" s="13" t="s">
        <v>133</v>
      </c>
      <c r="U218" s="13" t="s">
        <v>53</v>
      </c>
      <c r="V218" s="13" t="s">
        <v>172</v>
      </c>
      <c r="W218" s="13" t="s">
        <v>127</v>
      </c>
      <c r="X218" s="13" t="s">
        <v>15</v>
      </c>
    </row>
    <row r="219" spans="1:24" ht="15" customHeight="1" x14ac:dyDescent="0.2">
      <c r="A219" s="27">
        <v>418981</v>
      </c>
      <c r="B219" s="28"/>
      <c r="C219" s="3">
        <v>42150</v>
      </c>
      <c r="D219" s="8"/>
      <c r="E219" s="29">
        <v>80</v>
      </c>
      <c r="F219" s="30"/>
      <c r="G219" s="30"/>
      <c r="H219" s="30"/>
      <c r="I219" s="30"/>
      <c r="J219" s="30"/>
      <c r="K219" s="30"/>
      <c r="L219" s="30"/>
      <c r="M219" s="30"/>
      <c r="N219" s="30"/>
      <c r="O219" s="30"/>
      <c r="P219" s="30"/>
      <c r="Q219" s="30"/>
      <c r="R219" s="31"/>
      <c r="S219" s="4" t="s">
        <v>127</v>
      </c>
      <c r="T219" s="4" t="s">
        <v>133</v>
      </c>
      <c r="U219" s="13" t="s">
        <v>51</v>
      </c>
      <c r="V219" s="13" t="s">
        <v>173</v>
      </c>
      <c r="W219" s="4" t="s">
        <v>127</v>
      </c>
      <c r="X219" s="13" t="s">
        <v>15</v>
      </c>
    </row>
    <row r="220" spans="1:24" ht="15" customHeight="1" x14ac:dyDescent="0.2">
      <c r="A220" s="32"/>
      <c r="B220" s="33"/>
      <c r="C220" s="11"/>
      <c r="D220" s="11"/>
      <c r="E220" s="32"/>
      <c r="F220" s="34"/>
      <c r="G220" s="34"/>
      <c r="H220" s="34"/>
      <c r="I220" s="34"/>
      <c r="J220" s="34"/>
      <c r="K220" s="34"/>
      <c r="L220" s="34"/>
      <c r="M220" s="34"/>
      <c r="N220" s="34"/>
      <c r="O220" s="34"/>
      <c r="P220" s="34"/>
      <c r="Q220" s="34"/>
      <c r="R220" s="33"/>
      <c r="S220" s="11"/>
      <c r="T220" s="11"/>
      <c r="U220" s="13" t="s">
        <v>53</v>
      </c>
      <c r="V220" s="13" t="s">
        <v>172</v>
      </c>
      <c r="W220" s="11"/>
      <c r="X220" s="13" t="s">
        <v>15</v>
      </c>
    </row>
    <row r="221" spans="1:24" ht="2.25" customHeight="1" x14ac:dyDescent="0.2">
      <c r="A221" s="14"/>
      <c r="B221" s="15"/>
      <c r="C221" s="15"/>
      <c r="D221" s="15"/>
      <c r="E221" s="15"/>
      <c r="F221" s="15"/>
      <c r="G221" s="15"/>
      <c r="H221" s="15"/>
      <c r="I221" s="15"/>
      <c r="J221" s="15"/>
      <c r="K221" s="15"/>
      <c r="L221" s="15"/>
      <c r="M221" s="15"/>
      <c r="N221" s="15"/>
      <c r="O221" s="15"/>
      <c r="P221" s="15"/>
      <c r="Q221" s="15"/>
      <c r="R221" s="15"/>
      <c r="S221" s="15"/>
      <c r="T221" s="15"/>
      <c r="U221" s="15"/>
      <c r="V221" s="15"/>
      <c r="W221" s="15"/>
      <c r="X221" s="16"/>
    </row>
    <row r="222" spans="1:24" ht="13.5" customHeight="1" x14ac:dyDescent="0.2">
      <c r="A222" s="7"/>
      <c r="B222" s="6"/>
      <c r="C222" s="6"/>
      <c r="D222" s="6"/>
      <c r="E222" s="6"/>
      <c r="F222" s="6"/>
      <c r="G222" s="6"/>
      <c r="H222" s="6"/>
      <c r="I222" s="6"/>
      <c r="J222" s="6"/>
      <c r="K222" s="6"/>
      <c r="L222" s="6"/>
      <c r="M222" s="21">
        <f>SUM(hList_Frame_1!B124:B126)</f>
        <v>120</v>
      </c>
      <c r="N222" s="21"/>
      <c r="O222" s="21"/>
      <c r="P222" s="21"/>
      <c r="Q222" s="21"/>
      <c r="R222" s="21"/>
      <c r="S222" s="6"/>
      <c r="T222" s="6"/>
      <c r="U222" s="6"/>
      <c r="V222" s="6"/>
      <c r="W222" s="6"/>
      <c r="X222" s="17"/>
    </row>
    <row r="223" spans="1:24" ht="13.5" customHeight="1" x14ac:dyDescent="0.2">
      <c r="A223" s="10"/>
      <c r="B223" s="18"/>
      <c r="C223" s="18"/>
      <c r="D223" s="18"/>
      <c r="E223" s="18"/>
      <c r="F223" s="18"/>
      <c r="G223" s="18"/>
      <c r="H223" s="18"/>
      <c r="I223" s="18"/>
      <c r="J223" s="18"/>
      <c r="K223" s="18"/>
      <c r="L223" s="18"/>
      <c r="M223" s="18"/>
      <c r="N223" s="18"/>
      <c r="O223" s="18"/>
      <c r="P223" s="18"/>
      <c r="Q223" s="18"/>
      <c r="R223" s="18"/>
      <c r="S223" s="18"/>
      <c r="T223" s="18"/>
      <c r="U223" s="18"/>
      <c r="V223" s="18"/>
      <c r="W223" s="18"/>
      <c r="X223" s="19"/>
    </row>
    <row r="224" spans="1:24" ht="15" customHeight="1" x14ac:dyDescent="0.2">
      <c r="A224" s="27">
        <v>418177</v>
      </c>
      <c r="B224" s="28"/>
      <c r="C224" s="3">
        <v>42129</v>
      </c>
      <c r="D224" s="4" t="s">
        <v>174</v>
      </c>
      <c r="E224" s="29">
        <v>1847.66</v>
      </c>
      <c r="F224" s="30"/>
      <c r="G224" s="30"/>
      <c r="H224" s="30"/>
      <c r="I224" s="30"/>
      <c r="J224" s="30"/>
      <c r="K224" s="30"/>
      <c r="L224" s="30"/>
      <c r="M224" s="30"/>
      <c r="N224" s="30"/>
      <c r="O224" s="30"/>
      <c r="P224" s="30"/>
      <c r="Q224" s="30"/>
      <c r="R224" s="31"/>
      <c r="S224" s="4" t="s">
        <v>11</v>
      </c>
      <c r="T224" s="13" t="s">
        <v>175</v>
      </c>
      <c r="U224" s="13" t="s">
        <v>67</v>
      </c>
      <c r="V224" s="13" t="s">
        <v>176</v>
      </c>
      <c r="W224" s="4" t="s">
        <v>11</v>
      </c>
      <c r="X224" s="13" t="s">
        <v>15</v>
      </c>
    </row>
    <row r="225" spans="1:24" ht="15" customHeight="1" x14ac:dyDescent="0.2">
      <c r="A225" s="35"/>
      <c r="B225" s="36"/>
      <c r="C225" s="8"/>
      <c r="D225" s="8"/>
      <c r="E225" s="35"/>
      <c r="F225" s="37"/>
      <c r="G225" s="37"/>
      <c r="H225" s="37"/>
      <c r="I225" s="37"/>
      <c r="J225" s="37"/>
      <c r="K225" s="37"/>
      <c r="L225" s="37"/>
      <c r="M225" s="37"/>
      <c r="N225" s="37"/>
      <c r="O225" s="37"/>
      <c r="P225" s="37"/>
      <c r="Q225" s="37"/>
      <c r="R225" s="36"/>
      <c r="S225" s="8"/>
      <c r="T225" s="4" t="s">
        <v>50</v>
      </c>
      <c r="U225" s="4" t="s">
        <v>177</v>
      </c>
      <c r="V225" s="4" t="s">
        <v>178</v>
      </c>
      <c r="W225" s="8"/>
      <c r="X225" s="4" t="s">
        <v>15</v>
      </c>
    </row>
    <row r="226" spans="1:24" ht="14.25" customHeight="1" x14ac:dyDescent="0.2">
      <c r="A226" s="35"/>
      <c r="B226" s="36"/>
      <c r="C226" s="8"/>
      <c r="D226" s="8"/>
      <c r="E226" s="35"/>
      <c r="F226" s="37"/>
      <c r="G226" s="37"/>
      <c r="H226" s="37"/>
      <c r="I226" s="37"/>
      <c r="J226" s="37"/>
      <c r="K226" s="37"/>
      <c r="L226" s="37"/>
      <c r="M226" s="37"/>
      <c r="N226" s="37"/>
      <c r="O226" s="37"/>
      <c r="P226" s="37"/>
      <c r="Q226" s="37"/>
      <c r="R226" s="36"/>
      <c r="S226" s="8"/>
      <c r="T226" s="8"/>
      <c r="U226" s="11"/>
      <c r="V226" s="11"/>
      <c r="W226" s="8"/>
      <c r="X226" s="12" t="s">
        <v>15</v>
      </c>
    </row>
    <row r="227" spans="1:24" ht="15" customHeight="1" x14ac:dyDescent="0.2">
      <c r="A227" s="35"/>
      <c r="B227" s="36"/>
      <c r="C227" s="8"/>
      <c r="D227" s="8"/>
      <c r="E227" s="35"/>
      <c r="F227" s="37"/>
      <c r="G227" s="37"/>
      <c r="H227" s="37"/>
      <c r="I227" s="37"/>
      <c r="J227" s="37"/>
      <c r="K227" s="37"/>
      <c r="L227" s="37"/>
      <c r="M227" s="37"/>
      <c r="N227" s="37"/>
      <c r="O227" s="37"/>
      <c r="P227" s="37"/>
      <c r="Q227" s="37"/>
      <c r="R227" s="36"/>
      <c r="S227" s="8"/>
      <c r="T227" s="8"/>
      <c r="U227" s="4" t="s">
        <v>160</v>
      </c>
      <c r="V227" s="4" t="s">
        <v>163</v>
      </c>
      <c r="W227" s="8"/>
      <c r="X227" s="4" t="s">
        <v>15</v>
      </c>
    </row>
    <row r="228" spans="1:24" ht="14.25" customHeight="1" x14ac:dyDescent="0.2">
      <c r="A228" s="35"/>
      <c r="B228" s="36"/>
      <c r="C228" s="8"/>
      <c r="D228" s="8"/>
      <c r="E228" s="35"/>
      <c r="F228" s="37"/>
      <c r="G228" s="37"/>
      <c r="H228" s="37"/>
      <c r="I228" s="37"/>
      <c r="J228" s="37"/>
      <c r="K228" s="37"/>
      <c r="L228" s="37"/>
      <c r="M228" s="37"/>
      <c r="N228" s="37"/>
      <c r="O228" s="37"/>
      <c r="P228" s="37"/>
      <c r="Q228" s="37"/>
      <c r="R228" s="36"/>
      <c r="S228" s="8"/>
      <c r="T228" s="8"/>
      <c r="U228" s="11"/>
      <c r="V228" s="11"/>
      <c r="W228" s="8"/>
      <c r="X228" s="12" t="s">
        <v>15</v>
      </c>
    </row>
    <row r="229" spans="1:24" ht="15" customHeight="1" x14ac:dyDescent="0.2">
      <c r="A229" s="35"/>
      <c r="B229" s="36"/>
      <c r="C229" s="8"/>
      <c r="D229" s="8"/>
      <c r="E229" s="35"/>
      <c r="F229" s="37"/>
      <c r="G229" s="37"/>
      <c r="H229" s="37"/>
      <c r="I229" s="37"/>
      <c r="J229" s="37"/>
      <c r="K229" s="37"/>
      <c r="L229" s="37"/>
      <c r="M229" s="37"/>
      <c r="N229" s="37"/>
      <c r="O229" s="37"/>
      <c r="P229" s="37"/>
      <c r="Q229" s="37"/>
      <c r="R229" s="36"/>
      <c r="S229" s="8"/>
      <c r="T229" s="8"/>
      <c r="U229" s="4" t="s">
        <v>51</v>
      </c>
      <c r="V229" s="4" t="s">
        <v>173</v>
      </c>
      <c r="W229" s="8"/>
      <c r="X229" s="4" t="s">
        <v>15</v>
      </c>
    </row>
    <row r="230" spans="1:24" ht="14.25" customHeight="1" x14ac:dyDescent="0.2">
      <c r="A230" s="35"/>
      <c r="B230" s="36"/>
      <c r="C230" s="8"/>
      <c r="D230" s="8"/>
      <c r="E230" s="35"/>
      <c r="F230" s="37"/>
      <c r="G230" s="37"/>
      <c r="H230" s="37"/>
      <c r="I230" s="37"/>
      <c r="J230" s="37"/>
      <c r="K230" s="37"/>
      <c r="L230" s="37"/>
      <c r="M230" s="37"/>
      <c r="N230" s="37"/>
      <c r="O230" s="37"/>
      <c r="P230" s="37"/>
      <c r="Q230" s="37"/>
      <c r="R230" s="36"/>
      <c r="S230" s="8"/>
      <c r="T230" s="8"/>
      <c r="U230" s="8"/>
      <c r="V230" s="8"/>
      <c r="W230" s="8"/>
      <c r="X230" s="9" t="s">
        <v>15</v>
      </c>
    </row>
    <row r="231" spans="1:24" ht="14.25" customHeight="1" x14ac:dyDescent="0.2">
      <c r="A231" s="35"/>
      <c r="B231" s="36"/>
      <c r="C231" s="8"/>
      <c r="D231" s="8"/>
      <c r="E231" s="35"/>
      <c r="F231" s="37"/>
      <c r="G231" s="37"/>
      <c r="H231" s="37"/>
      <c r="I231" s="37"/>
      <c r="J231" s="37"/>
      <c r="K231" s="37"/>
      <c r="L231" s="37"/>
      <c r="M231" s="37"/>
      <c r="N231" s="37"/>
      <c r="O231" s="37"/>
      <c r="P231" s="37"/>
      <c r="Q231" s="37"/>
      <c r="R231" s="36"/>
      <c r="S231" s="8"/>
      <c r="T231" s="8"/>
      <c r="U231" s="11"/>
      <c r="V231" s="11"/>
      <c r="W231" s="8"/>
      <c r="X231" s="12" t="s">
        <v>15</v>
      </c>
    </row>
    <row r="232" spans="1:24" ht="15" customHeight="1" x14ac:dyDescent="0.2">
      <c r="A232" s="35"/>
      <c r="B232" s="36"/>
      <c r="C232" s="8"/>
      <c r="D232" s="8"/>
      <c r="E232" s="35"/>
      <c r="F232" s="37"/>
      <c r="G232" s="37"/>
      <c r="H232" s="37"/>
      <c r="I232" s="37"/>
      <c r="J232" s="37"/>
      <c r="K232" s="37"/>
      <c r="L232" s="37"/>
      <c r="M232" s="37"/>
      <c r="N232" s="37"/>
      <c r="O232" s="37"/>
      <c r="P232" s="37"/>
      <c r="Q232" s="37"/>
      <c r="R232" s="36"/>
      <c r="S232" s="8"/>
      <c r="T232" s="8"/>
      <c r="U232" s="13" t="s">
        <v>179</v>
      </c>
      <c r="V232" s="13" t="s">
        <v>180</v>
      </c>
      <c r="W232" s="8"/>
      <c r="X232" s="13" t="s">
        <v>15</v>
      </c>
    </row>
    <row r="233" spans="1:24" ht="15" customHeight="1" x14ac:dyDescent="0.2">
      <c r="A233" s="35"/>
      <c r="B233" s="36"/>
      <c r="C233" s="8"/>
      <c r="D233" s="8"/>
      <c r="E233" s="35"/>
      <c r="F233" s="37"/>
      <c r="G233" s="37"/>
      <c r="H233" s="37"/>
      <c r="I233" s="37"/>
      <c r="J233" s="37"/>
      <c r="K233" s="37"/>
      <c r="L233" s="37"/>
      <c r="M233" s="37"/>
      <c r="N233" s="37"/>
      <c r="O233" s="37"/>
      <c r="P233" s="37"/>
      <c r="Q233" s="37"/>
      <c r="R233" s="36"/>
      <c r="S233" s="8"/>
      <c r="T233" s="8"/>
      <c r="U233" s="4" t="s">
        <v>77</v>
      </c>
      <c r="V233" s="4" t="s">
        <v>78</v>
      </c>
      <c r="W233" s="8"/>
      <c r="X233" s="4" t="s">
        <v>15</v>
      </c>
    </row>
    <row r="234" spans="1:24" ht="14.25" customHeight="1" x14ac:dyDescent="0.2">
      <c r="A234" s="35"/>
      <c r="B234" s="36"/>
      <c r="C234" s="8"/>
      <c r="D234" s="8"/>
      <c r="E234" s="35"/>
      <c r="F234" s="37"/>
      <c r="G234" s="37"/>
      <c r="H234" s="37"/>
      <c r="I234" s="37"/>
      <c r="J234" s="37"/>
      <c r="K234" s="37"/>
      <c r="L234" s="37"/>
      <c r="M234" s="37"/>
      <c r="N234" s="37"/>
      <c r="O234" s="37"/>
      <c r="P234" s="37"/>
      <c r="Q234" s="37"/>
      <c r="R234" s="36"/>
      <c r="S234" s="8"/>
      <c r="T234" s="8"/>
      <c r="U234" s="11"/>
      <c r="V234" s="11"/>
      <c r="W234" s="8"/>
      <c r="X234" s="12" t="s">
        <v>15</v>
      </c>
    </row>
    <row r="235" spans="1:24" ht="15" customHeight="1" x14ac:dyDescent="0.2">
      <c r="A235" s="35"/>
      <c r="B235" s="36"/>
      <c r="C235" s="8"/>
      <c r="D235" s="8"/>
      <c r="E235" s="35"/>
      <c r="F235" s="37"/>
      <c r="G235" s="37"/>
      <c r="H235" s="37"/>
      <c r="I235" s="37"/>
      <c r="J235" s="37"/>
      <c r="K235" s="37"/>
      <c r="L235" s="37"/>
      <c r="M235" s="37"/>
      <c r="N235" s="37"/>
      <c r="O235" s="37"/>
      <c r="P235" s="37"/>
      <c r="Q235" s="37"/>
      <c r="R235" s="36"/>
      <c r="S235" s="8"/>
      <c r="T235" s="8"/>
      <c r="U235" s="4" t="s">
        <v>53</v>
      </c>
      <c r="V235" s="4" t="s">
        <v>79</v>
      </c>
      <c r="W235" s="8"/>
      <c r="X235" s="4" t="s">
        <v>15</v>
      </c>
    </row>
    <row r="236" spans="1:24" ht="14.25" customHeight="1" x14ac:dyDescent="0.2">
      <c r="A236" s="35"/>
      <c r="B236" s="36"/>
      <c r="C236" s="8"/>
      <c r="D236" s="8"/>
      <c r="E236" s="35"/>
      <c r="F236" s="37"/>
      <c r="G236" s="37"/>
      <c r="H236" s="37"/>
      <c r="I236" s="37"/>
      <c r="J236" s="37"/>
      <c r="K236" s="37"/>
      <c r="L236" s="37"/>
      <c r="M236" s="37"/>
      <c r="N236" s="37"/>
      <c r="O236" s="37"/>
      <c r="P236" s="37"/>
      <c r="Q236" s="37"/>
      <c r="R236" s="36"/>
      <c r="S236" s="8"/>
      <c r="T236" s="8"/>
      <c r="U236" s="8"/>
      <c r="V236" s="11"/>
      <c r="W236" s="8"/>
      <c r="X236" s="12" t="s">
        <v>15</v>
      </c>
    </row>
    <row r="237" spans="1:24" ht="15" customHeight="1" x14ac:dyDescent="0.2">
      <c r="A237" s="35"/>
      <c r="B237" s="36"/>
      <c r="C237" s="8"/>
      <c r="D237" s="8"/>
      <c r="E237" s="35"/>
      <c r="F237" s="37"/>
      <c r="G237" s="37"/>
      <c r="H237" s="37"/>
      <c r="I237" s="37"/>
      <c r="J237" s="37"/>
      <c r="K237" s="37"/>
      <c r="L237" s="37"/>
      <c r="M237" s="37"/>
      <c r="N237" s="37"/>
      <c r="O237" s="37"/>
      <c r="P237" s="37"/>
      <c r="Q237" s="37"/>
      <c r="R237" s="36"/>
      <c r="S237" s="8"/>
      <c r="T237" s="8"/>
      <c r="U237" s="8"/>
      <c r="V237" s="13" t="s">
        <v>181</v>
      </c>
      <c r="W237" s="8"/>
      <c r="X237" s="13" t="s">
        <v>15</v>
      </c>
    </row>
    <row r="238" spans="1:24" ht="15" customHeight="1" x14ac:dyDescent="0.2">
      <c r="A238" s="35"/>
      <c r="B238" s="36"/>
      <c r="C238" s="8"/>
      <c r="D238" s="8"/>
      <c r="E238" s="35"/>
      <c r="F238" s="37"/>
      <c r="G238" s="37"/>
      <c r="H238" s="37"/>
      <c r="I238" s="37"/>
      <c r="J238" s="37"/>
      <c r="K238" s="37"/>
      <c r="L238" s="37"/>
      <c r="M238" s="37"/>
      <c r="N238" s="37"/>
      <c r="O238" s="37"/>
      <c r="P238" s="37"/>
      <c r="Q238" s="37"/>
      <c r="R238" s="36"/>
      <c r="S238" s="8"/>
      <c r="T238" s="8"/>
      <c r="U238" s="8"/>
      <c r="V238" s="4" t="s">
        <v>182</v>
      </c>
      <c r="W238" s="8"/>
      <c r="X238" s="4" t="s">
        <v>15</v>
      </c>
    </row>
    <row r="239" spans="1:24" ht="14.25" customHeight="1" x14ac:dyDescent="0.2">
      <c r="A239" s="35"/>
      <c r="B239" s="36"/>
      <c r="C239" s="8"/>
      <c r="D239" s="8"/>
      <c r="E239" s="35"/>
      <c r="F239" s="37"/>
      <c r="G239" s="37"/>
      <c r="H239" s="37"/>
      <c r="I239" s="37"/>
      <c r="J239" s="37"/>
      <c r="K239" s="37"/>
      <c r="L239" s="37"/>
      <c r="M239" s="37"/>
      <c r="N239" s="37"/>
      <c r="O239" s="37"/>
      <c r="P239" s="37"/>
      <c r="Q239" s="37"/>
      <c r="R239" s="36"/>
      <c r="S239" s="8"/>
      <c r="T239" s="8"/>
      <c r="U239" s="11"/>
      <c r="V239" s="11"/>
      <c r="W239" s="8"/>
      <c r="X239" s="12" t="s">
        <v>15</v>
      </c>
    </row>
    <row r="240" spans="1:24" ht="15" customHeight="1" x14ac:dyDescent="0.2">
      <c r="A240" s="35"/>
      <c r="B240" s="36"/>
      <c r="C240" s="8"/>
      <c r="D240" s="8"/>
      <c r="E240" s="35"/>
      <c r="F240" s="37"/>
      <c r="G240" s="37"/>
      <c r="H240" s="37"/>
      <c r="I240" s="37"/>
      <c r="J240" s="37"/>
      <c r="K240" s="37"/>
      <c r="L240" s="37"/>
      <c r="M240" s="37"/>
      <c r="N240" s="37"/>
      <c r="O240" s="37"/>
      <c r="P240" s="37"/>
      <c r="Q240" s="37"/>
      <c r="R240" s="36"/>
      <c r="S240" s="8"/>
      <c r="T240" s="8"/>
      <c r="U240" s="4" t="s">
        <v>113</v>
      </c>
      <c r="V240" s="4" t="s">
        <v>183</v>
      </c>
      <c r="W240" s="8"/>
      <c r="X240" s="4" t="s">
        <v>15</v>
      </c>
    </row>
    <row r="241" spans="1:24" ht="14.25" customHeight="1" x14ac:dyDescent="0.2">
      <c r="A241" s="35"/>
      <c r="B241" s="36"/>
      <c r="C241" s="8"/>
      <c r="D241" s="8"/>
      <c r="E241" s="35"/>
      <c r="F241" s="37"/>
      <c r="G241" s="37"/>
      <c r="H241" s="37"/>
      <c r="I241" s="37"/>
      <c r="J241" s="37"/>
      <c r="K241" s="37"/>
      <c r="L241" s="37"/>
      <c r="M241" s="37"/>
      <c r="N241" s="37"/>
      <c r="O241" s="37"/>
      <c r="P241" s="37"/>
      <c r="Q241" s="37"/>
      <c r="R241" s="36"/>
      <c r="S241" s="8"/>
      <c r="T241" s="8"/>
      <c r="U241" s="11"/>
      <c r="V241" s="11"/>
      <c r="W241" s="8"/>
      <c r="X241" s="12" t="s">
        <v>15</v>
      </c>
    </row>
    <row r="242" spans="1:24" ht="15" customHeight="1" x14ac:dyDescent="0.2">
      <c r="A242" s="35"/>
      <c r="B242" s="36"/>
      <c r="C242" s="8"/>
      <c r="D242" s="8"/>
      <c r="E242" s="35"/>
      <c r="F242" s="37"/>
      <c r="G242" s="37"/>
      <c r="H242" s="37"/>
      <c r="I242" s="37"/>
      <c r="J242" s="37"/>
      <c r="K242" s="37"/>
      <c r="L242" s="37"/>
      <c r="M242" s="37"/>
      <c r="N242" s="37"/>
      <c r="O242" s="37"/>
      <c r="P242" s="37"/>
      <c r="Q242" s="37"/>
      <c r="R242" s="36"/>
      <c r="S242" s="8"/>
      <c r="T242" s="8"/>
      <c r="U242" s="4" t="s">
        <v>134</v>
      </c>
      <c r="V242" s="4" t="s">
        <v>184</v>
      </c>
      <c r="W242" s="8"/>
      <c r="X242" s="4" t="s">
        <v>15</v>
      </c>
    </row>
    <row r="243" spans="1:24" ht="14.25" customHeight="1" x14ac:dyDescent="0.2">
      <c r="A243" s="35"/>
      <c r="B243" s="36"/>
      <c r="C243" s="8"/>
      <c r="D243" s="8"/>
      <c r="E243" s="35"/>
      <c r="F243" s="37"/>
      <c r="G243" s="37"/>
      <c r="H243" s="37"/>
      <c r="I243" s="37"/>
      <c r="J243" s="37"/>
      <c r="K243" s="37"/>
      <c r="L243" s="37"/>
      <c r="M243" s="37"/>
      <c r="N243" s="37"/>
      <c r="O243" s="37"/>
      <c r="P243" s="37"/>
      <c r="Q243" s="37"/>
      <c r="R243" s="36"/>
      <c r="S243" s="8"/>
      <c r="T243" s="8"/>
      <c r="U243" s="11"/>
      <c r="V243" s="11"/>
      <c r="W243" s="8"/>
      <c r="X243" s="12" t="s">
        <v>15</v>
      </c>
    </row>
    <row r="244" spans="1:24" ht="15" customHeight="1" x14ac:dyDescent="0.2">
      <c r="A244" s="35"/>
      <c r="B244" s="36"/>
      <c r="C244" s="8"/>
      <c r="D244" s="8"/>
      <c r="E244" s="35"/>
      <c r="F244" s="37"/>
      <c r="G244" s="37"/>
      <c r="H244" s="37"/>
      <c r="I244" s="37"/>
      <c r="J244" s="37"/>
      <c r="K244" s="37"/>
      <c r="L244" s="37"/>
      <c r="M244" s="37"/>
      <c r="N244" s="37"/>
      <c r="O244" s="37"/>
      <c r="P244" s="37"/>
      <c r="Q244" s="37"/>
      <c r="R244" s="36"/>
      <c r="S244" s="8"/>
      <c r="T244" s="8"/>
      <c r="U244" s="4" t="s">
        <v>185</v>
      </c>
      <c r="V244" s="4" t="s">
        <v>186</v>
      </c>
      <c r="W244" s="8"/>
      <c r="X244" s="4" t="s">
        <v>15</v>
      </c>
    </row>
    <row r="245" spans="1:24" ht="14.25" customHeight="1" x14ac:dyDescent="0.2">
      <c r="A245" s="35"/>
      <c r="B245" s="36"/>
      <c r="C245" s="8"/>
      <c r="D245" s="8"/>
      <c r="E245" s="35"/>
      <c r="F245" s="37"/>
      <c r="G245" s="37"/>
      <c r="H245" s="37"/>
      <c r="I245" s="37"/>
      <c r="J245" s="37"/>
      <c r="K245" s="37"/>
      <c r="L245" s="37"/>
      <c r="M245" s="37"/>
      <c r="N245" s="37"/>
      <c r="O245" s="37"/>
      <c r="P245" s="37"/>
      <c r="Q245" s="37"/>
      <c r="R245" s="36"/>
      <c r="S245" s="8"/>
      <c r="T245" s="8"/>
      <c r="U245" s="8"/>
      <c r="V245" s="11"/>
      <c r="W245" s="8"/>
      <c r="X245" s="12" t="s">
        <v>15</v>
      </c>
    </row>
    <row r="246" spans="1:24" ht="15" customHeight="1" x14ac:dyDescent="0.2">
      <c r="A246" s="35"/>
      <c r="B246" s="36"/>
      <c r="C246" s="8"/>
      <c r="D246" s="8"/>
      <c r="E246" s="35"/>
      <c r="F246" s="37"/>
      <c r="G246" s="37"/>
      <c r="H246" s="37"/>
      <c r="I246" s="37"/>
      <c r="J246" s="37"/>
      <c r="K246" s="37"/>
      <c r="L246" s="37"/>
      <c r="M246" s="37"/>
      <c r="N246" s="37"/>
      <c r="O246" s="37"/>
      <c r="P246" s="37"/>
      <c r="Q246" s="37"/>
      <c r="R246" s="36"/>
      <c r="S246" s="8"/>
      <c r="T246" s="8"/>
      <c r="U246" s="8"/>
      <c r="V246" s="4" t="s">
        <v>187</v>
      </c>
      <c r="W246" s="8"/>
      <c r="X246" s="4" t="s">
        <v>15</v>
      </c>
    </row>
    <row r="247" spans="1:24" ht="14.25" customHeight="1" x14ac:dyDescent="0.2">
      <c r="A247" s="35"/>
      <c r="B247" s="36"/>
      <c r="C247" s="8"/>
      <c r="D247" s="8"/>
      <c r="E247" s="35"/>
      <c r="F247" s="37"/>
      <c r="G247" s="37"/>
      <c r="H247" s="37"/>
      <c r="I247" s="37"/>
      <c r="J247" s="37"/>
      <c r="K247" s="37"/>
      <c r="L247" s="37"/>
      <c r="M247" s="37"/>
      <c r="N247" s="37"/>
      <c r="O247" s="37"/>
      <c r="P247" s="37"/>
      <c r="Q247" s="37"/>
      <c r="R247" s="36"/>
      <c r="S247" s="8"/>
      <c r="T247" s="8"/>
      <c r="U247" s="8"/>
      <c r="V247" s="8"/>
      <c r="W247" s="8"/>
      <c r="X247" s="9" t="s">
        <v>15</v>
      </c>
    </row>
    <row r="248" spans="1:24" ht="14.25" customHeight="1" x14ac:dyDescent="0.2">
      <c r="A248" s="35"/>
      <c r="B248" s="36"/>
      <c r="C248" s="8"/>
      <c r="D248" s="8"/>
      <c r="E248" s="35"/>
      <c r="F248" s="37"/>
      <c r="G248" s="37"/>
      <c r="H248" s="37"/>
      <c r="I248" s="37"/>
      <c r="J248" s="37"/>
      <c r="K248" s="37"/>
      <c r="L248" s="37"/>
      <c r="M248" s="37"/>
      <c r="N248" s="37"/>
      <c r="O248" s="37"/>
      <c r="P248" s="37"/>
      <c r="Q248" s="37"/>
      <c r="R248" s="36"/>
      <c r="S248" s="8"/>
      <c r="T248" s="8"/>
      <c r="U248" s="11"/>
      <c r="V248" s="11"/>
      <c r="W248" s="8"/>
      <c r="X248" s="12" t="s">
        <v>15</v>
      </c>
    </row>
    <row r="249" spans="1:24" ht="15" customHeight="1" x14ac:dyDescent="0.2">
      <c r="A249" s="35"/>
      <c r="B249" s="36"/>
      <c r="C249" s="8"/>
      <c r="D249" s="8"/>
      <c r="E249" s="35"/>
      <c r="F249" s="37"/>
      <c r="G249" s="37"/>
      <c r="H249" s="37"/>
      <c r="I249" s="37"/>
      <c r="J249" s="37"/>
      <c r="K249" s="37"/>
      <c r="L249" s="37"/>
      <c r="M249" s="37"/>
      <c r="N249" s="37"/>
      <c r="O249" s="37"/>
      <c r="P249" s="37"/>
      <c r="Q249" s="37"/>
      <c r="R249" s="36"/>
      <c r="S249" s="8"/>
      <c r="T249" s="8"/>
      <c r="U249" s="13" t="s">
        <v>188</v>
      </c>
      <c r="V249" s="13" t="s">
        <v>189</v>
      </c>
      <c r="W249" s="8"/>
      <c r="X249" s="13" t="s">
        <v>15</v>
      </c>
    </row>
    <row r="250" spans="1:24" ht="15" customHeight="1" x14ac:dyDescent="0.2">
      <c r="A250" s="35"/>
      <c r="B250" s="36"/>
      <c r="C250" s="8"/>
      <c r="D250" s="8"/>
      <c r="E250" s="35"/>
      <c r="F250" s="37"/>
      <c r="G250" s="37"/>
      <c r="H250" s="37"/>
      <c r="I250" s="37"/>
      <c r="J250" s="37"/>
      <c r="K250" s="37"/>
      <c r="L250" s="37"/>
      <c r="M250" s="37"/>
      <c r="N250" s="37"/>
      <c r="O250" s="37"/>
      <c r="P250" s="37"/>
      <c r="Q250" s="37"/>
      <c r="R250" s="36"/>
      <c r="S250" s="8"/>
      <c r="T250" s="8"/>
      <c r="U250" s="4" t="s">
        <v>24</v>
      </c>
      <c r="V250" s="13" t="s">
        <v>25</v>
      </c>
      <c r="W250" s="8"/>
      <c r="X250" s="13" t="s">
        <v>15</v>
      </c>
    </row>
    <row r="251" spans="1:24" ht="15" customHeight="1" x14ac:dyDescent="0.2">
      <c r="A251" s="35"/>
      <c r="B251" s="36"/>
      <c r="C251" s="8"/>
      <c r="D251" s="8"/>
      <c r="E251" s="35"/>
      <c r="F251" s="37"/>
      <c r="G251" s="37"/>
      <c r="H251" s="37"/>
      <c r="I251" s="37"/>
      <c r="J251" s="37"/>
      <c r="K251" s="37"/>
      <c r="L251" s="37"/>
      <c r="M251" s="37"/>
      <c r="N251" s="37"/>
      <c r="O251" s="37"/>
      <c r="P251" s="37"/>
      <c r="Q251" s="37"/>
      <c r="R251" s="36"/>
      <c r="S251" s="8"/>
      <c r="T251" s="8"/>
      <c r="U251" s="11"/>
      <c r="V251" s="13" t="s">
        <v>168</v>
      </c>
      <c r="W251" s="8"/>
      <c r="X251" s="13" t="s">
        <v>15</v>
      </c>
    </row>
    <row r="252" spans="1:24" ht="15" customHeight="1" x14ac:dyDescent="0.2">
      <c r="A252" s="35"/>
      <c r="B252" s="36"/>
      <c r="C252" s="8"/>
      <c r="D252" s="8"/>
      <c r="E252" s="35"/>
      <c r="F252" s="37"/>
      <c r="G252" s="37"/>
      <c r="H252" s="37"/>
      <c r="I252" s="37"/>
      <c r="J252" s="37"/>
      <c r="K252" s="37"/>
      <c r="L252" s="37"/>
      <c r="M252" s="37"/>
      <c r="N252" s="37"/>
      <c r="O252" s="37"/>
      <c r="P252" s="37"/>
      <c r="Q252" s="37"/>
      <c r="R252" s="36"/>
      <c r="S252" s="8"/>
      <c r="T252" s="8"/>
      <c r="U252" s="4" t="s">
        <v>190</v>
      </c>
      <c r="V252" s="4" t="s">
        <v>191</v>
      </c>
      <c r="W252" s="8"/>
      <c r="X252" s="4" t="s">
        <v>15</v>
      </c>
    </row>
    <row r="253" spans="1:24" ht="14.25" customHeight="1" x14ac:dyDescent="0.2">
      <c r="A253" s="35"/>
      <c r="B253" s="36"/>
      <c r="C253" s="8"/>
      <c r="D253" s="8"/>
      <c r="E253" s="32"/>
      <c r="F253" s="34"/>
      <c r="G253" s="34"/>
      <c r="H253" s="34"/>
      <c r="I253" s="34"/>
      <c r="J253" s="34"/>
      <c r="K253" s="34"/>
      <c r="L253" s="34"/>
      <c r="M253" s="34"/>
      <c r="N253" s="34"/>
      <c r="O253" s="34"/>
      <c r="P253" s="34"/>
      <c r="Q253" s="34"/>
      <c r="R253" s="33"/>
      <c r="S253" s="11"/>
      <c r="T253" s="11"/>
      <c r="U253" s="11"/>
      <c r="V253" s="11"/>
      <c r="W253" s="11"/>
      <c r="X253" s="12" t="s">
        <v>15</v>
      </c>
    </row>
    <row r="254" spans="1:24" ht="15" customHeight="1" x14ac:dyDescent="0.2">
      <c r="A254" s="35"/>
      <c r="B254" s="36"/>
      <c r="C254" s="8"/>
      <c r="D254" s="8"/>
      <c r="E254" s="24">
        <v>150.30000000000001</v>
      </c>
      <c r="F254" s="25"/>
      <c r="G254" s="25"/>
      <c r="H254" s="25"/>
      <c r="I254" s="25"/>
      <c r="J254" s="25"/>
      <c r="K254" s="25"/>
      <c r="L254" s="25"/>
      <c r="M254" s="25"/>
      <c r="N254" s="25"/>
      <c r="O254" s="25"/>
      <c r="P254" s="25"/>
      <c r="Q254" s="25"/>
      <c r="R254" s="26"/>
      <c r="S254" s="13" t="s">
        <v>192</v>
      </c>
      <c r="T254" s="13" t="s">
        <v>50</v>
      </c>
      <c r="U254" s="13" t="s">
        <v>95</v>
      </c>
      <c r="V254" s="13" t="s">
        <v>96</v>
      </c>
      <c r="W254" s="13" t="s">
        <v>192</v>
      </c>
      <c r="X254" s="13" t="s">
        <v>15</v>
      </c>
    </row>
    <row r="255" spans="1:24" ht="15" customHeight="1" x14ac:dyDescent="0.2">
      <c r="A255" s="35"/>
      <c r="B255" s="36"/>
      <c r="C255" s="8"/>
      <c r="D255" s="8"/>
      <c r="E255" s="24">
        <v>-26.88</v>
      </c>
      <c r="F255" s="25"/>
      <c r="G255" s="25"/>
      <c r="H255" s="25"/>
      <c r="I255" s="25"/>
      <c r="J255" s="25"/>
      <c r="K255" s="25"/>
      <c r="L255" s="25"/>
      <c r="M255" s="25"/>
      <c r="N255" s="25"/>
      <c r="O255" s="25"/>
      <c r="P255" s="25"/>
      <c r="Q255" s="25"/>
      <c r="R255" s="26"/>
      <c r="S255" s="13" t="s">
        <v>193</v>
      </c>
      <c r="T255" s="13" t="s">
        <v>50</v>
      </c>
      <c r="U255" s="13" t="s">
        <v>77</v>
      </c>
      <c r="V255" s="13" t="s">
        <v>78</v>
      </c>
      <c r="W255" s="13" t="s">
        <v>193</v>
      </c>
      <c r="X255" s="13" t="s">
        <v>15</v>
      </c>
    </row>
    <row r="256" spans="1:24" ht="15" customHeight="1" x14ac:dyDescent="0.2">
      <c r="A256" s="35"/>
      <c r="B256" s="36"/>
      <c r="C256" s="8"/>
      <c r="D256" s="8"/>
      <c r="E256" s="24">
        <v>-57.12</v>
      </c>
      <c r="F256" s="25"/>
      <c r="G256" s="25"/>
      <c r="H256" s="25"/>
      <c r="I256" s="25"/>
      <c r="J256" s="25"/>
      <c r="K256" s="25"/>
      <c r="L256" s="25"/>
      <c r="M256" s="25"/>
      <c r="N256" s="25"/>
      <c r="O256" s="25"/>
      <c r="P256" s="25"/>
      <c r="Q256" s="25"/>
      <c r="R256" s="26"/>
      <c r="S256" s="13" t="s">
        <v>194</v>
      </c>
      <c r="T256" s="13" t="s">
        <v>50</v>
      </c>
      <c r="U256" s="13" t="s">
        <v>77</v>
      </c>
      <c r="V256" s="13" t="s">
        <v>78</v>
      </c>
      <c r="W256" s="13" t="s">
        <v>194</v>
      </c>
      <c r="X256" s="13" t="s">
        <v>15</v>
      </c>
    </row>
    <row r="257" spans="1:24" ht="15" customHeight="1" x14ac:dyDescent="0.2">
      <c r="A257" s="35"/>
      <c r="B257" s="36"/>
      <c r="C257" s="8"/>
      <c r="D257" s="8"/>
      <c r="E257" s="29">
        <v>514.07000000000005</v>
      </c>
      <c r="F257" s="30"/>
      <c r="G257" s="30"/>
      <c r="H257" s="30"/>
      <c r="I257" s="30"/>
      <c r="J257" s="30"/>
      <c r="K257" s="30"/>
      <c r="L257" s="30"/>
      <c r="M257" s="30"/>
      <c r="N257" s="30"/>
      <c r="O257" s="30"/>
      <c r="P257" s="30"/>
      <c r="Q257" s="30"/>
      <c r="R257" s="31"/>
      <c r="S257" s="4" t="s">
        <v>49</v>
      </c>
      <c r="T257" s="4" t="s">
        <v>195</v>
      </c>
      <c r="U257" s="4" t="s">
        <v>90</v>
      </c>
      <c r="V257" s="4" t="s">
        <v>91</v>
      </c>
      <c r="W257" s="4" t="s">
        <v>49</v>
      </c>
      <c r="X257" s="4" t="s">
        <v>15</v>
      </c>
    </row>
    <row r="258" spans="1:24" ht="14.25" customHeight="1" x14ac:dyDescent="0.2">
      <c r="A258" s="35"/>
      <c r="B258" s="36"/>
      <c r="C258" s="8"/>
      <c r="D258" s="8"/>
      <c r="E258" s="35"/>
      <c r="F258" s="37"/>
      <c r="G258" s="37"/>
      <c r="H258" s="37"/>
      <c r="I258" s="37"/>
      <c r="J258" s="37"/>
      <c r="K258" s="37"/>
      <c r="L258" s="37"/>
      <c r="M258" s="37"/>
      <c r="N258" s="37"/>
      <c r="O258" s="37"/>
      <c r="P258" s="37"/>
      <c r="Q258" s="37"/>
      <c r="R258" s="36"/>
      <c r="S258" s="8"/>
      <c r="T258" s="11"/>
      <c r="U258" s="11"/>
      <c r="V258" s="11"/>
      <c r="W258" s="8"/>
      <c r="X258" s="12" t="s">
        <v>15</v>
      </c>
    </row>
    <row r="259" spans="1:24" ht="15" customHeight="1" x14ac:dyDescent="0.2">
      <c r="A259" s="35"/>
      <c r="B259" s="36"/>
      <c r="C259" s="8"/>
      <c r="D259" s="8"/>
      <c r="E259" s="35"/>
      <c r="F259" s="37"/>
      <c r="G259" s="37"/>
      <c r="H259" s="37"/>
      <c r="I259" s="37"/>
      <c r="J259" s="37"/>
      <c r="K259" s="37"/>
      <c r="L259" s="37"/>
      <c r="M259" s="37"/>
      <c r="N259" s="37"/>
      <c r="O259" s="37"/>
      <c r="P259" s="37"/>
      <c r="Q259" s="37"/>
      <c r="R259" s="36"/>
      <c r="S259" s="8"/>
      <c r="T259" s="13" t="s">
        <v>29</v>
      </c>
      <c r="U259" s="13" t="s">
        <v>24</v>
      </c>
      <c r="V259" s="13" t="s">
        <v>25</v>
      </c>
      <c r="W259" s="8"/>
      <c r="X259" s="13" t="s">
        <v>15</v>
      </c>
    </row>
    <row r="260" spans="1:24" ht="15" customHeight="1" x14ac:dyDescent="0.2">
      <c r="A260" s="35"/>
      <c r="B260" s="36"/>
      <c r="C260" s="8"/>
      <c r="D260" s="8"/>
      <c r="E260" s="35"/>
      <c r="F260" s="37"/>
      <c r="G260" s="37"/>
      <c r="H260" s="37"/>
      <c r="I260" s="37"/>
      <c r="J260" s="37"/>
      <c r="K260" s="37"/>
      <c r="L260" s="37"/>
      <c r="M260" s="37"/>
      <c r="N260" s="37"/>
      <c r="O260" s="37"/>
      <c r="P260" s="37"/>
      <c r="Q260" s="37"/>
      <c r="R260" s="36"/>
      <c r="S260" s="8"/>
      <c r="T260" s="13" t="s">
        <v>39</v>
      </c>
      <c r="U260" s="13" t="s">
        <v>129</v>
      </c>
      <c r="V260" s="13" t="s">
        <v>196</v>
      </c>
      <c r="W260" s="8"/>
      <c r="X260" s="13" t="s">
        <v>15</v>
      </c>
    </row>
    <row r="261" spans="1:24" ht="15" customHeight="1" x14ac:dyDescent="0.2">
      <c r="A261" s="32"/>
      <c r="B261" s="33"/>
      <c r="C261" s="11"/>
      <c r="D261" s="8"/>
      <c r="E261" s="32"/>
      <c r="F261" s="34"/>
      <c r="G261" s="34"/>
      <c r="H261" s="34"/>
      <c r="I261" s="34"/>
      <c r="J261" s="34"/>
      <c r="K261" s="34"/>
      <c r="L261" s="34"/>
      <c r="M261" s="34"/>
      <c r="N261" s="34"/>
      <c r="O261" s="34"/>
      <c r="P261" s="34"/>
      <c r="Q261" s="34"/>
      <c r="R261" s="33"/>
      <c r="S261" s="11"/>
      <c r="T261" s="13" t="s">
        <v>197</v>
      </c>
      <c r="U261" s="13" t="s">
        <v>190</v>
      </c>
      <c r="V261" s="13" t="s">
        <v>191</v>
      </c>
      <c r="W261" s="11"/>
      <c r="X261" s="13" t="s">
        <v>15</v>
      </c>
    </row>
    <row r="262" spans="1:24" ht="15" customHeight="1" x14ac:dyDescent="0.2">
      <c r="A262" s="27">
        <v>418178</v>
      </c>
      <c r="B262" s="28"/>
      <c r="C262" s="3">
        <v>42129</v>
      </c>
      <c r="D262" s="8"/>
      <c r="E262" s="29">
        <v>651.66</v>
      </c>
      <c r="F262" s="30"/>
      <c r="G262" s="30"/>
      <c r="H262" s="30"/>
      <c r="I262" s="30"/>
      <c r="J262" s="30"/>
      <c r="K262" s="30"/>
      <c r="L262" s="30"/>
      <c r="M262" s="30"/>
      <c r="N262" s="30"/>
      <c r="O262" s="30"/>
      <c r="P262" s="30"/>
      <c r="Q262" s="30"/>
      <c r="R262" s="31"/>
      <c r="S262" s="4" t="s">
        <v>11</v>
      </c>
      <c r="T262" s="4" t="s">
        <v>50</v>
      </c>
      <c r="U262" s="4" t="s">
        <v>198</v>
      </c>
      <c r="V262" s="4" t="s">
        <v>199</v>
      </c>
      <c r="W262" s="4" t="s">
        <v>11</v>
      </c>
      <c r="X262" s="4" t="s">
        <v>200</v>
      </c>
    </row>
    <row r="263" spans="1:24" ht="14.25" customHeight="1" x14ac:dyDescent="0.2">
      <c r="A263" s="35"/>
      <c r="B263" s="36"/>
      <c r="C263" s="8"/>
      <c r="D263" s="8"/>
      <c r="E263" s="35"/>
      <c r="F263" s="37"/>
      <c r="G263" s="37"/>
      <c r="H263" s="37"/>
      <c r="I263" s="37"/>
      <c r="J263" s="37"/>
      <c r="K263" s="37"/>
      <c r="L263" s="37"/>
      <c r="M263" s="37"/>
      <c r="N263" s="37"/>
      <c r="O263" s="37"/>
      <c r="P263" s="37"/>
      <c r="Q263" s="37"/>
      <c r="R263" s="36"/>
      <c r="S263" s="8"/>
      <c r="T263" s="8"/>
      <c r="U263" s="8"/>
      <c r="V263" s="8"/>
      <c r="W263" s="8"/>
      <c r="X263" s="9" t="s">
        <v>200</v>
      </c>
    </row>
    <row r="264" spans="1:24" ht="14.25" customHeight="1" x14ac:dyDescent="0.2">
      <c r="A264" s="35"/>
      <c r="B264" s="36"/>
      <c r="C264" s="8"/>
      <c r="D264" s="8"/>
      <c r="E264" s="35"/>
      <c r="F264" s="37"/>
      <c r="G264" s="37"/>
      <c r="H264" s="37"/>
      <c r="I264" s="37"/>
      <c r="J264" s="37"/>
      <c r="K264" s="37"/>
      <c r="L264" s="37"/>
      <c r="M264" s="37"/>
      <c r="N264" s="37"/>
      <c r="O264" s="37"/>
      <c r="P264" s="37"/>
      <c r="Q264" s="37"/>
      <c r="R264" s="36"/>
      <c r="S264" s="8"/>
      <c r="T264" s="8"/>
      <c r="U264" s="8"/>
      <c r="V264" s="8"/>
      <c r="W264" s="8"/>
      <c r="X264" s="9" t="s">
        <v>200</v>
      </c>
    </row>
    <row r="265" spans="1:24" ht="14.25" customHeight="1" x14ac:dyDescent="0.2">
      <c r="A265" s="35"/>
      <c r="B265" s="36"/>
      <c r="C265" s="8"/>
      <c r="D265" s="8"/>
      <c r="E265" s="35"/>
      <c r="F265" s="37"/>
      <c r="G265" s="37"/>
      <c r="H265" s="37"/>
      <c r="I265" s="37"/>
      <c r="J265" s="37"/>
      <c r="K265" s="37"/>
      <c r="L265" s="37"/>
      <c r="M265" s="37"/>
      <c r="N265" s="37"/>
      <c r="O265" s="37"/>
      <c r="P265" s="37"/>
      <c r="Q265" s="37"/>
      <c r="R265" s="36"/>
      <c r="S265" s="8"/>
      <c r="T265" s="8"/>
      <c r="U265" s="8"/>
      <c r="V265" s="11"/>
      <c r="W265" s="8"/>
      <c r="X265" s="12" t="s">
        <v>200</v>
      </c>
    </row>
    <row r="266" spans="1:24" ht="15" customHeight="1" x14ac:dyDescent="0.2">
      <c r="A266" s="32"/>
      <c r="B266" s="33"/>
      <c r="C266" s="11"/>
      <c r="D266" s="8"/>
      <c r="E266" s="32"/>
      <c r="F266" s="34"/>
      <c r="G266" s="34"/>
      <c r="H266" s="34"/>
      <c r="I266" s="34"/>
      <c r="J266" s="34"/>
      <c r="K266" s="34"/>
      <c r="L266" s="34"/>
      <c r="M266" s="34"/>
      <c r="N266" s="34"/>
      <c r="O266" s="34"/>
      <c r="P266" s="34"/>
      <c r="Q266" s="34"/>
      <c r="R266" s="33"/>
      <c r="S266" s="11"/>
      <c r="T266" s="11"/>
      <c r="U266" s="11"/>
      <c r="V266" s="13" t="s">
        <v>201</v>
      </c>
      <c r="W266" s="11"/>
      <c r="X266" s="13" t="s">
        <v>202</v>
      </c>
    </row>
    <row r="267" spans="1:24" ht="15" customHeight="1" x14ac:dyDescent="0.2">
      <c r="A267" s="27">
        <v>418524</v>
      </c>
      <c r="B267" s="28"/>
      <c r="C267" s="3">
        <v>42136</v>
      </c>
      <c r="D267" s="8"/>
      <c r="E267" s="29">
        <v>5994.27</v>
      </c>
      <c r="F267" s="30"/>
      <c r="G267" s="30"/>
      <c r="H267" s="30"/>
      <c r="I267" s="30"/>
      <c r="J267" s="30"/>
      <c r="K267" s="30"/>
      <c r="L267" s="30"/>
      <c r="M267" s="30"/>
      <c r="N267" s="30"/>
      <c r="O267" s="30"/>
      <c r="P267" s="30"/>
      <c r="Q267" s="30"/>
      <c r="R267" s="31"/>
      <c r="S267" s="4" t="s">
        <v>11</v>
      </c>
      <c r="T267" s="4" t="s">
        <v>175</v>
      </c>
      <c r="U267" s="4" t="s">
        <v>67</v>
      </c>
      <c r="V267" s="4" t="s">
        <v>176</v>
      </c>
      <c r="W267" s="4" t="s">
        <v>11</v>
      </c>
      <c r="X267" s="4" t="s">
        <v>15</v>
      </c>
    </row>
    <row r="268" spans="1:24" ht="14.25" customHeight="1" x14ac:dyDescent="0.2">
      <c r="A268" s="35"/>
      <c r="B268" s="36"/>
      <c r="C268" s="8"/>
      <c r="D268" s="8"/>
      <c r="E268" s="35"/>
      <c r="F268" s="37"/>
      <c r="G268" s="37"/>
      <c r="H268" s="37"/>
      <c r="I268" s="37"/>
      <c r="J268" s="37"/>
      <c r="K268" s="37"/>
      <c r="L268" s="37"/>
      <c r="M268" s="37"/>
      <c r="N268" s="37"/>
      <c r="O268" s="37"/>
      <c r="P268" s="37"/>
      <c r="Q268" s="37"/>
      <c r="R268" s="36"/>
      <c r="S268" s="8"/>
      <c r="T268" s="8"/>
      <c r="U268" s="8"/>
      <c r="V268" s="8"/>
      <c r="W268" s="8"/>
      <c r="X268" s="9" t="s">
        <v>15</v>
      </c>
    </row>
    <row r="269" spans="1:24" ht="14.25" customHeight="1" x14ac:dyDescent="0.2">
      <c r="A269" s="35"/>
      <c r="B269" s="36"/>
      <c r="C269" s="8"/>
      <c r="D269" s="8"/>
      <c r="E269" s="35"/>
      <c r="F269" s="37"/>
      <c r="G269" s="37"/>
      <c r="H269" s="37"/>
      <c r="I269" s="37"/>
      <c r="J269" s="37"/>
      <c r="K269" s="37"/>
      <c r="L269" s="37"/>
      <c r="M269" s="37"/>
      <c r="N269" s="37"/>
      <c r="O269" s="37"/>
      <c r="P269" s="37"/>
      <c r="Q269" s="37"/>
      <c r="R269" s="36"/>
      <c r="S269" s="8"/>
      <c r="T269" s="11"/>
      <c r="U269" s="11"/>
      <c r="V269" s="11"/>
      <c r="W269" s="8"/>
      <c r="X269" s="12" t="s">
        <v>15</v>
      </c>
    </row>
    <row r="270" spans="1:24" ht="15" customHeight="1" x14ac:dyDescent="0.2">
      <c r="A270" s="35"/>
      <c r="B270" s="36"/>
      <c r="C270" s="8"/>
      <c r="D270" s="8"/>
      <c r="E270" s="35"/>
      <c r="F270" s="37"/>
      <c r="G270" s="37"/>
      <c r="H270" s="37"/>
      <c r="I270" s="37"/>
      <c r="J270" s="37"/>
      <c r="K270" s="37"/>
      <c r="L270" s="37"/>
      <c r="M270" s="37"/>
      <c r="N270" s="37"/>
      <c r="O270" s="37"/>
      <c r="P270" s="37"/>
      <c r="Q270" s="37"/>
      <c r="R270" s="36"/>
      <c r="S270" s="8"/>
      <c r="T270" s="13" t="s">
        <v>112</v>
      </c>
      <c r="U270" s="13" t="s">
        <v>113</v>
      </c>
      <c r="V270" s="13" t="s">
        <v>183</v>
      </c>
      <c r="W270" s="8"/>
      <c r="X270" s="13" t="s">
        <v>15</v>
      </c>
    </row>
    <row r="271" spans="1:24" ht="15" customHeight="1" x14ac:dyDescent="0.2">
      <c r="A271" s="35"/>
      <c r="B271" s="36"/>
      <c r="C271" s="8"/>
      <c r="D271" s="8"/>
      <c r="E271" s="35"/>
      <c r="F271" s="37"/>
      <c r="G271" s="37"/>
      <c r="H271" s="37"/>
      <c r="I271" s="37"/>
      <c r="J271" s="37"/>
      <c r="K271" s="37"/>
      <c r="L271" s="37"/>
      <c r="M271" s="37"/>
      <c r="N271" s="37"/>
      <c r="O271" s="37"/>
      <c r="P271" s="37"/>
      <c r="Q271" s="37"/>
      <c r="R271" s="36"/>
      <c r="S271" s="8"/>
      <c r="T271" s="4" t="s">
        <v>50</v>
      </c>
      <c r="U271" s="13" t="s">
        <v>95</v>
      </c>
      <c r="V271" s="13" t="s">
        <v>96</v>
      </c>
      <c r="W271" s="8"/>
      <c r="X271" s="13" t="s">
        <v>15</v>
      </c>
    </row>
    <row r="272" spans="1:24" ht="15" customHeight="1" x14ac:dyDescent="0.2">
      <c r="A272" s="35"/>
      <c r="B272" s="36"/>
      <c r="C272" s="8"/>
      <c r="D272" s="8"/>
      <c r="E272" s="35"/>
      <c r="F272" s="37"/>
      <c r="G272" s="37"/>
      <c r="H272" s="37"/>
      <c r="I272" s="37"/>
      <c r="J272" s="37"/>
      <c r="K272" s="37"/>
      <c r="L272" s="37"/>
      <c r="M272" s="37"/>
      <c r="N272" s="37"/>
      <c r="O272" s="37"/>
      <c r="P272" s="37"/>
      <c r="Q272" s="37"/>
      <c r="R272" s="36"/>
      <c r="S272" s="8"/>
      <c r="T272" s="8"/>
      <c r="U272" s="4" t="s">
        <v>74</v>
      </c>
      <c r="V272" s="4" t="s">
        <v>75</v>
      </c>
      <c r="W272" s="8"/>
      <c r="X272" s="4" t="s">
        <v>15</v>
      </c>
    </row>
    <row r="273" spans="1:24" ht="14.25" customHeight="1" x14ac:dyDescent="0.2">
      <c r="A273" s="35"/>
      <c r="B273" s="36"/>
      <c r="C273" s="8"/>
      <c r="D273" s="8"/>
      <c r="E273" s="35"/>
      <c r="F273" s="37"/>
      <c r="G273" s="37"/>
      <c r="H273" s="37"/>
      <c r="I273" s="37"/>
      <c r="J273" s="37"/>
      <c r="K273" s="37"/>
      <c r="L273" s="37"/>
      <c r="M273" s="37"/>
      <c r="N273" s="37"/>
      <c r="O273" s="37"/>
      <c r="P273" s="37"/>
      <c r="Q273" s="37"/>
      <c r="R273" s="36"/>
      <c r="S273" s="8"/>
      <c r="T273" s="8"/>
      <c r="U273" s="11"/>
      <c r="V273" s="11"/>
      <c r="W273" s="8"/>
      <c r="X273" s="12" t="s">
        <v>15</v>
      </c>
    </row>
    <row r="274" spans="1:24" ht="15" customHeight="1" x14ac:dyDescent="0.2">
      <c r="A274" s="35"/>
      <c r="B274" s="36"/>
      <c r="C274" s="8"/>
      <c r="D274" s="8"/>
      <c r="E274" s="35"/>
      <c r="F274" s="37"/>
      <c r="G274" s="37"/>
      <c r="H274" s="37"/>
      <c r="I274" s="37"/>
      <c r="J274" s="37"/>
      <c r="K274" s="37"/>
      <c r="L274" s="37"/>
      <c r="M274" s="37"/>
      <c r="N274" s="37"/>
      <c r="O274" s="37"/>
      <c r="P274" s="37"/>
      <c r="Q274" s="37"/>
      <c r="R274" s="36"/>
      <c r="S274" s="8"/>
      <c r="T274" s="8"/>
      <c r="U274" s="4" t="s">
        <v>160</v>
      </c>
      <c r="V274" s="13" t="s">
        <v>203</v>
      </c>
      <c r="W274" s="8"/>
      <c r="X274" s="13" t="s">
        <v>15</v>
      </c>
    </row>
    <row r="275" spans="1:24" ht="15" customHeight="1" x14ac:dyDescent="0.2">
      <c r="A275" s="35"/>
      <c r="B275" s="36"/>
      <c r="C275" s="8"/>
      <c r="D275" s="8"/>
      <c r="E275" s="35"/>
      <c r="F275" s="37"/>
      <c r="G275" s="37"/>
      <c r="H275" s="37"/>
      <c r="I275" s="37"/>
      <c r="J275" s="37"/>
      <c r="K275" s="37"/>
      <c r="L275" s="37"/>
      <c r="M275" s="37"/>
      <c r="N275" s="37"/>
      <c r="O275" s="37"/>
      <c r="P275" s="37"/>
      <c r="Q275" s="37"/>
      <c r="R275" s="36"/>
      <c r="S275" s="8"/>
      <c r="T275" s="8"/>
      <c r="U275" s="8"/>
      <c r="V275" s="13" t="s">
        <v>204</v>
      </c>
      <c r="W275" s="8"/>
      <c r="X275" s="13" t="s">
        <v>15</v>
      </c>
    </row>
    <row r="276" spans="1:24" ht="15" customHeight="1" x14ac:dyDescent="0.2">
      <c r="A276" s="35"/>
      <c r="B276" s="36"/>
      <c r="C276" s="8"/>
      <c r="D276" s="8"/>
      <c r="E276" s="35"/>
      <c r="F276" s="37"/>
      <c r="G276" s="37"/>
      <c r="H276" s="37"/>
      <c r="I276" s="37"/>
      <c r="J276" s="37"/>
      <c r="K276" s="37"/>
      <c r="L276" s="37"/>
      <c r="M276" s="37"/>
      <c r="N276" s="37"/>
      <c r="O276" s="37"/>
      <c r="P276" s="37"/>
      <c r="Q276" s="37"/>
      <c r="R276" s="36"/>
      <c r="S276" s="8"/>
      <c r="T276" s="8"/>
      <c r="U276" s="8"/>
      <c r="V276" s="4" t="s">
        <v>163</v>
      </c>
      <c r="W276" s="8"/>
      <c r="X276" s="4" t="s">
        <v>15</v>
      </c>
    </row>
    <row r="277" spans="1:24" ht="14.25" customHeight="1" x14ac:dyDescent="0.2">
      <c r="A277" s="35"/>
      <c r="B277" s="36"/>
      <c r="C277" s="8"/>
      <c r="D277" s="8"/>
      <c r="E277" s="35"/>
      <c r="F277" s="37"/>
      <c r="G277" s="37"/>
      <c r="H277" s="37"/>
      <c r="I277" s="37"/>
      <c r="J277" s="37"/>
      <c r="K277" s="37"/>
      <c r="L277" s="37"/>
      <c r="M277" s="37"/>
      <c r="N277" s="37"/>
      <c r="O277" s="37"/>
      <c r="P277" s="37"/>
      <c r="Q277" s="37"/>
      <c r="R277" s="36"/>
      <c r="S277" s="8"/>
      <c r="T277" s="8"/>
      <c r="U277" s="11"/>
      <c r="V277" s="11"/>
      <c r="W277" s="8"/>
      <c r="X277" s="12" t="s">
        <v>15</v>
      </c>
    </row>
    <row r="278" spans="1:24" ht="15" customHeight="1" x14ac:dyDescent="0.2">
      <c r="A278" s="35"/>
      <c r="B278" s="36"/>
      <c r="C278" s="8"/>
      <c r="D278" s="8"/>
      <c r="E278" s="35"/>
      <c r="F278" s="37"/>
      <c r="G278" s="37"/>
      <c r="H278" s="37"/>
      <c r="I278" s="37"/>
      <c r="J278" s="37"/>
      <c r="K278" s="37"/>
      <c r="L278" s="37"/>
      <c r="M278" s="37"/>
      <c r="N278" s="37"/>
      <c r="O278" s="37"/>
      <c r="P278" s="37"/>
      <c r="Q278" s="37"/>
      <c r="R278" s="36"/>
      <c r="S278" s="8"/>
      <c r="T278" s="8"/>
      <c r="U278" s="4" t="s">
        <v>77</v>
      </c>
      <c r="V278" s="4" t="s">
        <v>78</v>
      </c>
      <c r="W278" s="8"/>
      <c r="X278" s="4" t="s">
        <v>15</v>
      </c>
    </row>
    <row r="279" spans="1:24" ht="14.25" customHeight="1" x14ac:dyDescent="0.2">
      <c r="A279" s="35"/>
      <c r="B279" s="36"/>
      <c r="C279" s="8"/>
      <c r="D279" s="8"/>
      <c r="E279" s="35"/>
      <c r="F279" s="37"/>
      <c r="G279" s="37"/>
      <c r="H279" s="37"/>
      <c r="I279" s="37"/>
      <c r="J279" s="37"/>
      <c r="K279" s="37"/>
      <c r="L279" s="37"/>
      <c r="M279" s="37"/>
      <c r="N279" s="37"/>
      <c r="O279" s="37"/>
      <c r="P279" s="37"/>
      <c r="Q279" s="37"/>
      <c r="R279" s="36"/>
      <c r="S279" s="8"/>
      <c r="T279" s="8"/>
      <c r="U279" s="8"/>
      <c r="V279" s="8"/>
      <c r="W279" s="8"/>
      <c r="X279" s="9" t="s">
        <v>15</v>
      </c>
    </row>
    <row r="280" spans="1:24" ht="14.25" customHeight="1" x14ac:dyDescent="0.2">
      <c r="A280" s="35"/>
      <c r="B280" s="36"/>
      <c r="C280" s="8"/>
      <c r="D280" s="8"/>
      <c r="E280" s="35"/>
      <c r="F280" s="37"/>
      <c r="G280" s="37"/>
      <c r="H280" s="37"/>
      <c r="I280" s="37"/>
      <c r="J280" s="37"/>
      <c r="K280" s="37"/>
      <c r="L280" s="37"/>
      <c r="M280" s="37"/>
      <c r="N280" s="37"/>
      <c r="O280" s="37"/>
      <c r="P280" s="37"/>
      <c r="Q280" s="37"/>
      <c r="R280" s="36"/>
      <c r="S280" s="8"/>
      <c r="T280" s="8"/>
      <c r="U280" s="8"/>
      <c r="V280" s="8"/>
      <c r="W280" s="8"/>
      <c r="X280" s="9" t="s">
        <v>15</v>
      </c>
    </row>
    <row r="281" spans="1:24" ht="14.25" customHeight="1" x14ac:dyDescent="0.2">
      <c r="A281" s="35"/>
      <c r="B281" s="36"/>
      <c r="C281" s="8"/>
      <c r="D281" s="8"/>
      <c r="E281" s="35"/>
      <c r="F281" s="37"/>
      <c r="G281" s="37"/>
      <c r="H281" s="37"/>
      <c r="I281" s="37"/>
      <c r="J281" s="37"/>
      <c r="K281" s="37"/>
      <c r="L281" s="37"/>
      <c r="M281" s="37"/>
      <c r="N281" s="37"/>
      <c r="O281" s="37"/>
      <c r="P281" s="37"/>
      <c r="Q281" s="37"/>
      <c r="R281" s="36"/>
      <c r="S281" s="8"/>
      <c r="T281" s="8"/>
      <c r="U281" s="11"/>
      <c r="V281" s="11"/>
      <c r="W281" s="8"/>
      <c r="X281" s="12" t="s">
        <v>15</v>
      </c>
    </row>
    <row r="282" spans="1:24" ht="15" customHeight="1" x14ac:dyDescent="0.2">
      <c r="A282" s="35"/>
      <c r="B282" s="36"/>
      <c r="C282" s="8"/>
      <c r="D282" s="8"/>
      <c r="E282" s="35"/>
      <c r="F282" s="37"/>
      <c r="G282" s="37"/>
      <c r="H282" s="37"/>
      <c r="I282" s="37"/>
      <c r="J282" s="37"/>
      <c r="K282" s="37"/>
      <c r="L282" s="37"/>
      <c r="M282" s="37"/>
      <c r="N282" s="37"/>
      <c r="O282" s="37"/>
      <c r="P282" s="37"/>
      <c r="Q282" s="37"/>
      <c r="R282" s="36"/>
      <c r="S282" s="8"/>
      <c r="T282" s="8"/>
      <c r="U282" s="4" t="s">
        <v>205</v>
      </c>
      <c r="V282" s="4" t="s">
        <v>206</v>
      </c>
      <c r="W282" s="8"/>
      <c r="X282" s="4" t="s">
        <v>15</v>
      </c>
    </row>
    <row r="283" spans="1:24" ht="14.25" customHeight="1" x14ac:dyDescent="0.2">
      <c r="A283" s="35"/>
      <c r="B283" s="36"/>
      <c r="C283" s="8"/>
      <c r="D283" s="8"/>
      <c r="E283" s="35"/>
      <c r="F283" s="37"/>
      <c r="G283" s="37"/>
      <c r="H283" s="37"/>
      <c r="I283" s="37"/>
      <c r="J283" s="37"/>
      <c r="K283" s="37"/>
      <c r="L283" s="37"/>
      <c r="M283" s="37"/>
      <c r="N283" s="37"/>
      <c r="O283" s="37"/>
      <c r="P283" s="37"/>
      <c r="Q283" s="37"/>
      <c r="R283" s="36"/>
      <c r="S283" s="8"/>
      <c r="T283" s="8"/>
      <c r="U283" s="11"/>
      <c r="V283" s="11"/>
      <c r="W283" s="8"/>
      <c r="X283" s="12" t="s">
        <v>15</v>
      </c>
    </row>
    <row r="284" spans="1:24" ht="15" customHeight="1" x14ac:dyDescent="0.2">
      <c r="A284" s="35"/>
      <c r="B284" s="36"/>
      <c r="C284" s="8"/>
      <c r="D284" s="8"/>
      <c r="E284" s="35"/>
      <c r="F284" s="37"/>
      <c r="G284" s="37"/>
      <c r="H284" s="37"/>
      <c r="I284" s="37"/>
      <c r="J284" s="37"/>
      <c r="K284" s="37"/>
      <c r="L284" s="37"/>
      <c r="M284" s="37"/>
      <c r="N284" s="37"/>
      <c r="O284" s="37"/>
      <c r="P284" s="37"/>
      <c r="Q284" s="37"/>
      <c r="R284" s="36"/>
      <c r="S284" s="8"/>
      <c r="T284" s="8"/>
      <c r="U284" s="4" t="s">
        <v>13</v>
      </c>
      <c r="V284" s="4" t="s">
        <v>207</v>
      </c>
      <c r="W284" s="8"/>
      <c r="X284" s="4" t="s">
        <v>15</v>
      </c>
    </row>
    <row r="285" spans="1:24" ht="14.25" customHeight="1" x14ac:dyDescent="0.2">
      <c r="A285" s="35"/>
      <c r="B285" s="36"/>
      <c r="C285" s="8"/>
      <c r="D285" s="8"/>
      <c r="E285" s="35"/>
      <c r="F285" s="37"/>
      <c r="G285" s="37"/>
      <c r="H285" s="37"/>
      <c r="I285" s="37"/>
      <c r="J285" s="37"/>
      <c r="K285" s="37"/>
      <c r="L285" s="37"/>
      <c r="M285" s="37"/>
      <c r="N285" s="37"/>
      <c r="O285" s="37"/>
      <c r="P285" s="37"/>
      <c r="Q285" s="37"/>
      <c r="R285" s="36"/>
      <c r="S285" s="8"/>
      <c r="T285" s="8"/>
      <c r="U285" s="11"/>
      <c r="V285" s="11"/>
      <c r="W285" s="8"/>
      <c r="X285" s="12" t="s">
        <v>15</v>
      </c>
    </row>
    <row r="286" spans="1:24" ht="15" customHeight="1" x14ac:dyDescent="0.2">
      <c r="A286" s="35"/>
      <c r="B286" s="36"/>
      <c r="C286" s="8"/>
      <c r="D286" s="8"/>
      <c r="E286" s="35"/>
      <c r="F286" s="37"/>
      <c r="G286" s="37"/>
      <c r="H286" s="37"/>
      <c r="I286" s="37"/>
      <c r="J286" s="37"/>
      <c r="K286" s="37"/>
      <c r="L286" s="37"/>
      <c r="M286" s="37"/>
      <c r="N286" s="37"/>
      <c r="O286" s="37"/>
      <c r="P286" s="37"/>
      <c r="Q286" s="37"/>
      <c r="R286" s="36"/>
      <c r="S286" s="8"/>
      <c r="T286" s="8"/>
      <c r="U286" s="4" t="s">
        <v>185</v>
      </c>
      <c r="V286" s="4" t="s">
        <v>208</v>
      </c>
      <c r="W286" s="8"/>
      <c r="X286" s="4" t="s">
        <v>15</v>
      </c>
    </row>
    <row r="287" spans="1:24" ht="14.25" customHeight="1" x14ac:dyDescent="0.2">
      <c r="A287" s="35"/>
      <c r="B287" s="36"/>
      <c r="C287" s="8"/>
      <c r="D287" s="8"/>
      <c r="E287" s="35"/>
      <c r="F287" s="37"/>
      <c r="G287" s="37"/>
      <c r="H287" s="37"/>
      <c r="I287" s="37"/>
      <c r="J287" s="37"/>
      <c r="K287" s="37"/>
      <c r="L287" s="37"/>
      <c r="M287" s="37"/>
      <c r="N287" s="37"/>
      <c r="O287" s="37"/>
      <c r="P287" s="37"/>
      <c r="Q287" s="37"/>
      <c r="R287" s="36"/>
      <c r="S287" s="8"/>
      <c r="T287" s="8"/>
      <c r="U287" s="8"/>
      <c r="V287" s="11"/>
      <c r="W287" s="8"/>
      <c r="X287" s="12" t="s">
        <v>15</v>
      </c>
    </row>
    <row r="288" spans="1:24" ht="15" customHeight="1" x14ac:dyDescent="0.2">
      <c r="A288" s="35"/>
      <c r="B288" s="36"/>
      <c r="C288" s="8"/>
      <c r="D288" s="8"/>
      <c r="E288" s="35"/>
      <c r="F288" s="37"/>
      <c r="G288" s="37"/>
      <c r="H288" s="37"/>
      <c r="I288" s="37"/>
      <c r="J288" s="37"/>
      <c r="K288" s="37"/>
      <c r="L288" s="37"/>
      <c r="M288" s="37"/>
      <c r="N288" s="37"/>
      <c r="O288" s="37"/>
      <c r="P288" s="37"/>
      <c r="Q288" s="37"/>
      <c r="R288" s="36"/>
      <c r="S288" s="8"/>
      <c r="T288" s="8"/>
      <c r="U288" s="11"/>
      <c r="V288" s="13" t="s">
        <v>209</v>
      </c>
      <c r="W288" s="8"/>
      <c r="X288" s="13" t="s">
        <v>15</v>
      </c>
    </row>
    <row r="289" spans="1:24" ht="15" customHeight="1" x14ac:dyDescent="0.2">
      <c r="A289" s="35"/>
      <c r="B289" s="36"/>
      <c r="C289" s="8"/>
      <c r="D289" s="8"/>
      <c r="E289" s="35"/>
      <c r="F289" s="37"/>
      <c r="G289" s="37"/>
      <c r="H289" s="37"/>
      <c r="I289" s="37"/>
      <c r="J289" s="37"/>
      <c r="K289" s="37"/>
      <c r="L289" s="37"/>
      <c r="M289" s="37"/>
      <c r="N289" s="37"/>
      <c r="O289" s="37"/>
      <c r="P289" s="37"/>
      <c r="Q289" s="37"/>
      <c r="R289" s="36"/>
      <c r="S289" s="8"/>
      <c r="T289" s="8"/>
      <c r="U289" s="4" t="s">
        <v>26</v>
      </c>
      <c r="V289" s="13" t="s">
        <v>27</v>
      </c>
      <c r="W289" s="8"/>
      <c r="X289" s="13" t="s">
        <v>15</v>
      </c>
    </row>
    <row r="290" spans="1:24" ht="15" customHeight="1" x14ac:dyDescent="0.2">
      <c r="A290" s="35"/>
      <c r="B290" s="36"/>
      <c r="C290" s="8"/>
      <c r="D290" s="8"/>
      <c r="E290" s="35"/>
      <c r="F290" s="37"/>
      <c r="G290" s="37"/>
      <c r="H290" s="37"/>
      <c r="I290" s="37"/>
      <c r="J290" s="37"/>
      <c r="K290" s="37"/>
      <c r="L290" s="37"/>
      <c r="M290" s="37"/>
      <c r="N290" s="37"/>
      <c r="O290" s="37"/>
      <c r="P290" s="37"/>
      <c r="Q290" s="37"/>
      <c r="R290" s="36"/>
      <c r="S290" s="8"/>
      <c r="T290" s="8"/>
      <c r="U290" s="11"/>
      <c r="V290" s="13" t="s">
        <v>210</v>
      </c>
      <c r="W290" s="8"/>
      <c r="X290" s="13" t="s">
        <v>15</v>
      </c>
    </row>
    <row r="291" spans="1:24" ht="15" customHeight="1" x14ac:dyDescent="0.2">
      <c r="A291" s="35"/>
      <c r="B291" s="36"/>
      <c r="C291" s="8"/>
      <c r="D291" s="8"/>
      <c r="E291" s="35"/>
      <c r="F291" s="37"/>
      <c r="G291" s="37"/>
      <c r="H291" s="37"/>
      <c r="I291" s="37"/>
      <c r="J291" s="37"/>
      <c r="K291" s="37"/>
      <c r="L291" s="37"/>
      <c r="M291" s="37"/>
      <c r="N291" s="37"/>
      <c r="O291" s="37"/>
      <c r="P291" s="37"/>
      <c r="Q291" s="37"/>
      <c r="R291" s="36"/>
      <c r="S291" s="8"/>
      <c r="T291" s="8"/>
      <c r="U291" s="13" t="s">
        <v>188</v>
      </c>
      <c r="V291" s="13" t="s">
        <v>211</v>
      </c>
      <c r="W291" s="8"/>
      <c r="X291" s="13" t="s">
        <v>15</v>
      </c>
    </row>
    <row r="292" spans="1:24" ht="15" customHeight="1" x14ac:dyDescent="0.2">
      <c r="A292" s="35"/>
      <c r="B292" s="36"/>
      <c r="C292" s="8"/>
      <c r="D292" s="8"/>
      <c r="E292" s="35"/>
      <c r="F292" s="37"/>
      <c r="G292" s="37"/>
      <c r="H292" s="37"/>
      <c r="I292" s="37"/>
      <c r="J292" s="37"/>
      <c r="K292" s="37"/>
      <c r="L292" s="37"/>
      <c r="M292" s="37"/>
      <c r="N292" s="37"/>
      <c r="O292" s="37"/>
      <c r="P292" s="37"/>
      <c r="Q292" s="37"/>
      <c r="R292" s="36"/>
      <c r="S292" s="8"/>
      <c r="T292" s="8"/>
      <c r="U292" s="4" t="s">
        <v>24</v>
      </c>
      <c r="V292" s="4" t="s">
        <v>25</v>
      </c>
      <c r="W292" s="8"/>
      <c r="X292" s="4" t="s">
        <v>15</v>
      </c>
    </row>
    <row r="293" spans="1:24" ht="14.25" customHeight="1" x14ac:dyDescent="0.2">
      <c r="A293" s="35"/>
      <c r="B293" s="36"/>
      <c r="C293" s="8"/>
      <c r="D293" s="8"/>
      <c r="E293" s="32"/>
      <c r="F293" s="34"/>
      <c r="G293" s="34"/>
      <c r="H293" s="34"/>
      <c r="I293" s="34"/>
      <c r="J293" s="34"/>
      <c r="K293" s="34"/>
      <c r="L293" s="34"/>
      <c r="M293" s="34"/>
      <c r="N293" s="34"/>
      <c r="O293" s="34"/>
      <c r="P293" s="34"/>
      <c r="Q293" s="34"/>
      <c r="R293" s="33"/>
      <c r="S293" s="11"/>
      <c r="T293" s="11"/>
      <c r="U293" s="11"/>
      <c r="V293" s="11"/>
      <c r="W293" s="11"/>
      <c r="X293" s="12" t="s">
        <v>15</v>
      </c>
    </row>
    <row r="294" spans="1:24" ht="15" customHeight="1" x14ac:dyDescent="0.2">
      <c r="A294" s="35"/>
      <c r="B294" s="36"/>
      <c r="C294" s="8"/>
      <c r="D294" s="8"/>
      <c r="E294" s="24">
        <v>-54.35</v>
      </c>
      <c r="F294" s="25"/>
      <c r="G294" s="25"/>
      <c r="H294" s="25"/>
      <c r="I294" s="25"/>
      <c r="J294" s="25"/>
      <c r="K294" s="25"/>
      <c r="L294" s="25"/>
      <c r="M294" s="25"/>
      <c r="N294" s="25"/>
      <c r="O294" s="25"/>
      <c r="P294" s="25"/>
      <c r="Q294" s="25"/>
      <c r="R294" s="26"/>
      <c r="S294" s="13" t="s">
        <v>212</v>
      </c>
      <c r="T294" s="13" t="s">
        <v>50</v>
      </c>
      <c r="U294" s="13" t="s">
        <v>205</v>
      </c>
      <c r="V294" s="13" t="s">
        <v>206</v>
      </c>
      <c r="W294" s="13" t="s">
        <v>212</v>
      </c>
      <c r="X294" s="13" t="s">
        <v>15</v>
      </c>
    </row>
    <row r="295" spans="1:24" ht="15" customHeight="1" x14ac:dyDescent="0.2">
      <c r="A295" s="35"/>
      <c r="B295" s="36"/>
      <c r="C295" s="8"/>
      <c r="D295" s="8"/>
      <c r="E295" s="29">
        <v>22313.8</v>
      </c>
      <c r="F295" s="30"/>
      <c r="G295" s="30"/>
      <c r="H295" s="30"/>
      <c r="I295" s="30"/>
      <c r="J295" s="30"/>
      <c r="K295" s="30"/>
      <c r="L295" s="30"/>
      <c r="M295" s="30"/>
      <c r="N295" s="30"/>
      <c r="O295" s="30"/>
      <c r="P295" s="30"/>
      <c r="Q295" s="30"/>
      <c r="R295" s="31"/>
      <c r="S295" s="4" t="s">
        <v>213</v>
      </c>
      <c r="T295" s="4" t="s">
        <v>214</v>
      </c>
      <c r="U295" s="4" t="s">
        <v>15</v>
      </c>
      <c r="V295" s="4" t="s">
        <v>15</v>
      </c>
      <c r="W295" s="4" t="s">
        <v>213</v>
      </c>
      <c r="X295" s="4" t="s">
        <v>15</v>
      </c>
    </row>
    <row r="296" spans="1:24" ht="14.25" customHeight="1" x14ac:dyDescent="0.2">
      <c r="A296" s="35"/>
      <c r="B296" s="36"/>
      <c r="C296" s="8"/>
      <c r="D296" s="8"/>
      <c r="E296" s="35"/>
      <c r="F296" s="37"/>
      <c r="G296" s="37"/>
      <c r="H296" s="37"/>
      <c r="I296" s="37"/>
      <c r="J296" s="37"/>
      <c r="K296" s="37"/>
      <c r="L296" s="37"/>
      <c r="M296" s="37"/>
      <c r="N296" s="37"/>
      <c r="O296" s="37"/>
      <c r="P296" s="37"/>
      <c r="Q296" s="37"/>
      <c r="R296" s="36"/>
      <c r="S296" s="8"/>
      <c r="T296" s="8"/>
      <c r="U296" s="8"/>
      <c r="V296" s="8"/>
      <c r="W296" s="8"/>
      <c r="X296" s="9" t="s">
        <v>15</v>
      </c>
    </row>
    <row r="297" spans="1:24" ht="14.25" customHeight="1" x14ac:dyDescent="0.2">
      <c r="A297" s="35"/>
      <c r="B297" s="36"/>
      <c r="C297" s="8"/>
      <c r="D297" s="8"/>
      <c r="E297" s="35"/>
      <c r="F297" s="37"/>
      <c r="G297" s="37"/>
      <c r="H297" s="37"/>
      <c r="I297" s="37"/>
      <c r="J297" s="37"/>
      <c r="K297" s="37"/>
      <c r="L297" s="37"/>
      <c r="M297" s="37"/>
      <c r="N297" s="37"/>
      <c r="O297" s="37"/>
      <c r="P297" s="37"/>
      <c r="Q297" s="37"/>
      <c r="R297" s="36"/>
      <c r="S297" s="8"/>
      <c r="T297" s="8"/>
      <c r="U297" s="8"/>
      <c r="V297" s="8"/>
      <c r="W297" s="8"/>
      <c r="X297" s="9" t="s">
        <v>15</v>
      </c>
    </row>
    <row r="298" spans="1:24" ht="14.25" customHeight="1" x14ac:dyDescent="0.2">
      <c r="A298" s="35"/>
      <c r="B298" s="36"/>
      <c r="C298" s="8"/>
      <c r="D298" s="8"/>
      <c r="E298" s="35"/>
      <c r="F298" s="37"/>
      <c r="G298" s="37"/>
      <c r="H298" s="37"/>
      <c r="I298" s="37"/>
      <c r="J298" s="37"/>
      <c r="K298" s="37"/>
      <c r="L298" s="37"/>
      <c r="M298" s="37"/>
      <c r="N298" s="37"/>
      <c r="O298" s="37"/>
      <c r="P298" s="37"/>
      <c r="Q298" s="37"/>
      <c r="R298" s="36"/>
      <c r="S298" s="8"/>
      <c r="T298" s="8"/>
      <c r="U298" s="8"/>
      <c r="V298" s="8"/>
      <c r="W298" s="8"/>
      <c r="X298" s="9" t="s">
        <v>15</v>
      </c>
    </row>
    <row r="299" spans="1:24" ht="14.25" customHeight="1" x14ac:dyDescent="0.2">
      <c r="A299" s="35"/>
      <c r="B299" s="36"/>
      <c r="C299" s="8"/>
      <c r="D299" s="8"/>
      <c r="E299" s="32"/>
      <c r="F299" s="34"/>
      <c r="G299" s="34"/>
      <c r="H299" s="34"/>
      <c r="I299" s="34"/>
      <c r="J299" s="34"/>
      <c r="K299" s="34"/>
      <c r="L299" s="34"/>
      <c r="M299" s="34"/>
      <c r="N299" s="34"/>
      <c r="O299" s="34"/>
      <c r="P299" s="34"/>
      <c r="Q299" s="34"/>
      <c r="R299" s="33"/>
      <c r="S299" s="11"/>
      <c r="T299" s="11"/>
      <c r="U299" s="11"/>
      <c r="V299" s="11"/>
      <c r="W299" s="11"/>
      <c r="X299" s="12" t="s">
        <v>15</v>
      </c>
    </row>
    <row r="300" spans="1:24" ht="15" customHeight="1" x14ac:dyDescent="0.2">
      <c r="A300" s="35"/>
      <c r="B300" s="36"/>
      <c r="C300" s="8"/>
      <c r="D300" s="8"/>
      <c r="E300" s="29">
        <v>34.22</v>
      </c>
      <c r="F300" s="30"/>
      <c r="G300" s="30"/>
      <c r="H300" s="30"/>
      <c r="I300" s="30"/>
      <c r="J300" s="30"/>
      <c r="K300" s="30"/>
      <c r="L300" s="30"/>
      <c r="M300" s="30"/>
      <c r="N300" s="30"/>
      <c r="O300" s="30"/>
      <c r="P300" s="30"/>
      <c r="Q300" s="30"/>
      <c r="R300" s="31"/>
      <c r="S300" s="4" t="s">
        <v>127</v>
      </c>
      <c r="T300" s="4" t="s">
        <v>50</v>
      </c>
      <c r="U300" s="4" t="s">
        <v>215</v>
      </c>
      <c r="V300" s="4" t="s">
        <v>216</v>
      </c>
      <c r="W300" s="4" t="s">
        <v>127</v>
      </c>
      <c r="X300" s="4" t="s">
        <v>15</v>
      </c>
    </row>
    <row r="301" spans="1:24" ht="14.25" customHeight="1" x14ac:dyDescent="0.2">
      <c r="A301" s="35"/>
      <c r="B301" s="36"/>
      <c r="C301" s="8"/>
      <c r="D301" s="8"/>
      <c r="E301" s="32"/>
      <c r="F301" s="34"/>
      <c r="G301" s="34"/>
      <c r="H301" s="34"/>
      <c r="I301" s="34"/>
      <c r="J301" s="34"/>
      <c r="K301" s="34"/>
      <c r="L301" s="34"/>
      <c r="M301" s="34"/>
      <c r="N301" s="34"/>
      <c r="O301" s="34"/>
      <c r="P301" s="34"/>
      <c r="Q301" s="34"/>
      <c r="R301" s="33"/>
      <c r="S301" s="11"/>
      <c r="T301" s="11"/>
      <c r="U301" s="11"/>
      <c r="V301" s="11"/>
      <c r="W301" s="11"/>
      <c r="X301" s="12" t="s">
        <v>15</v>
      </c>
    </row>
    <row r="302" spans="1:24" ht="15" customHeight="1" x14ac:dyDescent="0.2">
      <c r="A302" s="35"/>
      <c r="B302" s="36"/>
      <c r="C302" s="8"/>
      <c r="D302" s="8"/>
      <c r="E302" s="29">
        <v>747.79</v>
      </c>
      <c r="F302" s="30"/>
      <c r="G302" s="30"/>
      <c r="H302" s="30"/>
      <c r="I302" s="30"/>
      <c r="J302" s="30"/>
      <c r="K302" s="30"/>
      <c r="L302" s="30"/>
      <c r="M302" s="30"/>
      <c r="N302" s="30"/>
      <c r="O302" s="30"/>
      <c r="P302" s="30"/>
      <c r="Q302" s="30"/>
      <c r="R302" s="31"/>
      <c r="S302" s="4" t="s">
        <v>49</v>
      </c>
      <c r="T302" s="13" t="s">
        <v>23</v>
      </c>
      <c r="U302" s="13" t="s">
        <v>24</v>
      </c>
      <c r="V302" s="13" t="s">
        <v>25</v>
      </c>
      <c r="W302" s="4" t="s">
        <v>49</v>
      </c>
      <c r="X302" s="13" t="s">
        <v>15</v>
      </c>
    </row>
    <row r="303" spans="1:24" ht="15" customHeight="1" x14ac:dyDescent="0.2">
      <c r="A303" s="35"/>
      <c r="B303" s="36"/>
      <c r="C303" s="8"/>
      <c r="D303" s="8"/>
      <c r="E303" s="32"/>
      <c r="F303" s="34"/>
      <c r="G303" s="34"/>
      <c r="H303" s="34"/>
      <c r="I303" s="34"/>
      <c r="J303" s="34"/>
      <c r="K303" s="34"/>
      <c r="L303" s="34"/>
      <c r="M303" s="34"/>
      <c r="N303" s="34"/>
      <c r="O303" s="34"/>
      <c r="P303" s="34"/>
      <c r="Q303" s="34"/>
      <c r="R303" s="33"/>
      <c r="S303" s="11"/>
      <c r="T303" s="13" t="s">
        <v>217</v>
      </c>
      <c r="U303" s="13" t="s">
        <v>77</v>
      </c>
      <c r="V303" s="13" t="s">
        <v>78</v>
      </c>
      <c r="W303" s="11"/>
      <c r="X303" s="13" t="s">
        <v>15</v>
      </c>
    </row>
    <row r="304" spans="1:24" ht="15" customHeight="1" x14ac:dyDescent="0.2">
      <c r="A304" s="35"/>
      <c r="B304" s="36"/>
      <c r="C304" s="8"/>
      <c r="D304" s="8"/>
      <c r="E304" s="29">
        <v>467.45</v>
      </c>
      <c r="F304" s="30"/>
      <c r="G304" s="30"/>
      <c r="H304" s="30"/>
      <c r="I304" s="30"/>
      <c r="J304" s="30"/>
      <c r="K304" s="30"/>
      <c r="L304" s="30"/>
      <c r="M304" s="30"/>
      <c r="N304" s="30"/>
      <c r="O304" s="30"/>
      <c r="P304" s="30"/>
      <c r="Q304" s="30"/>
      <c r="R304" s="31"/>
      <c r="S304" s="4" t="s">
        <v>218</v>
      </c>
      <c r="T304" s="4" t="s">
        <v>214</v>
      </c>
      <c r="U304" s="4" t="s">
        <v>15</v>
      </c>
      <c r="V304" s="4" t="s">
        <v>15</v>
      </c>
      <c r="W304" s="4" t="s">
        <v>218</v>
      </c>
      <c r="X304" s="4" t="s">
        <v>15</v>
      </c>
    </row>
    <row r="305" spans="1:24" ht="14.25" customHeight="1" x14ac:dyDescent="0.2">
      <c r="A305" s="32"/>
      <c r="B305" s="33"/>
      <c r="C305" s="11"/>
      <c r="D305" s="8"/>
      <c r="E305" s="32"/>
      <c r="F305" s="34"/>
      <c r="G305" s="34"/>
      <c r="H305" s="34"/>
      <c r="I305" s="34"/>
      <c r="J305" s="34"/>
      <c r="K305" s="34"/>
      <c r="L305" s="34"/>
      <c r="M305" s="34"/>
      <c r="N305" s="34"/>
      <c r="O305" s="34"/>
      <c r="P305" s="34"/>
      <c r="Q305" s="34"/>
      <c r="R305" s="33"/>
      <c r="S305" s="11"/>
      <c r="T305" s="11"/>
      <c r="U305" s="11"/>
      <c r="V305" s="11"/>
      <c r="W305" s="11"/>
      <c r="X305" s="12" t="s">
        <v>15</v>
      </c>
    </row>
    <row r="306" spans="1:24" ht="15" customHeight="1" x14ac:dyDescent="0.2">
      <c r="A306" s="27">
        <v>418525</v>
      </c>
      <c r="B306" s="28"/>
      <c r="C306" s="3">
        <v>42136</v>
      </c>
      <c r="D306" s="8"/>
      <c r="E306" s="29">
        <v>327.92</v>
      </c>
      <c r="F306" s="30"/>
      <c r="G306" s="30"/>
      <c r="H306" s="30"/>
      <c r="I306" s="30"/>
      <c r="J306" s="30"/>
      <c r="K306" s="30"/>
      <c r="L306" s="30"/>
      <c r="M306" s="30"/>
      <c r="N306" s="30"/>
      <c r="O306" s="30"/>
      <c r="P306" s="30"/>
      <c r="Q306" s="30"/>
      <c r="R306" s="31"/>
      <c r="S306" s="4" t="s">
        <v>11</v>
      </c>
      <c r="T306" s="4" t="s">
        <v>50</v>
      </c>
      <c r="U306" s="4" t="s">
        <v>198</v>
      </c>
      <c r="V306" s="4" t="s">
        <v>199</v>
      </c>
      <c r="W306" s="4" t="s">
        <v>11</v>
      </c>
      <c r="X306" s="4" t="s">
        <v>200</v>
      </c>
    </row>
    <row r="307" spans="1:24" ht="14.25" customHeight="1" x14ac:dyDescent="0.2">
      <c r="A307" s="35"/>
      <c r="B307" s="36"/>
      <c r="C307" s="8"/>
      <c r="D307" s="8"/>
      <c r="E307" s="35"/>
      <c r="F307" s="37"/>
      <c r="G307" s="37"/>
      <c r="H307" s="37"/>
      <c r="I307" s="37"/>
      <c r="J307" s="37"/>
      <c r="K307" s="37"/>
      <c r="L307" s="37"/>
      <c r="M307" s="37"/>
      <c r="N307" s="37"/>
      <c r="O307" s="37"/>
      <c r="P307" s="37"/>
      <c r="Q307" s="37"/>
      <c r="R307" s="36"/>
      <c r="S307" s="8"/>
      <c r="T307" s="8"/>
      <c r="U307" s="11"/>
      <c r="V307" s="11"/>
      <c r="W307" s="8"/>
      <c r="X307" s="12" t="s">
        <v>200</v>
      </c>
    </row>
    <row r="308" spans="1:24" ht="15" customHeight="1" x14ac:dyDescent="0.2">
      <c r="A308" s="32"/>
      <c r="B308" s="33"/>
      <c r="C308" s="11"/>
      <c r="D308" s="8"/>
      <c r="E308" s="32"/>
      <c r="F308" s="34"/>
      <c r="G308" s="34"/>
      <c r="H308" s="34"/>
      <c r="I308" s="34"/>
      <c r="J308" s="34"/>
      <c r="K308" s="34"/>
      <c r="L308" s="34"/>
      <c r="M308" s="34"/>
      <c r="N308" s="34"/>
      <c r="O308" s="34"/>
      <c r="P308" s="34"/>
      <c r="Q308" s="34"/>
      <c r="R308" s="33"/>
      <c r="S308" s="11"/>
      <c r="T308" s="11"/>
      <c r="U308" s="13" t="s">
        <v>120</v>
      </c>
      <c r="V308" s="13" t="s">
        <v>219</v>
      </c>
      <c r="W308" s="11"/>
      <c r="X308" s="13" t="s">
        <v>220</v>
      </c>
    </row>
    <row r="309" spans="1:24" ht="15" customHeight="1" x14ac:dyDescent="0.2">
      <c r="A309" s="27">
        <v>418984</v>
      </c>
      <c r="B309" s="28"/>
      <c r="C309" s="3">
        <v>42150</v>
      </c>
      <c r="D309" s="8"/>
      <c r="E309" s="29">
        <v>3496.71</v>
      </c>
      <c r="F309" s="30"/>
      <c r="G309" s="30"/>
      <c r="H309" s="30"/>
      <c r="I309" s="30"/>
      <c r="J309" s="30"/>
      <c r="K309" s="30"/>
      <c r="L309" s="30"/>
      <c r="M309" s="30"/>
      <c r="N309" s="30"/>
      <c r="O309" s="30"/>
      <c r="P309" s="30"/>
      <c r="Q309" s="30"/>
      <c r="R309" s="31"/>
      <c r="S309" s="4" t="s">
        <v>11</v>
      </c>
      <c r="T309" s="4" t="s">
        <v>175</v>
      </c>
      <c r="U309" s="4" t="s">
        <v>67</v>
      </c>
      <c r="V309" s="4" t="s">
        <v>176</v>
      </c>
      <c r="W309" s="4" t="s">
        <v>11</v>
      </c>
      <c r="X309" s="4" t="s">
        <v>15</v>
      </c>
    </row>
    <row r="310" spans="1:24" ht="14.25" customHeight="1" x14ac:dyDescent="0.2">
      <c r="A310" s="35"/>
      <c r="B310" s="36"/>
      <c r="C310" s="8"/>
      <c r="D310" s="8"/>
      <c r="E310" s="35"/>
      <c r="F310" s="37"/>
      <c r="G310" s="37"/>
      <c r="H310" s="37"/>
      <c r="I310" s="37"/>
      <c r="J310" s="37"/>
      <c r="K310" s="37"/>
      <c r="L310" s="37"/>
      <c r="M310" s="37"/>
      <c r="N310" s="37"/>
      <c r="O310" s="37"/>
      <c r="P310" s="37"/>
      <c r="Q310" s="37"/>
      <c r="R310" s="36"/>
      <c r="S310" s="8"/>
      <c r="T310" s="8"/>
      <c r="U310" s="8"/>
      <c r="V310" s="8"/>
      <c r="W310" s="8"/>
      <c r="X310" s="9" t="s">
        <v>15</v>
      </c>
    </row>
    <row r="311" spans="1:24" ht="14.25" customHeight="1" x14ac:dyDescent="0.2">
      <c r="A311" s="35"/>
      <c r="B311" s="36"/>
      <c r="C311" s="8"/>
      <c r="D311" s="8"/>
      <c r="E311" s="35"/>
      <c r="F311" s="37"/>
      <c r="G311" s="37"/>
      <c r="H311" s="37"/>
      <c r="I311" s="37"/>
      <c r="J311" s="37"/>
      <c r="K311" s="37"/>
      <c r="L311" s="37"/>
      <c r="M311" s="37"/>
      <c r="N311" s="37"/>
      <c r="O311" s="37"/>
      <c r="P311" s="37"/>
      <c r="Q311" s="37"/>
      <c r="R311" s="36"/>
      <c r="S311" s="8"/>
      <c r="T311" s="11"/>
      <c r="U311" s="11"/>
      <c r="V311" s="11"/>
      <c r="W311" s="8"/>
      <c r="X311" s="12" t="s">
        <v>15</v>
      </c>
    </row>
    <row r="312" spans="1:24" ht="15" customHeight="1" x14ac:dyDescent="0.2">
      <c r="A312" s="35"/>
      <c r="B312" s="36"/>
      <c r="C312" s="8"/>
      <c r="D312" s="8"/>
      <c r="E312" s="35"/>
      <c r="F312" s="37"/>
      <c r="G312" s="37"/>
      <c r="H312" s="37"/>
      <c r="I312" s="37"/>
      <c r="J312" s="37"/>
      <c r="K312" s="37"/>
      <c r="L312" s="37"/>
      <c r="M312" s="37"/>
      <c r="N312" s="37"/>
      <c r="O312" s="37"/>
      <c r="P312" s="37"/>
      <c r="Q312" s="37"/>
      <c r="R312" s="36"/>
      <c r="S312" s="8"/>
      <c r="T312" s="13" t="s">
        <v>112</v>
      </c>
      <c r="U312" s="13" t="s">
        <v>113</v>
      </c>
      <c r="V312" s="13" t="s">
        <v>183</v>
      </c>
      <c r="W312" s="8"/>
      <c r="X312" s="13" t="s">
        <v>15</v>
      </c>
    </row>
    <row r="313" spans="1:24" ht="15" customHeight="1" x14ac:dyDescent="0.2">
      <c r="A313" s="35"/>
      <c r="B313" s="36"/>
      <c r="C313" s="8"/>
      <c r="D313" s="8"/>
      <c r="E313" s="35"/>
      <c r="F313" s="37"/>
      <c r="G313" s="37"/>
      <c r="H313" s="37"/>
      <c r="I313" s="37"/>
      <c r="J313" s="37"/>
      <c r="K313" s="37"/>
      <c r="L313" s="37"/>
      <c r="M313" s="37"/>
      <c r="N313" s="37"/>
      <c r="O313" s="37"/>
      <c r="P313" s="37"/>
      <c r="Q313" s="37"/>
      <c r="R313" s="36"/>
      <c r="S313" s="8"/>
      <c r="T313" s="4" t="s">
        <v>50</v>
      </c>
      <c r="U313" s="4" t="s">
        <v>177</v>
      </c>
      <c r="V313" s="4" t="s">
        <v>178</v>
      </c>
      <c r="W313" s="8"/>
      <c r="X313" s="4" t="s">
        <v>15</v>
      </c>
    </row>
    <row r="314" spans="1:24" ht="14.25" customHeight="1" x14ac:dyDescent="0.2">
      <c r="A314" s="35"/>
      <c r="B314" s="36"/>
      <c r="C314" s="8"/>
      <c r="D314" s="8"/>
      <c r="E314" s="35"/>
      <c r="F314" s="37"/>
      <c r="G314" s="37"/>
      <c r="H314" s="37"/>
      <c r="I314" s="37"/>
      <c r="J314" s="37"/>
      <c r="K314" s="37"/>
      <c r="L314" s="37"/>
      <c r="M314" s="37"/>
      <c r="N314" s="37"/>
      <c r="O314" s="37"/>
      <c r="P314" s="37"/>
      <c r="Q314" s="37"/>
      <c r="R314" s="36"/>
      <c r="S314" s="8"/>
      <c r="T314" s="8"/>
      <c r="U314" s="8"/>
      <c r="V314" s="8"/>
      <c r="W314" s="8"/>
      <c r="X314" s="9" t="s">
        <v>15</v>
      </c>
    </row>
    <row r="315" spans="1:24" ht="14.25" customHeight="1" x14ac:dyDescent="0.2">
      <c r="A315" s="35"/>
      <c r="B315" s="36"/>
      <c r="C315" s="8"/>
      <c r="D315" s="8"/>
      <c r="E315" s="35"/>
      <c r="F315" s="37"/>
      <c r="G315" s="37"/>
      <c r="H315" s="37"/>
      <c r="I315" s="37"/>
      <c r="J315" s="37"/>
      <c r="K315" s="37"/>
      <c r="L315" s="37"/>
      <c r="M315" s="37"/>
      <c r="N315" s="37"/>
      <c r="O315" s="37"/>
      <c r="P315" s="37"/>
      <c r="Q315" s="37"/>
      <c r="R315" s="36"/>
      <c r="S315" s="8"/>
      <c r="T315" s="8"/>
      <c r="U315" s="8"/>
      <c r="V315" s="8"/>
      <c r="W315" s="8"/>
      <c r="X315" s="9" t="s">
        <v>15</v>
      </c>
    </row>
    <row r="316" spans="1:24" ht="14.25" customHeight="1" x14ac:dyDescent="0.2">
      <c r="A316" s="35"/>
      <c r="B316" s="36"/>
      <c r="C316" s="8"/>
      <c r="D316" s="8"/>
      <c r="E316" s="35"/>
      <c r="F316" s="37"/>
      <c r="G316" s="37"/>
      <c r="H316" s="37"/>
      <c r="I316" s="37"/>
      <c r="J316" s="37"/>
      <c r="K316" s="37"/>
      <c r="L316" s="37"/>
      <c r="M316" s="37"/>
      <c r="N316" s="37"/>
      <c r="O316" s="37"/>
      <c r="P316" s="37"/>
      <c r="Q316" s="37"/>
      <c r="R316" s="36"/>
      <c r="S316" s="8"/>
      <c r="T316" s="8"/>
      <c r="U316" s="11"/>
      <c r="V316" s="11"/>
      <c r="W316" s="8"/>
      <c r="X316" s="12" t="s">
        <v>15</v>
      </c>
    </row>
    <row r="317" spans="1:24" ht="15" customHeight="1" x14ac:dyDescent="0.2">
      <c r="A317" s="35"/>
      <c r="B317" s="36"/>
      <c r="C317" s="8"/>
      <c r="D317" s="8"/>
      <c r="E317" s="35"/>
      <c r="F317" s="37"/>
      <c r="G317" s="37"/>
      <c r="H317" s="37"/>
      <c r="I317" s="37"/>
      <c r="J317" s="37"/>
      <c r="K317" s="37"/>
      <c r="L317" s="37"/>
      <c r="M317" s="37"/>
      <c r="N317" s="37"/>
      <c r="O317" s="37"/>
      <c r="P317" s="37"/>
      <c r="Q317" s="37"/>
      <c r="R317" s="36"/>
      <c r="S317" s="8"/>
      <c r="T317" s="8"/>
      <c r="U317" s="13" t="s">
        <v>95</v>
      </c>
      <c r="V317" s="13" t="s">
        <v>96</v>
      </c>
      <c r="W317" s="8"/>
      <c r="X317" s="13" t="s">
        <v>15</v>
      </c>
    </row>
    <row r="318" spans="1:24" ht="15" customHeight="1" x14ac:dyDescent="0.2">
      <c r="A318" s="35"/>
      <c r="B318" s="36"/>
      <c r="C318" s="8"/>
      <c r="D318" s="8"/>
      <c r="E318" s="35"/>
      <c r="F318" s="37"/>
      <c r="G318" s="37"/>
      <c r="H318" s="37"/>
      <c r="I318" s="37"/>
      <c r="J318" s="37"/>
      <c r="K318" s="37"/>
      <c r="L318" s="37"/>
      <c r="M318" s="37"/>
      <c r="N318" s="37"/>
      <c r="O318" s="37"/>
      <c r="P318" s="37"/>
      <c r="Q318" s="37"/>
      <c r="R318" s="36"/>
      <c r="S318" s="8"/>
      <c r="T318" s="8"/>
      <c r="U318" s="4" t="s">
        <v>160</v>
      </c>
      <c r="V318" s="4" t="s">
        <v>203</v>
      </c>
      <c r="W318" s="8"/>
      <c r="X318" s="4" t="s">
        <v>15</v>
      </c>
    </row>
    <row r="319" spans="1:24" ht="14.25" customHeight="1" x14ac:dyDescent="0.2">
      <c r="A319" s="35"/>
      <c r="B319" s="36"/>
      <c r="C319" s="8"/>
      <c r="D319" s="8"/>
      <c r="E319" s="35"/>
      <c r="F319" s="37"/>
      <c r="G319" s="37"/>
      <c r="H319" s="37"/>
      <c r="I319" s="37"/>
      <c r="J319" s="37"/>
      <c r="K319" s="37"/>
      <c r="L319" s="37"/>
      <c r="M319" s="37"/>
      <c r="N319" s="37"/>
      <c r="O319" s="37"/>
      <c r="P319" s="37"/>
      <c r="Q319" s="37"/>
      <c r="R319" s="36"/>
      <c r="S319" s="8"/>
      <c r="T319" s="8"/>
      <c r="U319" s="8"/>
      <c r="V319" s="11"/>
      <c r="W319" s="8"/>
      <c r="X319" s="12" t="s">
        <v>15</v>
      </c>
    </row>
    <row r="320" spans="1:24" ht="15" customHeight="1" x14ac:dyDescent="0.2">
      <c r="A320" s="35"/>
      <c r="B320" s="36"/>
      <c r="C320" s="8"/>
      <c r="D320" s="8"/>
      <c r="E320" s="35"/>
      <c r="F320" s="37"/>
      <c r="G320" s="37"/>
      <c r="H320" s="37"/>
      <c r="I320" s="37"/>
      <c r="J320" s="37"/>
      <c r="K320" s="37"/>
      <c r="L320" s="37"/>
      <c r="M320" s="37"/>
      <c r="N320" s="37"/>
      <c r="O320" s="37"/>
      <c r="P320" s="37"/>
      <c r="Q320" s="37"/>
      <c r="R320" s="36"/>
      <c r="S320" s="8"/>
      <c r="T320" s="8"/>
      <c r="U320" s="8"/>
      <c r="V320" s="13" t="s">
        <v>204</v>
      </c>
      <c r="W320" s="8"/>
      <c r="X320" s="13" t="s">
        <v>15</v>
      </c>
    </row>
    <row r="321" spans="1:24" ht="15" customHeight="1" x14ac:dyDescent="0.2">
      <c r="A321" s="35"/>
      <c r="B321" s="36"/>
      <c r="C321" s="8"/>
      <c r="D321" s="8"/>
      <c r="E321" s="35"/>
      <c r="F321" s="37"/>
      <c r="G321" s="37"/>
      <c r="H321" s="37"/>
      <c r="I321" s="37"/>
      <c r="J321" s="37"/>
      <c r="K321" s="37"/>
      <c r="L321" s="37"/>
      <c r="M321" s="37"/>
      <c r="N321" s="37"/>
      <c r="O321" s="37"/>
      <c r="P321" s="37"/>
      <c r="Q321" s="37"/>
      <c r="R321" s="36"/>
      <c r="S321" s="8"/>
      <c r="T321" s="8"/>
      <c r="U321" s="8"/>
      <c r="V321" s="4" t="s">
        <v>163</v>
      </c>
      <c r="W321" s="8"/>
      <c r="X321" s="4" t="s">
        <v>15</v>
      </c>
    </row>
    <row r="322" spans="1:24" ht="14.25" customHeight="1" x14ac:dyDescent="0.2">
      <c r="A322" s="35"/>
      <c r="B322" s="36"/>
      <c r="C322" s="8"/>
      <c r="D322" s="8"/>
      <c r="E322" s="35"/>
      <c r="F322" s="37"/>
      <c r="G322" s="37"/>
      <c r="H322" s="37"/>
      <c r="I322" s="37"/>
      <c r="J322" s="37"/>
      <c r="K322" s="37"/>
      <c r="L322" s="37"/>
      <c r="M322" s="37"/>
      <c r="N322" s="37"/>
      <c r="O322" s="37"/>
      <c r="P322" s="37"/>
      <c r="Q322" s="37"/>
      <c r="R322" s="36"/>
      <c r="S322" s="8"/>
      <c r="T322" s="8"/>
      <c r="U322" s="8"/>
      <c r="V322" s="8"/>
      <c r="W322" s="8"/>
      <c r="X322" s="9" t="s">
        <v>15</v>
      </c>
    </row>
    <row r="323" spans="1:24" ht="14.25" customHeight="1" x14ac:dyDescent="0.2">
      <c r="A323" s="35"/>
      <c r="B323" s="36"/>
      <c r="C323" s="8"/>
      <c r="D323" s="8"/>
      <c r="E323" s="35"/>
      <c r="F323" s="37"/>
      <c r="G323" s="37"/>
      <c r="H323" s="37"/>
      <c r="I323" s="37"/>
      <c r="J323" s="37"/>
      <c r="K323" s="37"/>
      <c r="L323" s="37"/>
      <c r="M323" s="37"/>
      <c r="N323" s="37"/>
      <c r="O323" s="37"/>
      <c r="P323" s="37"/>
      <c r="Q323" s="37"/>
      <c r="R323" s="36"/>
      <c r="S323" s="8"/>
      <c r="T323" s="8"/>
      <c r="U323" s="11"/>
      <c r="V323" s="11"/>
      <c r="W323" s="8"/>
      <c r="X323" s="12" t="s">
        <v>15</v>
      </c>
    </row>
    <row r="324" spans="1:24" ht="15" customHeight="1" x14ac:dyDescent="0.2">
      <c r="A324" s="35"/>
      <c r="B324" s="36"/>
      <c r="C324" s="8"/>
      <c r="D324" s="8"/>
      <c r="E324" s="35"/>
      <c r="F324" s="37"/>
      <c r="G324" s="37"/>
      <c r="H324" s="37"/>
      <c r="I324" s="37"/>
      <c r="J324" s="37"/>
      <c r="K324" s="37"/>
      <c r="L324" s="37"/>
      <c r="M324" s="37"/>
      <c r="N324" s="37"/>
      <c r="O324" s="37"/>
      <c r="P324" s="37"/>
      <c r="Q324" s="37"/>
      <c r="R324" s="36"/>
      <c r="S324" s="8"/>
      <c r="T324" s="8"/>
      <c r="U324" s="13" t="s">
        <v>77</v>
      </c>
      <c r="V324" s="13" t="s">
        <v>78</v>
      </c>
      <c r="W324" s="8"/>
      <c r="X324" s="13" t="s">
        <v>15</v>
      </c>
    </row>
    <row r="325" spans="1:24" ht="15" customHeight="1" x14ac:dyDescent="0.2">
      <c r="A325" s="35"/>
      <c r="B325" s="36"/>
      <c r="C325" s="8"/>
      <c r="D325" s="8"/>
      <c r="E325" s="35"/>
      <c r="F325" s="37"/>
      <c r="G325" s="37"/>
      <c r="H325" s="37"/>
      <c r="I325" s="37"/>
      <c r="J325" s="37"/>
      <c r="K325" s="37"/>
      <c r="L325" s="37"/>
      <c r="M325" s="37"/>
      <c r="N325" s="37"/>
      <c r="O325" s="37"/>
      <c r="P325" s="37"/>
      <c r="Q325" s="37"/>
      <c r="R325" s="36"/>
      <c r="S325" s="8"/>
      <c r="T325" s="8"/>
      <c r="U325" s="13" t="s">
        <v>53</v>
      </c>
      <c r="V325" s="13" t="s">
        <v>221</v>
      </c>
      <c r="W325" s="8"/>
      <c r="X325" s="13" t="s">
        <v>15</v>
      </c>
    </row>
    <row r="326" spans="1:24" ht="15" customHeight="1" x14ac:dyDescent="0.2">
      <c r="A326" s="35"/>
      <c r="B326" s="36"/>
      <c r="C326" s="8"/>
      <c r="D326" s="8"/>
      <c r="E326" s="35"/>
      <c r="F326" s="37"/>
      <c r="G326" s="37"/>
      <c r="H326" s="37"/>
      <c r="I326" s="37"/>
      <c r="J326" s="37"/>
      <c r="K326" s="37"/>
      <c r="L326" s="37"/>
      <c r="M326" s="37"/>
      <c r="N326" s="37"/>
      <c r="O326" s="37"/>
      <c r="P326" s="37"/>
      <c r="Q326" s="37"/>
      <c r="R326" s="36"/>
      <c r="S326" s="8"/>
      <c r="T326" s="8"/>
      <c r="U326" s="4" t="s">
        <v>143</v>
      </c>
      <c r="V326" s="4" t="s">
        <v>222</v>
      </c>
      <c r="W326" s="8"/>
      <c r="X326" s="4" t="s">
        <v>15</v>
      </c>
    </row>
    <row r="327" spans="1:24" ht="14.25" customHeight="1" x14ac:dyDescent="0.2">
      <c r="A327" s="35"/>
      <c r="B327" s="36"/>
      <c r="C327" s="8"/>
      <c r="D327" s="8"/>
      <c r="E327" s="35"/>
      <c r="F327" s="37"/>
      <c r="G327" s="37"/>
      <c r="H327" s="37"/>
      <c r="I327" s="37"/>
      <c r="J327" s="37"/>
      <c r="K327" s="37"/>
      <c r="L327" s="37"/>
      <c r="M327" s="37"/>
      <c r="N327" s="37"/>
      <c r="O327" s="37"/>
      <c r="P327" s="37"/>
      <c r="Q327" s="37"/>
      <c r="R327" s="36"/>
      <c r="S327" s="8"/>
      <c r="T327" s="8"/>
      <c r="U327" s="11"/>
      <c r="V327" s="11"/>
      <c r="W327" s="8"/>
      <c r="X327" s="12" t="s">
        <v>15</v>
      </c>
    </row>
    <row r="328" spans="1:24" ht="15" customHeight="1" x14ac:dyDescent="0.2">
      <c r="A328" s="35"/>
      <c r="B328" s="36"/>
      <c r="C328" s="8"/>
      <c r="D328" s="8"/>
      <c r="E328" s="35"/>
      <c r="F328" s="37"/>
      <c r="G328" s="37"/>
      <c r="H328" s="37"/>
      <c r="I328" s="37"/>
      <c r="J328" s="37"/>
      <c r="K328" s="37"/>
      <c r="L328" s="37"/>
      <c r="M328" s="37"/>
      <c r="N328" s="37"/>
      <c r="O328" s="37"/>
      <c r="P328" s="37"/>
      <c r="Q328" s="37"/>
      <c r="R328" s="36"/>
      <c r="S328" s="8"/>
      <c r="T328" s="8"/>
      <c r="U328" s="4" t="s">
        <v>185</v>
      </c>
      <c r="V328" s="13" t="s">
        <v>186</v>
      </c>
      <c r="W328" s="8"/>
      <c r="X328" s="13" t="s">
        <v>15</v>
      </c>
    </row>
    <row r="329" spans="1:24" ht="15" customHeight="1" x14ac:dyDescent="0.2">
      <c r="A329" s="35"/>
      <c r="B329" s="36"/>
      <c r="C329" s="8"/>
      <c r="D329" s="8"/>
      <c r="E329" s="35"/>
      <c r="F329" s="37"/>
      <c r="G329" s="37"/>
      <c r="H329" s="37"/>
      <c r="I329" s="37"/>
      <c r="J329" s="37"/>
      <c r="K329" s="37"/>
      <c r="L329" s="37"/>
      <c r="M329" s="37"/>
      <c r="N329" s="37"/>
      <c r="O329" s="37"/>
      <c r="P329" s="37"/>
      <c r="Q329" s="37"/>
      <c r="R329" s="36"/>
      <c r="S329" s="8"/>
      <c r="T329" s="8"/>
      <c r="U329" s="8"/>
      <c r="V329" s="4" t="s">
        <v>208</v>
      </c>
      <c r="W329" s="8"/>
      <c r="X329" s="4" t="s">
        <v>15</v>
      </c>
    </row>
    <row r="330" spans="1:24" ht="14.25" customHeight="1" x14ac:dyDescent="0.2">
      <c r="A330" s="35"/>
      <c r="B330" s="36"/>
      <c r="C330" s="8"/>
      <c r="D330" s="8"/>
      <c r="E330" s="35"/>
      <c r="F330" s="37"/>
      <c r="G330" s="37"/>
      <c r="H330" s="37"/>
      <c r="I330" s="37"/>
      <c r="J330" s="37"/>
      <c r="K330" s="37"/>
      <c r="L330" s="37"/>
      <c r="M330" s="37"/>
      <c r="N330" s="37"/>
      <c r="O330" s="37"/>
      <c r="P330" s="37"/>
      <c r="Q330" s="37"/>
      <c r="R330" s="36"/>
      <c r="S330" s="8"/>
      <c r="T330" s="8"/>
      <c r="U330" s="11"/>
      <c r="V330" s="11"/>
      <c r="W330" s="8"/>
      <c r="X330" s="12" t="s">
        <v>15</v>
      </c>
    </row>
    <row r="331" spans="1:24" ht="15" customHeight="1" x14ac:dyDescent="0.2">
      <c r="A331" s="35"/>
      <c r="B331" s="36"/>
      <c r="C331" s="8"/>
      <c r="D331" s="8"/>
      <c r="E331" s="35"/>
      <c r="F331" s="37"/>
      <c r="G331" s="37"/>
      <c r="H331" s="37"/>
      <c r="I331" s="37"/>
      <c r="J331" s="37"/>
      <c r="K331" s="37"/>
      <c r="L331" s="37"/>
      <c r="M331" s="37"/>
      <c r="N331" s="37"/>
      <c r="O331" s="37"/>
      <c r="P331" s="37"/>
      <c r="Q331" s="37"/>
      <c r="R331" s="36"/>
      <c r="S331" s="8"/>
      <c r="T331" s="8"/>
      <c r="U331" s="4" t="s">
        <v>24</v>
      </c>
      <c r="V331" s="13" t="s">
        <v>223</v>
      </c>
      <c r="W331" s="8"/>
      <c r="X331" s="13" t="s">
        <v>15</v>
      </c>
    </row>
    <row r="332" spans="1:24" ht="15" customHeight="1" x14ac:dyDescent="0.2">
      <c r="A332" s="35"/>
      <c r="B332" s="36"/>
      <c r="C332" s="8"/>
      <c r="D332" s="8"/>
      <c r="E332" s="35"/>
      <c r="F332" s="37"/>
      <c r="G332" s="37"/>
      <c r="H332" s="37"/>
      <c r="I332" s="37"/>
      <c r="J332" s="37"/>
      <c r="K332" s="37"/>
      <c r="L332" s="37"/>
      <c r="M332" s="37"/>
      <c r="N332" s="37"/>
      <c r="O332" s="37"/>
      <c r="P332" s="37"/>
      <c r="Q332" s="37"/>
      <c r="R332" s="36"/>
      <c r="S332" s="8"/>
      <c r="T332" s="8"/>
      <c r="U332" s="8"/>
      <c r="V332" s="4" t="s">
        <v>25</v>
      </c>
      <c r="W332" s="8"/>
      <c r="X332" s="4" t="s">
        <v>15</v>
      </c>
    </row>
    <row r="333" spans="1:24" ht="14.25" customHeight="1" x14ac:dyDescent="0.2">
      <c r="A333" s="35"/>
      <c r="B333" s="36"/>
      <c r="C333" s="8"/>
      <c r="D333" s="8"/>
      <c r="E333" s="35"/>
      <c r="F333" s="37"/>
      <c r="G333" s="37"/>
      <c r="H333" s="37"/>
      <c r="I333" s="37"/>
      <c r="J333" s="37"/>
      <c r="K333" s="37"/>
      <c r="L333" s="37"/>
      <c r="M333" s="37"/>
      <c r="N333" s="37"/>
      <c r="O333" s="37"/>
      <c r="P333" s="37"/>
      <c r="Q333" s="37"/>
      <c r="R333" s="36"/>
      <c r="S333" s="8"/>
      <c r="T333" s="8"/>
      <c r="U333" s="8"/>
      <c r="V333" s="8"/>
      <c r="W333" s="8"/>
      <c r="X333" s="9" t="s">
        <v>15</v>
      </c>
    </row>
    <row r="334" spans="1:24" ht="14.25" customHeight="1" x14ac:dyDescent="0.2">
      <c r="A334" s="35"/>
      <c r="B334" s="36"/>
      <c r="C334" s="8"/>
      <c r="D334" s="8"/>
      <c r="E334" s="35"/>
      <c r="F334" s="37"/>
      <c r="G334" s="37"/>
      <c r="H334" s="37"/>
      <c r="I334" s="37"/>
      <c r="J334" s="37"/>
      <c r="K334" s="37"/>
      <c r="L334" s="37"/>
      <c r="M334" s="37"/>
      <c r="N334" s="37"/>
      <c r="O334" s="37"/>
      <c r="P334" s="37"/>
      <c r="Q334" s="37"/>
      <c r="R334" s="36"/>
      <c r="S334" s="8"/>
      <c r="T334" s="8"/>
      <c r="U334" s="8"/>
      <c r="V334" s="11"/>
      <c r="W334" s="8"/>
      <c r="X334" s="12" t="s">
        <v>15</v>
      </c>
    </row>
    <row r="335" spans="1:24" ht="15" customHeight="1" x14ac:dyDescent="0.2">
      <c r="A335" s="35"/>
      <c r="B335" s="36"/>
      <c r="C335" s="8"/>
      <c r="D335" s="8"/>
      <c r="E335" s="35"/>
      <c r="F335" s="37"/>
      <c r="G335" s="37"/>
      <c r="H335" s="37"/>
      <c r="I335" s="37"/>
      <c r="J335" s="37"/>
      <c r="K335" s="37"/>
      <c r="L335" s="37"/>
      <c r="M335" s="37"/>
      <c r="N335" s="37"/>
      <c r="O335" s="37"/>
      <c r="P335" s="37"/>
      <c r="Q335" s="37"/>
      <c r="R335" s="36"/>
      <c r="S335" s="8"/>
      <c r="T335" s="8"/>
      <c r="U335" s="8"/>
      <c r="V335" s="4" t="s">
        <v>168</v>
      </c>
      <c r="W335" s="8"/>
      <c r="X335" s="4" t="s">
        <v>15</v>
      </c>
    </row>
    <row r="336" spans="1:24" ht="14.25" customHeight="1" x14ac:dyDescent="0.2">
      <c r="A336" s="35"/>
      <c r="B336" s="36"/>
      <c r="C336" s="8"/>
      <c r="D336" s="8"/>
      <c r="E336" s="35"/>
      <c r="F336" s="37"/>
      <c r="G336" s="37"/>
      <c r="H336" s="37"/>
      <c r="I336" s="37"/>
      <c r="J336" s="37"/>
      <c r="K336" s="37"/>
      <c r="L336" s="37"/>
      <c r="M336" s="37"/>
      <c r="N336" s="37"/>
      <c r="O336" s="37"/>
      <c r="P336" s="37"/>
      <c r="Q336" s="37"/>
      <c r="R336" s="36"/>
      <c r="S336" s="8"/>
      <c r="T336" s="8"/>
      <c r="U336" s="11"/>
      <c r="V336" s="11"/>
      <c r="W336" s="8"/>
      <c r="X336" s="12" t="s">
        <v>15</v>
      </c>
    </row>
    <row r="337" spans="1:24" ht="15" customHeight="1" x14ac:dyDescent="0.2">
      <c r="A337" s="35"/>
      <c r="B337" s="36"/>
      <c r="C337" s="8"/>
      <c r="D337" s="8"/>
      <c r="E337" s="35"/>
      <c r="F337" s="37"/>
      <c r="G337" s="37"/>
      <c r="H337" s="37"/>
      <c r="I337" s="37"/>
      <c r="J337" s="37"/>
      <c r="K337" s="37"/>
      <c r="L337" s="37"/>
      <c r="M337" s="37"/>
      <c r="N337" s="37"/>
      <c r="O337" s="37"/>
      <c r="P337" s="37"/>
      <c r="Q337" s="37"/>
      <c r="R337" s="36"/>
      <c r="S337" s="8"/>
      <c r="T337" s="8"/>
      <c r="U337" s="4" t="s">
        <v>190</v>
      </c>
      <c r="V337" s="4" t="s">
        <v>191</v>
      </c>
      <c r="W337" s="8"/>
      <c r="X337" s="4" t="s">
        <v>15</v>
      </c>
    </row>
    <row r="338" spans="1:24" ht="14.25" customHeight="1" x14ac:dyDescent="0.2">
      <c r="A338" s="35"/>
      <c r="B338" s="36"/>
      <c r="C338" s="8"/>
      <c r="D338" s="8"/>
      <c r="E338" s="35"/>
      <c r="F338" s="37"/>
      <c r="G338" s="37"/>
      <c r="H338" s="37"/>
      <c r="I338" s="37"/>
      <c r="J338" s="37"/>
      <c r="K338" s="37"/>
      <c r="L338" s="37"/>
      <c r="M338" s="37"/>
      <c r="N338" s="37"/>
      <c r="O338" s="37"/>
      <c r="P338" s="37"/>
      <c r="Q338" s="37"/>
      <c r="R338" s="36"/>
      <c r="S338" s="8"/>
      <c r="T338" s="8"/>
      <c r="U338" s="8"/>
      <c r="V338" s="8"/>
      <c r="W338" s="8"/>
      <c r="X338" s="9" t="s">
        <v>15</v>
      </c>
    </row>
    <row r="339" spans="1:24" ht="14.25" customHeight="1" x14ac:dyDescent="0.2">
      <c r="A339" s="35"/>
      <c r="B339" s="36"/>
      <c r="C339" s="8"/>
      <c r="D339" s="8"/>
      <c r="E339" s="35"/>
      <c r="F339" s="37"/>
      <c r="G339" s="37"/>
      <c r="H339" s="37"/>
      <c r="I339" s="37"/>
      <c r="J339" s="37"/>
      <c r="K339" s="37"/>
      <c r="L339" s="37"/>
      <c r="M339" s="37"/>
      <c r="N339" s="37"/>
      <c r="O339" s="37"/>
      <c r="P339" s="37"/>
      <c r="Q339" s="37"/>
      <c r="R339" s="36"/>
      <c r="S339" s="8"/>
      <c r="T339" s="8"/>
      <c r="U339" s="8"/>
      <c r="V339" s="8"/>
      <c r="W339" s="8"/>
      <c r="X339" s="9" t="s">
        <v>15</v>
      </c>
    </row>
    <row r="340" spans="1:24" ht="14.25" customHeight="1" x14ac:dyDescent="0.2">
      <c r="A340" s="35"/>
      <c r="B340" s="36"/>
      <c r="C340" s="8"/>
      <c r="D340" s="8"/>
      <c r="E340" s="32"/>
      <c r="F340" s="34"/>
      <c r="G340" s="34"/>
      <c r="H340" s="34"/>
      <c r="I340" s="34"/>
      <c r="J340" s="34"/>
      <c r="K340" s="34"/>
      <c r="L340" s="34"/>
      <c r="M340" s="34"/>
      <c r="N340" s="34"/>
      <c r="O340" s="34"/>
      <c r="P340" s="34"/>
      <c r="Q340" s="34"/>
      <c r="R340" s="33"/>
      <c r="S340" s="11"/>
      <c r="T340" s="11"/>
      <c r="U340" s="11"/>
      <c r="V340" s="11"/>
      <c r="W340" s="11"/>
      <c r="X340" s="12" t="s">
        <v>15</v>
      </c>
    </row>
    <row r="341" spans="1:24" ht="15" customHeight="1" x14ac:dyDescent="0.2">
      <c r="A341" s="32"/>
      <c r="B341" s="33"/>
      <c r="C341" s="11"/>
      <c r="D341" s="8"/>
      <c r="E341" s="24">
        <v>226.9</v>
      </c>
      <c r="F341" s="25"/>
      <c r="G341" s="25"/>
      <c r="H341" s="25"/>
      <c r="I341" s="25"/>
      <c r="J341" s="25"/>
      <c r="K341" s="25"/>
      <c r="L341" s="25"/>
      <c r="M341" s="25"/>
      <c r="N341" s="25"/>
      <c r="O341" s="25"/>
      <c r="P341" s="25"/>
      <c r="Q341" s="25"/>
      <c r="R341" s="26"/>
      <c r="S341" s="13" t="s">
        <v>49</v>
      </c>
      <c r="T341" s="13" t="s">
        <v>224</v>
      </c>
      <c r="U341" s="13" t="s">
        <v>24</v>
      </c>
      <c r="V341" s="13" t="s">
        <v>168</v>
      </c>
      <c r="W341" s="13" t="s">
        <v>49</v>
      </c>
      <c r="X341" s="13" t="s">
        <v>15</v>
      </c>
    </row>
    <row r="342" spans="1:24" ht="15" customHeight="1" x14ac:dyDescent="0.2">
      <c r="A342" s="27">
        <v>418985</v>
      </c>
      <c r="B342" s="28"/>
      <c r="C342" s="3">
        <v>42150</v>
      </c>
      <c r="D342" s="8"/>
      <c r="E342" s="29">
        <v>152.59</v>
      </c>
      <c r="F342" s="30"/>
      <c r="G342" s="30"/>
      <c r="H342" s="30"/>
      <c r="I342" s="30"/>
      <c r="J342" s="30"/>
      <c r="K342" s="30"/>
      <c r="L342" s="30"/>
      <c r="M342" s="30"/>
      <c r="N342" s="30"/>
      <c r="O342" s="30"/>
      <c r="P342" s="30"/>
      <c r="Q342" s="30"/>
      <c r="R342" s="31"/>
      <c r="S342" s="4" t="s">
        <v>11</v>
      </c>
      <c r="T342" s="4" t="s">
        <v>50</v>
      </c>
      <c r="U342" s="4" t="s">
        <v>198</v>
      </c>
      <c r="V342" s="4" t="s">
        <v>199</v>
      </c>
      <c r="W342" s="4" t="s">
        <v>11</v>
      </c>
      <c r="X342" s="4" t="s">
        <v>200</v>
      </c>
    </row>
    <row r="343" spans="1:24" ht="14.25" customHeight="1" x14ac:dyDescent="0.2">
      <c r="A343" s="35"/>
      <c r="B343" s="36"/>
      <c r="C343" s="8"/>
      <c r="D343" s="8"/>
      <c r="E343" s="35"/>
      <c r="F343" s="37"/>
      <c r="G343" s="37"/>
      <c r="H343" s="37"/>
      <c r="I343" s="37"/>
      <c r="J343" s="37"/>
      <c r="K343" s="37"/>
      <c r="L343" s="37"/>
      <c r="M343" s="37"/>
      <c r="N343" s="37"/>
      <c r="O343" s="37"/>
      <c r="P343" s="37"/>
      <c r="Q343" s="37"/>
      <c r="R343" s="36"/>
      <c r="S343" s="8"/>
      <c r="T343" s="8"/>
      <c r="U343" s="11"/>
      <c r="V343" s="11"/>
      <c r="W343" s="8"/>
      <c r="X343" s="12" t="s">
        <v>200</v>
      </c>
    </row>
    <row r="344" spans="1:24" ht="15" customHeight="1" x14ac:dyDescent="0.2">
      <c r="A344" s="32"/>
      <c r="B344" s="33"/>
      <c r="C344" s="11"/>
      <c r="D344" s="11"/>
      <c r="E344" s="32"/>
      <c r="F344" s="34"/>
      <c r="G344" s="34"/>
      <c r="H344" s="34"/>
      <c r="I344" s="34"/>
      <c r="J344" s="34"/>
      <c r="K344" s="34"/>
      <c r="L344" s="34"/>
      <c r="M344" s="34"/>
      <c r="N344" s="34"/>
      <c r="O344" s="34"/>
      <c r="P344" s="34"/>
      <c r="Q344" s="34"/>
      <c r="R344" s="33"/>
      <c r="S344" s="11"/>
      <c r="T344" s="11"/>
      <c r="U344" s="13" t="s">
        <v>120</v>
      </c>
      <c r="V344" s="13" t="s">
        <v>219</v>
      </c>
      <c r="W344" s="11"/>
      <c r="X344" s="13" t="s">
        <v>220</v>
      </c>
    </row>
    <row r="345" spans="1:24" ht="2.25" customHeight="1" x14ac:dyDescent="0.2">
      <c r="A345" s="14"/>
      <c r="B345" s="15"/>
      <c r="C345" s="15"/>
      <c r="D345" s="15"/>
      <c r="E345" s="15"/>
      <c r="F345" s="15"/>
      <c r="G345" s="15"/>
      <c r="H345" s="15"/>
      <c r="I345" s="15"/>
      <c r="J345" s="15"/>
      <c r="K345" s="15"/>
      <c r="L345" s="15"/>
      <c r="M345" s="15"/>
      <c r="N345" s="15"/>
      <c r="O345" s="15"/>
      <c r="P345" s="15"/>
      <c r="Q345" s="15"/>
      <c r="R345" s="15"/>
      <c r="S345" s="15"/>
      <c r="T345" s="15"/>
      <c r="U345" s="15"/>
      <c r="V345" s="15"/>
      <c r="W345" s="15"/>
      <c r="X345" s="16"/>
    </row>
    <row r="346" spans="1:24" ht="13.5" customHeight="1" x14ac:dyDescent="0.2">
      <c r="A346" s="7"/>
      <c r="B346" s="6"/>
      <c r="C346" s="6"/>
      <c r="D346" s="6"/>
      <c r="E346" s="6"/>
      <c r="F346" s="6"/>
      <c r="G346" s="6"/>
      <c r="H346" s="6"/>
      <c r="I346" s="21">
        <f>SUM(hList_Frame_1!B127:B247)</f>
        <v>36786.99</v>
      </c>
      <c r="J346" s="21"/>
      <c r="K346" s="21"/>
      <c r="L346" s="21"/>
      <c r="M346" s="21"/>
      <c r="N346" s="21"/>
      <c r="O346" s="21"/>
      <c r="P346" s="21"/>
      <c r="Q346" s="21"/>
      <c r="R346" s="21"/>
      <c r="S346" s="6"/>
      <c r="T346" s="6"/>
      <c r="U346" s="6"/>
      <c r="V346" s="6"/>
      <c r="W346" s="6"/>
      <c r="X346" s="17"/>
    </row>
    <row r="347" spans="1:24" ht="13.5" customHeight="1" x14ac:dyDescent="0.2">
      <c r="A347" s="10"/>
      <c r="B347" s="18"/>
      <c r="C347" s="18"/>
      <c r="D347" s="18"/>
      <c r="E347" s="18"/>
      <c r="F347" s="18"/>
      <c r="G347" s="18"/>
      <c r="H347" s="18"/>
      <c r="I347" s="18"/>
      <c r="J347" s="18"/>
      <c r="K347" s="18"/>
      <c r="L347" s="18"/>
      <c r="M347" s="18"/>
      <c r="N347" s="18"/>
      <c r="O347" s="18"/>
      <c r="P347" s="18"/>
      <c r="Q347" s="18"/>
      <c r="R347" s="18"/>
      <c r="S347" s="18"/>
      <c r="T347" s="18"/>
      <c r="U347" s="18"/>
      <c r="V347" s="18"/>
      <c r="W347" s="18"/>
      <c r="X347" s="19"/>
    </row>
    <row r="348" spans="1:24" ht="15" customHeight="1" x14ac:dyDescent="0.2">
      <c r="A348" s="22">
        <v>418986</v>
      </c>
      <c r="B348" s="23"/>
      <c r="C348" s="20">
        <v>42150</v>
      </c>
      <c r="D348" s="13" t="s">
        <v>225</v>
      </c>
      <c r="E348" s="24">
        <v>51.63</v>
      </c>
      <c r="F348" s="25"/>
      <c r="G348" s="25"/>
      <c r="H348" s="25"/>
      <c r="I348" s="25"/>
      <c r="J348" s="25"/>
      <c r="K348" s="25"/>
      <c r="L348" s="25"/>
      <c r="M348" s="25"/>
      <c r="N348" s="25"/>
      <c r="O348" s="25"/>
      <c r="P348" s="25"/>
      <c r="Q348" s="25"/>
      <c r="R348" s="26"/>
      <c r="S348" s="13" t="s">
        <v>49</v>
      </c>
      <c r="T348" s="13" t="s">
        <v>112</v>
      </c>
      <c r="U348" s="13" t="s">
        <v>113</v>
      </c>
      <c r="V348" s="13" t="s">
        <v>114</v>
      </c>
      <c r="W348" s="13" t="s">
        <v>49</v>
      </c>
      <c r="X348" s="13" t="s">
        <v>15</v>
      </c>
    </row>
    <row r="349" spans="1:24" ht="2.25" customHeight="1" x14ac:dyDescent="0.2">
      <c r="A349" s="14"/>
      <c r="B349" s="15"/>
      <c r="C349" s="15"/>
      <c r="D349" s="15"/>
      <c r="E349" s="15"/>
      <c r="F349" s="15"/>
      <c r="G349" s="15"/>
      <c r="H349" s="15"/>
      <c r="I349" s="15"/>
      <c r="J349" s="15"/>
      <c r="K349" s="15"/>
      <c r="L349" s="15"/>
      <c r="M349" s="15"/>
      <c r="N349" s="15"/>
      <c r="O349" s="15"/>
      <c r="P349" s="15"/>
      <c r="Q349" s="15"/>
      <c r="R349" s="15"/>
      <c r="S349" s="15"/>
      <c r="T349" s="15"/>
      <c r="U349" s="15"/>
      <c r="V349" s="15"/>
      <c r="W349" s="15"/>
      <c r="X349" s="16"/>
    </row>
    <row r="350" spans="1:24" ht="13.5" customHeight="1" x14ac:dyDescent="0.2">
      <c r="A350" s="7"/>
      <c r="B350" s="6"/>
      <c r="C350" s="6"/>
      <c r="D350" s="6"/>
      <c r="E350" s="6"/>
      <c r="F350" s="6"/>
      <c r="G350" s="6"/>
      <c r="H350" s="6"/>
      <c r="I350" s="6"/>
      <c r="J350" s="6"/>
      <c r="K350" s="6"/>
      <c r="L350" s="6"/>
      <c r="M350" s="6"/>
      <c r="N350" s="6"/>
      <c r="O350" s="6"/>
      <c r="P350" s="21">
        <f>SUM(hList_Frame_1!B248:B248)</f>
        <v>51.63</v>
      </c>
      <c r="Q350" s="21"/>
      <c r="R350" s="21"/>
      <c r="S350" s="6"/>
      <c r="T350" s="6"/>
      <c r="U350" s="6"/>
      <c r="V350" s="6"/>
      <c r="W350" s="6"/>
      <c r="X350" s="17"/>
    </row>
    <row r="351" spans="1:24" ht="13.5" customHeight="1" x14ac:dyDescent="0.2">
      <c r="A351" s="10"/>
      <c r="B351" s="18"/>
      <c r="C351" s="18"/>
      <c r="D351" s="18"/>
      <c r="E351" s="18"/>
      <c r="F351" s="18"/>
      <c r="G351" s="18"/>
      <c r="H351" s="18"/>
      <c r="I351" s="18"/>
      <c r="J351" s="18"/>
      <c r="K351" s="18"/>
      <c r="L351" s="18"/>
      <c r="M351" s="18"/>
      <c r="N351" s="18"/>
      <c r="O351" s="18"/>
      <c r="P351" s="18"/>
      <c r="Q351" s="18"/>
      <c r="R351" s="18"/>
      <c r="S351" s="18"/>
      <c r="T351" s="18"/>
      <c r="U351" s="18"/>
      <c r="V351" s="18"/>
      <c r="W351" s="18"/>
      <c r="X351" s="19"/>
    </row>
    <row r="352" spans="1:24" ht="15" customHeight="1" x14ac:dyDescent="0.2">
      <c r="A352" s="22">
        <v>418179</v>
      </c>
      <c r="B352" s="23"/>
      <c r="C352" s="20">
        <v>42129</v>
      </c>
      <c r="D352" s="13" t="s">
        <v>226</v>
      </c>
      <c r="E352" s="24">
        <v>31.05</v>
      </c>
      <c r="F352" s="25"/>
      <c r="G352" s="25"/>
      <c r="H352" s="25"/>
      <c r="I352" s="25"/>
      <c r="J352" s="25"/>
      <c r="K352" s="25"/>
      <c r="L352" s="25"/>
      <c r="M352" s="25"/>
      <c r="N352" s="25"/>
      <c r="O352" s="25"/>
      <c r="P352" s="25"/>
      <c r="Q352" s="25"/>
      <c r="R352" s="26"/>
      <c r="S352" s="13" t="s">
        <v>15</v>
      </c>
      <c r="T352" s="13" t="s">
        <v>137</v>
      </c>
      <c r="U352" s="13" t="s">
        <v>90</v>
      </c>
      <c r="V352" s="13" t="s">
        <v>91</v>
      </c>
      <c r="W352" s="13" t="s">
        <v>15</v>
      </c>
      <c r="X352" s="13" t="s">
        <v>15</v>
      </c>
    </row>
    <row r="353" spans="1:24" ht="3" customHeight="1" x14ac:dyDescent="0.2">
      <c r="A353" s="14"/>
      <c r="B353" s="15"/>
      <c r="C353" s="15"/>
      <c r="D353" s="15"/>
      <c r="E353" s="15"/>
      <c r="F353" s="15"/>
      <c r="G353" s="15"/>
      <c r="H353" s="15"/>
      <c r="I353" s="15"/>
      <c r="J353" s="15"/>
      <c r="K353" s="15"/>
      <c r="L353" s="15"/>
      <c r="M353" s="15"/>
      <c r="N353" s="15"/>
      <c r="O353" s="15"/>
      <c r="P353" s="15"/>
      <c r="Q353" s="15"/>
      <c r="R353" s="15"/>
      <c r="S353" s="15"/>
      <c r="T353" s="15"/>
      <c r="U353" s="15"/>
      <c r="V353" s="15"/>
      <c r="W353" s="15"/>
      <c r="X353" s="16"/>
    </row>
    <row r="354" spans="1:24" ht="12.75" customHeight="1" x14ac:dyDescent="0.2">
      <c r="A354" s="7"/>
      <c r="B354" s="6"/>
      <c r="C354" s="6"/>
      <c r="D354" s="6"/>
      <c r="E354" s="6"/>
      <c r="F354" s="6"/>
      <c r="G354" s="6"/>
      <c r="H354" s="6"/>
      <c r="I354" s="6"/>
      <c r="J354" s="6"/>
      <c r="K354" s="6"/>
      <c r="L354" s="6"/>
      <c r="M354" s="6"/>
      <c r="N354" s="6"/>
      <c r="O354" s="6"/>
      <c r="P354" s="21">
        <f>SUM(hList_Frame_1!B249:B249)</f>
        <v>31.05</v>
      </c>
      <c r="Q354" s="21"/>
      <c r="R354" s="21"/>
      <c r="S354" s="6"/>
      <c r="T354" s="6"/>
      <c r="U354" s="6"/>
      <c r="V354" s="6"/>
      <c r="W354" s="6"/>
      <c r="X354" s="17"/>
    </row>
    <row r="355" spans="1:24" ht="14.25" customHeight="1" x14ac:dyDescent="0.2">
      <c r="A355" s="10"/>
      <c r="B355" s="18"/>
      <c r="C355" s="18"/>
      <c r="D355" s="18"/>
      <c r="E355" s="18"/>
      <c r="F355" s="18"/>
      <c r="G355" s="18"/>
      <c r="H355" s="18"/>
      <c r="I355" s="18"/>
      <c r="J355" s="18"/>
      <c r="K355" s="18"/>
      <c r="L355" s="18"/>
      <c r="M355" s="18"/>
      <c r="N355" s="18"/>
      <c r="O355" s="18"/>
      <c r="P355" s="18"/>
      <c r="Q355" s="18"/>
      <c r="R355" s="18"/>
      <c r="S355" s="18"/>
      <c r="T355" s="18"/>
      <c r="U355" s="18"/>
      <c r="V355" s="18"/>
      <c r="W355" s="18"/>
      <c r="X355" s="19"/>
    </row>
    <row r="356" spans="1:24" ht="15" customHeight="1" x14ac:dyDescent="0.2">
      <c r="A356" s="27">
        <v>418180</v>
      </c>
      <c r="B356" s="28"/>
      <c r="C356" s="3">
        <v>42129</v>
      </c>
      <c r="D356" s="4" t="s">
        <v>227</v>
      </c>
      <c r="E356" s="24">
        <v>550</v>
      </c>
      <c r="F356" s="25"/>
      <c r="G356" s="25"/>
      <c r="H356" s="25"/>
      <c r="I356" s="25"/>
      <c r="J356" s="25"/>
      <c r="K356" s="25"/>
      <c r="L356" s="25"/>
      <c r="M356" s="25"/>
      <c r="N356" s="25"/>
      <c r="O356" s="25"/>
      <c r="P356" s="25"/>
      <c r="Q356" s="25"/>
      <c r="R356" s="26"/>
      <c r="S356" s="13" t="s">
        <v>228</v>
      </c>
      <c r="T356" s="13" t="s">
        <v>34</v>
      </c>
      <c r="U356" s="13" t="s">
        <v>35</v>
      </c>
      <c r="V356" s="13" t="s">
        <v>35</v>
      </c>
      <c r="W356" s="13" t="s">
        <v>228</v>
      </c>
      <c r="X356" s="13" t="s">
        <v>229</v>
      </c>
    </row>
    <row r="357" spans="1:24" ht="15" customHeight="1" x14ac:dyDescent="0.2">
      <c r="A357" s="32"/>
      <c r="B357" s="33"/>
      <c r="C357" s="11"/>
      <c r="D357" s="8"/>
      <c r="E357" s="24">
        <v>100</v>
      </c>
      <c r="F357" s="25"/>
      <c r="G357" s="25"/>
      <c r="H357" s="25"/>
      <c r="I357" s="25"/>
      <c r="J357" s="25"/>
      <c r="K357" s="25"/>
      <c r="L357" s="25"/>
      <c r="M357" s="25"/>
      <c r="N357" s="25"/>
      <c r="O357" s="25"/>
      <c r="P357" s="25"/>
      <c r="Q357" s="25"/>
      <c r="R357" s="26"/>
      <c r="S357" s="13" t="s">
        <v>230</v>
      </c>
      <c r="T357" s="13" t="s">
        <v>34</v>
      </c>
      <c r="U357" s="13" t="s">
        <v>35</v>
      </c>
      <c r="V357" s="13" t="s">
        <v>35</v>
      </c>
      <c r="W357" s="13" t="s">
        <v>230</v>
      </c>
      <c r="X357" s="13" t="s">
        <v>229</v>
      </c>
    </row>
    <row r="358" spans="1:24" ht="15" customHeight="1" x14ac:dyDescent="0.2">
      <c r="A358" s="22">
        <v>418526</v>
      </c>
      <c r="B358" s="23"/>
      <c r="C358" s="20">
        <v>42136</v>
      </c>
      <c r="D358" s="8"/>
      <c r="E358" s="24">
        <v>450</v>
      </c>
      <c r="F358" s="25"/>
      <c r="G358" s="25"/>
      <c r="H358" s="25"/>
      <c r="I358" s="25"/>
      <c r="J358" s="25"/>
      <c r="K358" s="25"/>
      <c r="L358" s="25"/>
      <c r="M358" s="25"/>
      <c r="N358" s="25"/>
      <c r="O358" s="25"/>
      <c r="P358" s="25"/>
      <c r="Q358" s="25"/>
      <c r="R358" s="26"/>
      <c r="S358" s="13" t="s">
        <v>231</v>
      </c>
      <c r="T358" s="13" t="s">
        <v>34</v>
      </c>
      <c r="U358" s="13" t="s">
        <v>35</v>
      </c>
      <c r="V358" s="13" t="s">
        <v>35</v>
      </c>
      <c r="W358" s="13" t="s">
        <v>231</v>
      </c>
      <c r="X358" s="13" t="s">
        <v>232</v>
      </c>
    </row>
    <row r="359" spans="1:24" ht="15" customHeight="1" x14ac:dyDescent="0.2">
      <c r="A359" s="22">
        <v>418987</v>
      </c>
      <c r="B359" s="23"/>
      <c r="C359" s="20">
        <v>42150</v>
      </c>
      <c r="D359" s="11"/>
      <c r="E359" s="24">
        <v>450</v>
      </c>
      <c r="F359" s="25"/>
      <c r="G359" s="25"/>
      <c r="H359" s="25"/>
      <c r="I359" s="25"/>
      <c r="J359" s="25"/>
      <c r="K359" s="25"/>
      <c r="L359" s="25"/>
      <c r="M359" s="25"/>
      <c r="N359" s="25"/>
      <c r="O359" s="25"/>
      <c r="P359" s="25"/>
      <c r="Q359" s="25"/>
      <c r="R359" s="26"/>
      <c r="S359" s="13" t="s">
        <v>233</v>
      </c>
      <c r="T359" s="13" t="s">
        <v>34</v>
      </c>
      <c r="U359" s="13" t="s">
        <v>35</v>
      </c>
      <c r="V359" s="13" t="s">
        <v>35</v>
      </c>
      <c r="W359" s="13" t="s">
        <v>233</v>
      </c>
      <c r="X359" s="13" t="s">
        <v>234</v>
      </c>
    </row>
    <row r="360" spans="1:24" ht="2.25" customHeight="1" x14ac:dyDescent="0.2">
      <c r="A360" s="14"/>
      <c r="B360" s="15"/>
      <c r="C360" s="15"/>
      <c r="D360" s="15"/>
      <c r="E360" s="15"/>
      <c r="F360" s="15"/>
      <c r="G360" s="15"/>
      <c r="H360" s="15"/>
      <c r="I360" s="15"/>
      <c r="J360" s="15"/>
      <c r="K360" s="15"/>
      <c r="L360" s="15"/>
      <c r="M360" s="15"/>
      <c r="N360" s="15"/>
      <c r="O360" s="15"/>
      <c r="P360" s="15"/>
      <c r="Q360" s="15"/>
      <c r="R360" s="15"/>
      <c r="S360" s="15"/>
      <c r="T360" s="15"/>
      <c r="U360" s="15"/>
      <c r="V360" s="15"/>
      <c r="W360" s="15"/>
      <c r="X360" s="16"/>
    </row>
    <row r="361" spans="1:24" ht="13.5" customHeight="1" x14ac:dyDescent="0.2">
      <c r="A361" s="7"/>
      <c r="B361" s="6"/>
      <c r="C361" s="6"/>
      <c r="D361" s="6"/>
      <c r="E361" s="6"/>
      <c r="F361" s="6"/>
      <c r="G361" s="6"/>
      <c r="H361" s="6"/>
      <c r="I361" s="6"/>
      <c r="J361" s="6"/>
      <c r="K361" s="21">
        <f>SUM(hList_Frame_1!B250:B253)</f>
        <v>1550</v>
      </c>
      <c r="L361" s="21"/>
      <c r="M361" s="21"/>
      <c r="N361" s="21"/>
      <c r="O361" s="21"/>
      <c r="P361" s="21"/>
      <c r="Q361" s="21"/>
      <c r="R361" s="21"/>
      <c r="S361" s="6"/>
      <c r="T361" s="6"/>
      <c r="U361" s="6"/>
      <c r="V361" s="6"/>
      <c r="W361" s="6"/>
      <c r="X361" s="17"/>
    </row>
    <row r="362" spans="1:24" ht="13.5" customHeight="1" x14ac:dyDescent="0.2">
      <c r="A362" s="10"/>
      <c r="B362" s="18"/>
      <c r="C362" s="18"/>
      <c r="D362" s="18"/>
      <c r="E362" s="18"/>
      <c r="F362" s="18"/>
      <c r="G362" s="18"/>
      <c r="H362" s="18"/>
      <c r="I362" s="18"/>
      <c r="J362" s="18"/>
      <c r="K362" s="18"/>
      <c r="L362" s="18"/>
      <c r="M362" s="18"/>
      <c r="N362" s="18"/>
      <c r="O362" s="18"/>
      <c r="P362" s="18"/>
      <c r="Q362" s="18"/>
      <c r="R362" s="18"/>
      <c r="S362" s="18"/>
      <c r="T362" s="18"/>
      <c r="U362" s="18"/>
      <c r="V362" s="18"/>
      <c r="W362" s="18"/>
      <c r="X362" s="19"/>
    </row>
    <row r="363" spans="1:24" ht="15" customHeight="1" x14ac:dyDescent="0.2">
      <c r="A363" s="27">
        <v>418988</v>
      </c>
      <c r="B363" s="28"/>
      <c r="C363" s="3">
        <v>42150</v>
      </c>
      <c r="D363" s="4" t="s">
        <v>235</v>
      </c>
      <c r="E363" s="24">
        <v>1300</v>
      </c>
      <c r="F363" s="25"/>
      <c r="G363" s="25"/>
      <c r="H363" s="25"/>
      <c r="I363" s="25"/>
      <c r="J363" s="25"/>
      <c r="K363" s="25"/>
      <c r="L363" s="25"/>
      <c r="M363" s="25"/>
      <c r="N363" s="25"/>
      <c r="O363" s="25"/>
      <c r="P363" s="25"/>
      <c r="Q363" s="25"/>
      <c r="R363" s="26"/>
      <c r="S363" s="13" t="s">
        <v>236</v>
      </c>
      <c r="T363" s="13" t="s">
        <v>34</v>
      </c>
      <c r="U363" s="13" t="s">
        <v>35</v>
      </c>
      <c r="V363" s="13" t="s">
        <v>35</v>
      </c>
      <c r="W363" s="13" t="s">
        <v>236</v>
      </c>
      <c r="X363" s="13" t="s">
        <v>237</v>
      </c>
    </row>
    <row r="364" spans="1:24" ht="15" customHeight="1" x14ac:dyDescent="0.2">
      <c r="A364" s="35"/>
      <c r="B364" s="36"/>
      <c r="C364" s="8"/>
      <c r="D364" s="8"/>
      <c r="E364" s="24">
        <v>1550</v>
      </c>
      <c r="F364" s="25"/>
      <c r="G364" s="25"/>
      <c r="H364" s="25"/>
      <c r="I364" s="25"/>
      <c r="J364" s="25"/>
      <c r="K364" s="25"/>
      <c r="L364" s="25"/>
      <c r="M364" s="25"/>
      <c r="N364" s="25"/>
      <c r="O364" s="25"/>
      <c r="P364" s="25"/>
      <c r="Q364" s="25"/>
      <c r="R364" s="26"/>
      <c r="S364" s="13" t="s">
        <v>238</v>
      </c>
      <c r="T364" s="13" t="s">
        <v>34</v>
      </c>
      <c r="U364" s="13" t="s">
        <v>35</v>
      </c>
      <c r="V364" s="13" t="s">
        <v>35</v>
      </c>
      <c r="W364" s="13" t="s">
        <v>238</v>
      </c>
      <c r="X364" s="13" t="s">
        <v>237</v>
      </c>
    </row>
    <row r="365" spans="1:24" ht="15" customHeight="1" x14ac:dyDescent="0.2">
      <c r="A365" s="35"/>
      <c r="B365" s="36"/>
      <c r="C365" s="8"/>
      <c r="D365" s="8"/>
      <c r="E365" s="24">
        <v>225</v>
      </c>
      <c r="F365" s="25"/>
      <c r="G365" s="25"/>
      <c r="H365" s="25"/>
      <c r="I365" s="25"/>
      <c r="J365" s="25"/>
      <c r="K365" s="25"/>
      <c r="L365" s="25"/>
      <c r="M365" s="25"/>
      <c r="N365" s="25"/>
      <c r="O365" s="25"/>
      <c r="P365" s="25"/>
      <c r="Q365" s="25"/>
      <c r="R365" s="26"/>
      <c r="S365" s="13" t="s">
        <v>239</v>
      </c>
      <c r="T365" s="13" t="s">
        <v>34</v>
      </c>
      <c r="U365" s="13" t="s">
        <v>35</v>
      </c>
      <c r="V365" s="13" t="s">
        <v>35</v>
      </c>
      <c r="W365" s="13" t="s">
        <v>239</v>
      </c>
      <c r="X365" s="13" t="s">
        <v>237</v>
      </c>
    </row>
    <row r="366" spans="1:24" ht="15" customHeight="1" x14ac:dyDescent="0.2">
      <c r="A366" s="32"/>
      <c r="B366" s="33"/>
      <c r="C366" s="11"/>
      <c r="D366" s="11"/>
      <c r="E366" s="24">
        <v>1150</v>
      </c>
      <c r="F366" s="25"/>
      <c r="G366" s="25"/>
      <c r="H366" s="25"/>
      <c r="I366" s="25"/>
      <c r="J366" s="25"/>
      <c r="K366" s="25"/>
      <c r="L366" s="25"/>
      <c r="M366" s="25"/>
      <c r="N366" s="25"/>
      <c r="O366" s="25"/>
      <c r="P366" s="25"/>
      <c r="Q366" s="25"/>
      <c r="R366" s="26"/>
      <c r="S366" s="13" t="s">
        <v>240</v>
      </c>
      <c r="T366" s="13" t="s">
        <v>34</v>
      </c>
      <c r="U366" s="13" t="s">
        <v>35</v>
      </c>
      <c r="V366" s="13" t="s">
        <v>35</v>
      </c>
      <c r="W366" s="13" t="s">
        <v>240</v>
      </c>
      <c r="X366" s="13" t="s">
        <v>237</v>
      </c>
    </row>
    <row r="367" spans="1:24" ht="3" customHeight="1" x14ac:dyDescent="0.2">
      <c r="A367" s="14"/>
      <c r="B367" s="15"/>
      <c r="C367" s="15"/>
      <c r="D367" s="15"/>
      <c r="E367" s="15"/>
      <c r="F367" s="15"/>
      <c r="G367" s="15"/>
      <c r="H367" s="15"/>
      <c r="I367" s="15"/>
      <c r="J367" s="15"/>
      <c r="K367" s="15"/>
      <c r="L367" s="15"/>
      <c r="M367" s="15"/>
      <c r="N367" s="15"/>
      <c r="O367" s="15"/>
      <c r="P367" s="15"/>
      <c r="Q367" s="15"/>
      <c r="R367" s="15"/>
      <c r="S367" s="15"/>
      <c r="T367" s="15"/>
      <c r="U367" s="15"/>
      <c r="V367" s="15"/>
      <c r="W367" s="15"/>
      <c r="X367" s="16"/>
    </row>
    <row r="368" spans="1:24" ht="12.75" customHeight="1" x14ac:dyDescent="0.2">
      <c r="A368" s="7"/>
      <c r="B368" s="6"/>
      <c r="C368" s="6"/>
      <c r="D368" s="6"/>
      <c r="E368" s="6"/>
      <c r="F368" s="6"/>
      <c r="G368" s="6"/>
      <c r="H368" s="6"/>
      <c r="I368" s="6"/>
      <c r="J368" s="6"/>
      <c r="K368" s="21">
        <f>SUM(hList_Frame_1!B254:B257)</f>
        <v>4225</v>
      </c>
      <c r="L368" s="21"/>
      <c r="M368" s="21"/>
      <c r="N368" s="21"/>
      <c r="O368" s="21"/>
      <c r="P368" s="21"/>
      <c r="Q368" s="21"/>
      <c r="R368" s="21"/>
      <c r="S368" s="6"/>
      <c r="T368" s="6"/>
      <c r="U368" s="6"/>
      <c r="V368" s="6"/>
      <c r="W368" s="6"/>
      <c r="X368" s="17"/>
    </row>
    <row r="369" spans="1:24" ht="13.5" customHeight="1" x14ac:dyDescent="0.2">
      <c r="A369" s="10"/>
      <c r="B369" s="18"/>
      <c r="C369" s="18"/>
      <c r="D369" s="18"/>
      <c r="E369" s="18"/>
      <c r="F369" s="18"/>
      <c r="G369" s="18"/>
      <c r="H369" s="18"/>
      <c r="I369" s="18"/>
      <c r="J369" s="18"/>
      <c r="K369" s="18"/>
      <c r="L369" s="18"/>
      <c r="M369" s="18"/>
      <c r="N369" s="18"/>
      <c r="O369" s="18"/>
      <c r="P369" s="18"/>
      <c r="Q369" s="18"/>
      <c r="R369" s="18"/>
      <c r="S369" s="18"/>
      <c r="T369" s="18"/>
      <c r="U369" s="18"/>
      <c r="V369" s="18"/>
      <c r="W369" s="18"/>
      <c r="X369" s="19"/>
    </row>
    <row r="370" spans="1:24" ht="15" customHeight="1" x14ac:dyDescent="0.2">
      <c r="A370" s="22">
        <v>418918</v>
      </c>
      <c r="B370" s="23"/>
      <c r="C370" s="20">
        <v>42143</v>
      </c>
      <c r="D370" s="13" t="s">
        <v>241</v>
      </c>
      <c r="E370" s="24">
        <v>777.92</v>
      </c>
      <c r="F370" s="25"/>
      <c r="G370" s="25"/>
      <c r="H370" s="25"/>
      <c r="I370" s="25"/>
      <c r="J370" s="25"/>
      <c r="K370" s="25"/>
      <c r="L370" s="25"/>
      <c r="M370" s="25"/>
      <c r="N370" s="25"/>
      <c r="O370" s="25"/>
      <c r="P370" s="25"/>
      <c r="Q370" s="25"/>
      <c r="R370" s="26"/>
      <c r="S370" s="13" t="s">
        <v>15</v>
      </c>
      <c r="T370" s="13" t="s">
        <v>242</v>
      </c>
      <c r="U370" s="13" t="s">
        <v>143</v>
      </c>
      <c r="V370" s="13" t="s">
        <v>243</v>
      </c>
      <c r="W370" s="13" t="s">
        <v>15</v>
      </c>
      <c r="X370" s="13" t="s">
        <v>15</v>
      </c>
    </row>
    <row r="371" spans="1:24" ht="2.25" customHeight="1" x14ac:dyDescent="0.2">
      <c r="A371" s="14"/>
      <c r="B371" s="15"/>
      <c r="C371" s="15"/>
      <c r="D371" s="15"/>
      <c r="E371" s="15"/>
      <c r="F371" s="15"/>
      <c r="G371" s="15"/>
      <c r="H371" s="15"/>
      <c r="I371" s="15"/>
      <c r="J371" s="15"/>
      <c r="K371" s="15"/>
      <c r="L371" s="15"/>
      <c r="M371" s="15"/>
      <c r="N371" s="15"/>
      <c r="O371" s="15"/>
      <c r="P371" s="15"/>
      <c r="Q371" s="15"/>
      <c r="R371" s="15"/>
      <c r="S371" s="15"/>
      <c r="T371" s="15"/>
      <c r="U371" s="15"/>
      <c r="V371" s="15"/>
      <c r="W371" s="15"/>
      <c r="X371" s="16"/>
    </row>
    <row r="372" spans="1:24" ht="13.5" customHeight="1" x14ac:dyDescent="0.2">
      <c r="A372" s="7"/>
      <c r="B372" s="6"/>
      <c r="C372" s="6"/>
      <c r="D372" s="6"/>
      <c r="E372" s="6"/>
      <c r="F372" s="6"/>
      <c r="G372" s="6"/>
      <c r="H372" s="6"/>
      <c r="I372" s="6"/>
      <c r="J372" s="6"/>
      <c r="K372" s="6"/>
      <c r="L372" s="6"/>
      <c r="M372" s="21">
        <f>SUM(hList_Frame_1!B258:B258)</f>
        <v>777.92</v>
      </c>
      <c r="N372" s="21"/>
      <c r="O372" s="21"/>
      <c r="P372" s="21"/>
      <c r="Q372" s="21"/>
      <c r="R372" s="21"/>
      <c r="S372" s="6"/>
      <c r="T372" s="6"/>
      <c r="U372" s="6"/>
      <c r="V372" s="6"/>
      <c r="W372" s="6"/>
      <c r="X372" s="17"/>
    </row>
    <row r="373" spans="1:24" ht="13.5" customHeight="1" x14ac:dyDescent="0.2">
      <c r="A373" s="10"/>
      <c r="B373" s="18"/>
      <c r="C373" s="18"/>
      <c r="D373" s="18"/>
      <c r="E373" s="18"/>
      <c r="F373" s="18"/>
      <c r="G373" s="18"/>
      <c r="H373" s="18"/>
      <c r="I373" s="18"/>
      <c r="J373" s="18"/>
      <c r="K373" s="18"/>
      <c r="L373" s="18"/>
      <c r="M373" s="18"/>
      <c r="N373" s="18"/>
      <c r="O373" s="18"/>
      <c r="P373" s="18"/>
      <c r="Q373" s="18"/>
      <c r="R373" s="18"/>
      <c r="S373" s="18"/>
      <c r="T373" s="18"/>
      <c r="U373" s="18"/>
      <c r="V373" s="18"/>
      <c r="W373" s="18"/>
      <c r="X373" s="19"/>
    </row>
    <row r="374" spans="1:24" ht="15" customHeight="1" x14ac:dyDescent="0.2">
      <c r="A374" s="27">
        <v>418527</v>
      </c>
      <c r="B374" s="28"/>
      <c r="C374" s="3">
        <v>42136</v>
      </c>
      <c r="D374" s="4" t="s">
        <v>244</v>
      </c>
      <c r="E374" s="29">
        <v>20.399999999999999</v>
      </c>
      <c r="F374" s="30"/>
      <c r="G374" s="30"/>
      <c r="H374" s="30"/>
      <c r="I374" s="30"/>
      <c r="J374" s="30"/>
      <c r="K374" s="30"/>
      <c r="L374" s="30"/>
      <c r="M374" s="30"/>
      <c r="N374" s="30"/>
      <c r="O374" s="30"/>
      <c r="P374" s="30"/>
      <c r="Q374" s="30"/>
      <c r="R374" s="31"/>
      <c r="S374" s="4" t="s">
        <v>15</v>
      </c>
      <c r="T374" s="4" t="s">
        <v>245</v>
      </c>
      <c r="U374" s="4" t="s">
        <v>24</v>
      </c>
      <c r="V374" s="4" t="s">
        <v>168</v>
      </c>
      <c r="W374" s="4" t="s">
        <v>15</v>
      </c>
      <c r="X374" s="4" t="s">
        <v>15</v>
      </c>
    </row>
    <row r="375" spans="1:24" ht="14.25" customHeight="1" x14ac:dyDescent="0.2">
      <c r="A375" s="32"/>
      <c r="B375" s="33"/>
      <c r="C375" s="11"/>
      <c r="D375" s="8"/>
      <c r="E375" s="32"/>
      <c r="F375" s="34"/>
      <c r="G375" s="34"/>
      <c r="H375" s="34"/>
      <c r="I375" s="34"/>
      <c r="J375" s="34"/>
      <c r="K375" s="34"/>
      <c r="L375" s="34"/>
      <c r="M375" s="34"/>
      <c r="N375" s="34"/>
      <c r="O375" s="34"/>
      <c r="P375" s="34"/>
      <c r="Q375" s="34"/>
      <c r="R375" s="33"/>
      <c r="S375" s="11"/>
      <c r="T375" s="11"/>
      <c r="U375" s="11"/>
      <c r="V375" s="11"/>
      <c r="W375" s="11"/>
      <c r="X375" s="12" t="s">
        <v>15</v>
      </c>
    </row>
    <row r="376" spans="1:24" ht="15" customHeight="1" x14ac:dyDescent="0.2">
      <c r="A376" s="22">
        <v>418989</v>
      </c>
      <c r="B376" s="23"/>
      <c r="C376" s="20">
        <v>42150</v>
      </c>
      <c r="D376" s="11"/>
      <c r="E376" s="24">
        <v>15.13</v>
      </c>
      <c r="F376" s="25"/>
      <c r="G376" s="25"/>
      <c r="H376" s="25"/>
      <c r="I376" s="25"/>
      <c r="J376" s="25"/>
      <c r="K376" s="25"/>
      <c r="L376" s="25"/>
      <c r="M376" s="25"/>
      <c r="N376" s="25"/>
      <c r="O376" s="25"/>
      <c r="P376" s="25"/>
      <c r="Q376" s="25"/>
      <c r="R376" s="26"/>
      <c r="S376" s="13" t="s">
        <v>15</v>
      </c>
      <c r="T376" s="13" t="s">
        <v>245</v>
      </c>
      <c r="U376" s="13" t="s">
        <v>24</v>
      </c>
      <c r="V376" s="13" t="s">
        <v>168</v>
      </c>
      <c r="W376" s="13" t="s">
        <v>15</v>
      </c>
      <c r="X376" s="13" t="s">
        <v>15</v>
      </c>
    </row>
    <row r="377" spans="1:24" ht="2.25" customHeight="1" x14ac:dyDescent="0.2">
      <c r="A377" s="14"/>
      <c r="B377" s="15"/>
      <c r="C377" s="15"/>
      <c r="D377" s="15"/>
      <c r="E377" s="15"/>
      <c r="F377" s="15"/>
      <c r="G377" s="15"/>
      <c r="H377" s="15"/>
      <c r="I377" s="15"/>
      <c r="J377" s="15"/>
      <c r="K377" s="15"/>
      <c r="L377" s="15"/>
      <c r="M377" s="15"/>
      <c r="N377" s="15"/>
      <c r="O377" s="15"/>
      <c r="P377" s="15"/>
      <c r="Q377" s="15"/>
      <c r="R377" s="15"/>
      <c r="S377" s="15"/>
      <c r="T377" s="15"/>
      <c r="U377" s="15"/>
      <c r="V377" s="15"/>
      <c r="W377" s="15"/>
      <c r="X377" s="16"/>
    </row>
    <row r="378" spans="1:24" ht="13.5" customHeight="1" x14ac:dyDescent="0.2">
      <c r="A378" s="7"/>
      <c r="B378" s="6"/>
      <c r="C378" s="6"/>
      <c r="D378" s="6"/>
      <c r="E378" s="6"/>
      <c r="F378" s="6"/>
      <c r="G378" s="6"/>
      <c r="H378" s="6"/>
      <c r="I378" s="6"/>
      <c r="J378" s="6"/>
      <c r="K378" s="6"/>
      <c r="L378" s="6"/>
      <c r="M378" s="6"/>
      <c r="N378" s="6"/>
      <c r="O378" s="6"/>
      <c r="P378" s="21">
        <f>SUM(hList_Frame_1!B259:B261)</f>
        <v>35.53</v>
      </c>
      <c r="Q378" s="21"/>
      <c r="R378" s="21"/>
      <c r="S378" s="6"/>
      <c r="T378" s="6"/>
      <c r="U378" s="6"/>
      <c r="V378" s="6"/>
      <c r="W378" s="6"/>
      <c r="X378" s="17"/>
    </row>
    <row r="379" spans="1:24" ht="13.5" customHeight="1" x14ac:dyDescent="0.2">
      <c r="A379" s="10"/>
      <c r="B379" s="18"/>
      <c r="C379" s="18"/>
      <c r="D379" s="18"/>
      <c r="E379" s="18"/>
      <c r="F379" s="18"/>
      <c r="G379" s="18"/>
      <c r="H379" s="18"/>
      <c r="I379" s="18"/>
      <c r="J379" s="18"/>
      <c r="K379" s="18"/>
      <c r="L379" s="18"/>
      <c r="M379" s="18"/>
      <c r="N379" s="18"/>
      <c r="O379" s="18"/>
      <c r="P379" s="18"/>
      <c r="Q379" s="18"/>
      <c r="R379" s="18"/>
      <c r="S379" s="18"/>
      <c r="T379" s="18"/>
      <c r="U379" s="18"/>
      <c r="V379" s="18"/>
      <c r="W379" s="18"/>
      <c r="X379" s="19"/>
    </row>
    <row r="380" spans="1:24" ht="15" customHeight="1" x14ac:dyDescent="0.2">
      <c r="A380" s="22">
        <v>418181</v>
      </c>
      <c r="B380" s="23"/>
      <c r="C380" s="20">
        <v>42129</v>
      </c>
      <c r="D380" s="4" t="s">
        <v>246</v>
      </c>
      <c r="E380" s="24">
        <v>450</v>
      </c>
      <c r="F380" s="25"/>
      <c r="G380" s="25"/>
      <c r="H380" s="25"/>
      <c r="I380" s="25"/>
      <c r="J380" s="25"/>
      <c r="K380" s="25"/>
      <c r="L380" s="25"/>
      <c r="M380" s="25"/>
      <c r="N380" s="25"/>
      <c r="O380" s="25"/>
      <c r="P380" s="25"/>
      <c r="Q380" s="25"/>
      <c r="R380" s="26"/>
      <c r="S380" s="13" t="s">
        <v>247</v>
      </c>
      <c r="T380" s="13" t="s">
        <v>34</v>
      </c>
      <c r="U380" s="13" t="s">
        <v>35</v>
      </c>
      <c r="V380" s="13" t="s">
        <v>35</v>
      </c>
      <c r="W380" s="13" t="s">
        <v>247</v>
      </c>
      <c r="X380" s="13" t="s">
        <v>45</v>
      </c>
    </row>
    <row r="381" spans="1:24" ht="15" customHeight="1" x14ac:dyDescent="0.2">
      <c r="A381" s="22">
        <v>418528</v>
      </c>
      <c r="B381" s="23"/>
      <c r="C381" s="20">
        <v>42136</v>
      </c>
      <c r="D381" s="8"/>
      <c r="E381" s="24">
        <v>500</v>
      </c>
      <c r="F381" s="25"/>
      <c r="G381" s="25"/>
      <c r="H381" s="25"/>
      <c r="I381" s="25"/>
      <c r="J381" s="25"/>
      <c r="K381" s="25"/>
      <c r="L381" s="25"/>
      <c r="M381" s="25"/>
      <c r="N381" s="25"/>
      <c r="O381" s="25"/>
      <c r="P381" s="25"/>
      <c r="Q381" s="25"/>
      <c r="R381" s="26"/>
      <c r="S381" s="13" t="s">
        <v>248</v>
      </c>
      <c r="T381" s="13" t="s">
        <v>34</v>
      </c>
      <c r="U381" s="13" t="s">
        <v>35</v>
      </c>
      <c r="V381" s="13" t="s">
        <v>35</v>
      </c>
      <c r="W381" s="13" t="s">
        <v>248</v>
      </c>
      <c r="X381" s="13" t="s">
        <v>249</v>
      </c>
    </row>
    <row r="382" spans="1:24" ht="15" customHeight="1" x14ac:dyDescent="0.2">
      <c r="A382" s="22">
        <v>418990</v>
      </c>
      <c r="B382" s="23"/>
      <c r="C382" s="20">
        <v>42150</v>
      </c>
      <c r="D382" s="11"/>
      <c r="E382" s="24">
        <v>500</v>
      </c>
      <c r="F382" s="25"/>
      <c r="G382" s="25"/>
      <c r="H382" s="25"/>
      <c r="I382" s="25"/>
      <c r="J382" s="25"/>
      <c r="K382" s="25"/>
      <c r="L382" s="25"/>
      <c r="M382" s="25"/>
      <c r="N382" s="25"/>
      <c r="O382" s="25"/>
      <c r="P382" s="25"/>
      <c r="Q382" s="25"/>
      <c r="R382" s="26"/>
      <c r="S382" s="13" t="s">
        <v>250</v>
      </c>
      <c r="T382" s="13" t="s">
        <v>34</v>
      </c>
      <c r="U382" s="13" t="s">
        <v>35</v>
      </c>
      <c r="V382" s="13" t="s">
        <v>35</v>
      </c>
      <c r="W382" s="13" t="s">
        <v>250</v>
      </c>
      <c r="X382" s="13" t="s">
        <v>38</v>
      </c>
    </row>
    <row r="383" spans="1:24" ht="2.25" customHeight="1" x14ac:dyDescent="0.2">
      <c r="A383" s="14"/>
      <c r="B383" s="15"/>
      <c r="C383" s="15"/>
      <c r="D383" s="15"/>
      <c r="E383" s="15"/>
      <c r="F383" s="15"/>
      <c r="G383" s="15"/>
      <c r="H383" s="15"/>
      <c r="I383" s="15"/>
      <c r="J383" s="15"/>
      <c r="K383" s="15"/>
      <c r="L383" s="15"/>
      <c r="M383" s="15"/>
      <c r="N383" s="15"/>
      <c r="O383" s="15"/>
      <c r="P383" s="15"/>
      <c r="Q383" s="15"/>
      <c r="R383" s="15"/>
      <c r="S383" s="15"/>
      <c r="T383" s="15"/>
      <c r="U383" s="15"/>
      <c r="V383" s="15"/>
      <c r="W383" s="15"/>
      <c r="X383" s="16"/>
    </row>
    <row r="384" spans="1:24" ht="13.5" customHeight="1" x14ac:dyDescent="0.2">
      <c r="A384" s="7"/>
      <c r="B384" s="6"/>
      <c r="C384" s="6"/>
      <c r="D384" s="6"/>
      <c r="E384" s="6"/>
      <c r="F384" s="6"/>
      <c r="G384" s="6"/>
      <c r="H384" s="6"/>
      <c r="I384" s="6"/>
      <c r="J384" s="6"/>
      <c r="K384" s="21">
        <f>SUM(hList_Frame_1!B262:B264)</f>
        <v>1450</v>
      </c>
      <c r="L384" s="21"/>
      <c r="M384" s="21"/>
      <c r="N384" s="21"/>
      <c r="O384" s="21"/>
      <c r="P384" s="21"/>
      <c r="Q384" s="21"/>
      <c r="R384" s="21"/>
      <c r="S384" s="6"/>
      <c r="T384" s="6"/>
      <c r="U384" s="6"/>
      <c r="V384" s="6"/>
      <c r="W384" s="6"/>
      <c r="X384" s="17"/>
    </row>
    <row r="385" spans="1:24" ht="13.5" customHeight="1" x14ac:dyDescent="0.2">
      <c r="A385" s="10"/>
      <c r="B385" s="18"/>
      <c r="C385" s="18"/>
      <c r="D385" s="18"/>
      <c r="E385" s="18"/>
      <c r="F385" s="18"/>
      <c r="G385" s="18"/>
      <c r="H385" s="18"/>
      <c r="I385" s="18"/>
      <c r="J385" s="18"/>
      <c r="K385" s="18"/>
      <c r="L385" s="18"/>
      <c r="M385" s="18"/>
      <c r="N385" s="18"/>
      <c r="O385" s="18"/>
      <c r="P385" s="18"/>
      <c r="Q385" s="18"/>
      <c r="R385" s="18"/>
      <c r="S385" s="18"/>
      <c r="T385" s="18"/>
      <c r="U385" s="18"/>
      <c r="V385" s="18"/>
      <c r="W385" s="18"/>
      <c r="X385" s="19"/>
    </row>
    <row r="386" spans="1:24" ht="15" customHeight="1" x14ac:dyDescent="0.2">
      <c r="A386" s="27">
        <v>418991</v>
      </c>
      <c r="B386" s="28"/>
      <c r="C386" s="3">
        <v>42150</v>
      </c>
      <c r="D386" s="4" t="s">
        <v>251</v>
      </c>
      <c r="E386" s="29">
        <v>500</v>
      </c>
      <c r="F386" s="30"/>
      <c r="G386" s="30"/>
      <c r="H386" s="30"/>
      <c r="I386" s="30"/>
      <c r="J386" s="30"/>
      <c r="K386" s="30"/>
      <c r="L386" s="30"/>
      <c r="M386" s="30"/>
      <c r="N386" s="30"/>
      <c r="O386" s="30"/>
      <c r="P386" s="30"/>
      <c r="Q386" s="30"/>
      <c r="R386" s="31"/>
      <c r="S386" s="4" t="s">
        <v>127</v>
      </c>
      <c r="T386" s="4" t="s">
        <v>252</v>
      </c>
      <c r="U386" s="4" t="s">
        <v>26</v>
      </c>
      <c r="V386" s="4" t="s">
        <v>210</v>
      </c>
      <c r="W386" s="4" t="s">
        <v>127</v>
      </c>
      <c r="X386" s="4" t="s">
        <v>15</v>
      </c>
    </row>
    <row r="387" spans="1:24" ht="14.25" customHeight="1" x14ac:dyDescent="0.2">
      <c r="A387" s="32"/>
      <c r="B387" s="33"/>
      <c r="C387" s="11"/>
      <c r="D387" s="11"/>
      <c r="E387" s="32"/>
      <c r="F387" s="34"/>
      <c r="G387" s="34"/>
      <c r="H387" s="34"/>
      <c r="I387" s="34"/>
      <c r="J387" s="34"/>
      <c r="K387" s="34"/>
      <c r="L387" s="34"/>
      <c r="M387" s="34"/>
      <c r="N387" s="34"/>
      <c r="O387" s="34"/>
      <c r="P387" s="34"/>
      <c r="Q387" s="34"/>
      <c r="R387" s="33"/>
      <c r="S387" s="11"/>
      <c r="T387" s="11"/>
      <c r="U387" s="11"/>
      <c r="V387" s="11"/>
      <c r="W387" s="11"/>
      <c r="X387" s="12" t="s">
        <v>15</v>
      </c>
    </row>
    <row r="388" spans="1:24" ht="2.25" customHeight="1" x14ac:dyDescent="0.2">
      <c r="A388" s="14"/>
      <c r="B388" s="15"/>
      <c r="C388" s="15"/>
      <c r="D388" s="15"/>
      <c r="E388" s="15"/>
      <c r="F388" s="15"/>
      <c r="G388" s="15"/>
      <c r="H388" s="15"/>
      <c r="I388" s="15"/>
      <c r="J388" s="15"/>
      <c r="K388" s="15"/>
      <c r="L388" s="15"/>
      <c r="M388" s="15"/>
      <c r="N388" s="15"/>
      <c r="O388" s="15"/>
      <c r="P388" s="15"/>
      <c r="Q388" s="15"/>
      <c r="R388" s="15"/>
      <c r="S388" s="15"/>
      <c r="T388" s="15"/>
      <c r="U388" s="15"/>
      <c r="V388" s="15"/>
      <c r="W388" s="15"/>
      <c r="X388" s="16"/>
    </row>
    <row r="389" spans="1:24" ht="13.5" customHeight="1" x14ac:dyDescent="0.2">
      <c r="A389" s="7"/>
      <c r="B389" s="6"/>
      <c r="C389" s="6"/>
      <c r="D389" s="6"/>
      <c r="E389" s="6"/>
      <c r="F389" s="6"/>
      <c r="G389" s="6"/>
      <c r="H389" s="6"/>
      <c r="I389" s="6"/>
      <c r="J389" s="6"/>
      <c r="K389" s="6"/>
      <c r="L389" s="6"/>
      <c r="M389" s="21">
        <f>SUM(hList_Frame_1!B265:B266)</f>
        <v>500</v>
      </c>
      <c r="N389" s="21"/>
      <c r="O389" s="21"/>
      <c r="P389" s="21"/>
      <c r="Q389" s="21"/>
      <c r="R389" s="21"/>
      <c r="S389" s="6"/>
      <c r="T389" s="6"/>
      <c r="U389" s="6"/>
      <c r="V389" s="6"/>
      <c r="W389" s="6"/>
      <c r="X389" s="17"/>
    </row>
    <row r="390" spans="1:24" ht="13.5" customHeight="1" x14ac:dyDescent="0.2">
      <c r="A390" s="10"/>
      <c r="B390" s="18"/>
      <c r="C390" s="18"/>
      <c r="D390" s="18"/>
      <c r="E390" s="18"/>
      <c r="F390" s="18"/>
      <c r="G390" s="18"/>
      <c r="H390" s="18"/>
      <c r="I390" s="18"/>
      <c r="J390" s="18"/>
      <c r="K390" s="18"/>
      <c r="L390" s="18"/>
      <c r="M390" s="18"/>
      <c r="N390" s="18"/>
      <c r="O390" s="18"/>
      <c r="P390" s="18"/>
      <c r="Q390" s="18"/>
      <c r="R390" s="18"/>
      <c r="S390" s="18"/>
      <c r="T390" s="18"/>
      <c r="U390" s="18"/>
      <c r="V390" s="18"/>
      <c r="W390" s="18"/>
      <c r="X390" s="19"/>
    </row>
    <row r="391" spans="1:24" ht="15" customHeight="1" x14ac:dyDescent="0.2">
      <c r="A391" s="22">
        <v>418992</v>
      </c>
      <c r="B391" s="23"/>
      <c r="C391" s="20">
        <v>42150</v>
      </c>
      <c r="D391" s="13" t="s">
        <v>253</v>
      </c>
      <c r="E391" s="24">
        <v>67916.66</v>
      </c>
      <c r="F391" s="25"/>
      <c r="G391" s="25"/>
      <c r="H391" s="25"/>
      <c r="I391" s="25"/>
      <c r="J391" s="25"/>
      <c r="K391" s="25"/>
      <c r="L391" s="25"/>
      <c r="M391" s="25"/>
      <c r="N391" s="25"/>
      <c r="O391" s="25"/>
      <c r="P391" s="25"/>
      <c r="Q391" s="25"/>
      <c r="R391" s="26"/>
      <c r="S391" s="13" t="s">
        <v>254</v>
      </c>
      <c r="T391" s="13" t="s">
        <v>255</v>
      </c>
      <c r="U391" s="13" t="s">
        <v>256</v>
      </c>
      <c r="V391" s="13" t="s">
        <v>257</v>
      </c>
      <c r="W391" s="13" t="s">
        <v>254</v>
      </c>
      <c r="X391" s="13" t="s">
        <v>15</v>
      </c>
    </row>
    <row r="392" spans="1:24" ht="3" customHeight="1" x14ac:dyDescent="0.2">
      <c r="A392" s="14"/>
      <c r="B392" s="15"/>
      <c r="C392" s="15"/>
      <c r="D392" s="15"/>
      <c r="E392" s="15"/>
      <c r="F392" s="15"/>
      <c r="G392" s="15"/>
      <c r="H392" s="15"/>
      <c r="I392" s="15"/>
      <c r="J392" s="15"/>
      <c r="K392" s="15"/>
      <c r="L392" s="15"/>
      <c r="M392" s="15"/>
      <c r="N392" s="15"/>
      <c r="O392" s="15"/>
      <c r="P392" s="15"/>
      <c r="Q392" s="15"/>
      <c r="R392" s="15"/>
      <c r="S392" s="15"/>
      <c r="T392" s="15"/>
      <c r="U392" s="15"/>
      <c r="V392" s="15"/>
      <c r="W392" s="15"/>
      <c r="X392" s="16"/>
    </row>
    <row r="393" spans="1:24" ht="12.75" customHeight="1" x14ac:dyDescent="0.2">
      <c r="A393" s="7"/>
      <c r="B393" s="6"/>
      <c r="C393" s="6"/>
      <c r="D393" s="6"/>
      <c r="E393" s="6"/>
      <c r="F393" s="6"/>
      <c r="G393" s="6"/>
      <c r="H393" s="6"/>
      <c r="I393" s="21">
        <f>SUM(hList_Frame_1!B267:B267)</f>
        <v>67916.66</v>
      </c>
      <c r="J393" s="21"/>
      <c r="K393" s="21"/>
      <c r="L393" s="21"/>
      <c r="M393" s="21"/>
      <c r="N393" s="21"/>
      <c r="O393" s="21"/>
      <c r="P393" s="21"/>
      <c r="Q393" s="21"/>
      <c r="R393" s="21"/>
      <c r="S393" s="6"/>
      <c r="T393" s="6"/>
      <c r="U393" s="6"/>
      <c r="V393" s="6"/>
      <c r="W393" s="6"/>
      <c r="X393" s="17"/>
    </row>
    <row r="394" spans="1:24" ht="13.5" customHeight="1" x14ac:dyDescent="0.2">
      <c r="A394" s="10"/>
      <c r="B394" s="18"/>
      <c r="C394" s="18"/>
      <c r="D394" s="18"/>
      <c r="E394" s="18"/>
      <c r="F394" s="18"/>
      <c r="G394" s="18"/>
      <c r="H394" s="18"/>
      <c r="I394" s="18"/>
      <c r="J394" s="18"/>
      <c r="K394" s="18"/>
      <c r="L394" s="18"/>
      <c r="M394" s="18"/>
      <c r="N394" s="18"/>
      <c r="O394" s="18"/>
      <c r="P394" s="18"/>
      <c r="Q394" s="18"/>
      <c r="R394" s="18"/>
      <c r="S394" s="18"/>
      <c r="T394" s="18"/>
      <c r="U394" s="18"/>
      <c r="V394" s="18"/>
      <c r="W394" s="18"/>
      <c r="X394" s="19"/>
    </row>
    <row r="395" spans="1:24" ht="15" customHeight="1" x14ac:dyDescent="0.2">
      <c r="A395" s="22">
        <v>418529</v>
      </c>
      <c r="B395" s="23"/>
      <c r="C395" s="20">
        <v>42136</v>
      </c>
      <c r="D395" s="13" t="s">
        <v>258</v>
      </c>
      <c r="E395" s="24">
        <v>139.62</v>
      </c>
      <c r="F395" s="25"/>
      <c r="G395" s="25"/>
      <c r="H395" s="25"/>
      <c r="I395" s="25"/>
      <c r="J395" s="25"/>
      <c r="K395" s="25"/>
      <c r="L395" s="25"/>
      <c r="M395" s="25"/>
      <c r="N395" s="25"/>
      <c r="O395" s="25"/>
      <c r="P395" s="25"/>
      <c r="Q395" s="25"/>
      <c r="R395" s="26"/>
      <c r="S395" s="13" t="s">
        <v>259</v>
      </c>
      <c r="T395" s="13" t="s">
        <v>133</v>
      </c>
      <c r="U395" s="13" t="s">
        <v>160</v>
      </c>
      <c r="V395" s="13" t="s">
        <v>260</v>
      </c>
      <c r="W395" s="13" t="s">
        <v>259</v>
      </c>
      <c r="X395" s="13" t="s">
        <v>15</v>
      </c>
    </row>
    <row r="396" spans="1:24" ht="2.25" customHeight="1" x14ac:dyDescent="0.2">
      <c r="A396" s="14"/>
      <c r="B396" s="15"/>
      <c r="C396" s="15"/>
      <c r="D396" s="15"/>
      <c r="E396" s="15"/>
      <c r="F396" s="15"/>
      <c r="G396" s="15"/>
      <c r="H396" s="15"/>
      <c r="I396" s="15"/>
      <c r="J396" s="15"/>
      <c r="K396" s="15"/>
      <c r="L396" s="15"/>
      <c r="M396" s="15"/>
      <c r="N396" s="15"/>
      <c r="O396" s="15"/>
      <c r="P396" s="15"/>
      <c r="Q396" s="15"/>
      <c r="R396" s="15"/>
      <c r="S396" s="15"/>
      <c r="T396" s="15"/>
      <c r="U396" s="15"/>
      <c r="V396" s="15"/>
      <c r="W396" s="15"/>
      <c r="X396" s="16"/>
    </row>
    <row r="397" spans="1:24" ht="13.5" customHeight="1" x14ac:dyDescent="0.2">
      <c r="A397" s="7"/>
      <c r="B397" s="6"/>
      <c r="C397" s="6"/>
      <c r="D397" s="6"/>
      <c r="E397" s="6"/>
      <c r="F397" s="6"/>
      <c r="G397" s="6"/>
      <c r="H397" s="6"/>
      <c r="I397" s="6"/>
      <c r="J397" s="6"/>
      <c r="K397" s="6"/>
      <c r="L397" s="6"/>
      <c r="M397" s="21">
        <f>SUM(hList_Frame_1!B268:B268)</f>
        <v>139.62</v>
      </c>
      <c r="N397" s="21"/>
      <c r="O397" s="21"/>
      <c r="P397" s="21"/>
      <c r="Q397" s="21"/>
      <c r="R397" s="21"/>
      <c r="S397" s="6"/>
      <c r="T397" s="6"/>
      <c r="U397" s="6"/>
      <c r="V397" s="6"/>
      <c r="W397" s="6"/>
      <c r="X397" s="17"/>
    </row>
    <row r="398" spans="1:24" ht="13.5" customHeight="1" x14ac:dyDescent="0.2">
      <c r="A398" s="10"/>
      <c r="B398" s="18"/>
      <c r="C398" s="18"/>
      <c r="D398" s="18"/>
      <c r="E398" s="18"/>
      <c r="F398" s="18"/>
      <c r="G398" s="18"/>
      <c r="H398" s="18"/>
      <c r="I398" s="18"/>
      <c r="J398" s="18"/>
      <c r="K398" s="18"/>
      <c r="L398" s="18"/>
      <c r="M398" s="18"/>
      <c r="N398" s="18"/>
      <c r="O398" s="18"/>
      <c r="P398" s="18"/>
      <c r="Q398" s="18"/>
      <c r="R398" s="18"/>
      <c r="S398" s="18"/>
      <c r="T398" s="18"/>
      <c r="U398" s="18"/>
      <c r="V398" s="18"/>
      <c r="W398" s="18"/>
      <c r="X398" s="19"/>
    </row>
    <row r="399" spans="1:24" ht="15" customHeight="1" x14ac:dyDescent="0.2">
      <c r="A399" s="22">
        <v>418530</v>
      </c>
      <c r="B399" s="23"/>
      <c r="C399" s="20">
        <v>42136</v>
      </c>
      <c r="D399" s="13" t="s">
        <v>261</v>
      </c>
      <c r="E399" s="24">
        <v>108</v>
      </c>
      <c r="F399" s="25"/>
      <c r="G399" s="25"/>
      <c r="H399" s="25"/>
      <c r="I399" s="25"/>
      <c r="J399" s="25"/>
      <c r="K399" s="25"/>
      <c r="L399" s="25"/>
      <c r="M399" s="25"/>
      <c r="N399" s="25"/>
      <c r="O399" s="25"/>
      <c r="P399" s="25"/>
      <c r="Q399" s="25"/>
      <c r="R399" s="26"/>
      <c r="S399" s="13" t="s">
        <v>15</v>
      </c>
      <c r="T399" s="13" t="s">
        <v>262</v>
      </c>
      <c r="U399" s="13" t="s">
        <v>61</v>
      </c>
      <c r="V399" s="13" t="s">
        <v>62</v>
      </c>
      <c r="W399" s="13" t="s">
        <v>15</v>
      </c>
      <c r="X399" s="13" t="s">
        <v>263</v>
      </c>
    </row>
    <row r="400" spans="1:24" ht="3" customHeight="1" x14ac:dyDescent="0.2">
      <c r="A400" s="14"/>
      <c r="B400" s="15"/>
      <c r="C400" s="15"/>
      <c r="D400" s="15"/>
      <c r="E400" s="15"/>
      <c r="F400" s="15"/>
      <c r="G400" s="15"/>
      <c r="H400" s="15"/>
      <c r="I400" s="15"/>
      <c r="J400" s="15"/>
      <c r="K400" s="15"/>
      <c r="L400" s="15"/>
      <c r="M400" s="15"/>
      <c r="N400" s="15"/>
      <c r="O400" s="15"/>
      <c r="P400" s="15"/>
      <c r="Q400" s="15"/>
      <c r="R400" s="15"/>
      <c r="S400" s="15"/>
      <c r="T400" s="15"/>
      <c r="U400" s="15"/>
      <c r="V400" s="15"/>
      <c r="W400" s="15"/>
      <c r="X400" s="16"/>
    </row>
    <row r="401" spans="1:24" ht="12.75" customHeight="1" x14ac:dyDescent="0.2">
      <c r="A401" s="7"/>
      <c r="B401" s="6"/>
      <c r="C401" s="6"/>
      <c r="D401" s="6"/>
      <c r="E401" s="6"/>
      <c r="F401" s="6"/>
      <c r="G401" s="6"/>
      <c r="H401" s="6"/>
      <c r="I401" s="6"/>
      <c r="J401" s="6"/>
      <c r="K401" s="6"/>
      <c r="L401" s="6"/>
      <c r="M401" s="21">
        <f>SUM(hList_Frame_1!B269:B269)</f>
        <v>108</v>
      </c>
      <c r="N401" s="21"/>
      <c r="O401" s="21"/>
      <c r="P401" s="21"/>
      <c r="Q401" s="21"/>
      <c r="R401" s="21"/>
      <c r="S401" s="6"/>
      <c r="T401" s="6"/>
      <c r="U401" s="6"/>
      <c r="V401" s="6"/>
      <c r="W401" s="6"/>
      <c r="X401" s="17"/>
    </row>
    <row r="402" spans="1:24" ht="14.25" customHeight="1" x14ac:dyDescent="0.2">
      <c r="A402" s="10"/>
      <c r="B402" s="18"/>
      <c r="C402" s="18"/>
      <c r="D402" s="18"/>
      <c r="E402" s="18"/>
      <c r="F402" s="18"/>
      <c r="G402" s="18"/>
      <c r="H402" s="18"/>
      <c r="I402" s="18"/>
      <c r="J402" s="18"/>
      <c r="K402" s="18"/>
      <c r="L402" s="18"/>
      <c r="M402" s="18"/>
      <c r="N402" s="18"/>
      <c r="O402" s="18"/>
      <c r="P402" s="18"/>
      <c r="Q402" s="18"/>
      <c r="R402" s="18"/>
      <c r="S402" s="18"/>
      <c r="T402" s="18"/>
      <c r="U402" s="18"/>
      <c r="V402" s="18"/>
      <c r="W402" s="18"/>
      <c r="X402" s="19"/>
    </row>
    <row r="403" spans="1:24" ht="15" customHeight="1" x14ac:dyDescent="0.2">
      <c r="A403" s="27">
        <v>418132</v>
      </c>
      <c r="B403" s="28"/>
      <c r="C403" s="3">
        <v>42125</v>
      </c>
      <c r="D403" s="4" t="s">
        <v>264</v>
      </c>
      <c r="E403" s="29">
        <v>817.22</v>
      </c>
      <c r="F403" s="30"/>
      <c r="G403" s="30"/>
      <c r="H403" s="30"/>
      <c r="I403" s="30"/>
      <c r="J403" s="30"/>
      <c r="K403" s="30"/>
      <c r="L403" s="30"/>
      <c r="M403" s="30"/>
      <c r="N403" s="30"/>
      <c r="O403" s="30"/>
      <c r="P403" s="30"/>
      <c r="Q403" s="30"/>
      <c r="R403" s="31"/>
      <c r="S403" s="4" t="s">
        <v>265</v>
      </c>
      <c r="T403" s="4" t="s">
        <v>266</v>
      </c>
      <c r="U403" s="4" t="s">
        <v>71</v>
      </c>
      <c r="V403" s="4" t="s">
        <v>72</v>
      </c>
      <c r="W403" s="4" t="s">
        <v>265</v>
      </c>
      <c r="X403" s="4" t="s">
        <v>15</v>
      </c>
    </row>
    <row r="404" spans="1:24" ht="14.25" customHeight="1" x14ac:dyDescent="0.2">
      <c r="A404" s="35"/>
      <c r="B404" s="36"/>
      <c r="C404" s="8"/>
      <c r="D404" s="8"/>
      <c r="E404" s="35"/>
      <c r="F404" s="37"/>
      <c r="G404" s="37"/>
      <c r="H404" s="37"/>
      <c r="I404" s="37"/>
      <c r="J404" s="37"/>
      <c r="K404" s="37"/>
      <c r="L404" s="37"/>
      <c r="M404" s="37"/>
      <c r="N404" s="37"/>
      <c r="O404" s="37"/>
      <c r="P404" s="37"/>
      <c r="Q404" s="37"/>
      <c r="R404" s="36"/>
      <c r="S404" s="8"/>
      <c r="T404" s="8"/>
      <c r="U404" s="8"/>
      <c r="V404" s="8"/>
      <c r="W404" s="8"/>
      <c r="X404" s="9" t="s">
        <v>15</v>
      </c>
    </row>
    <row r="405" spans="1:24" ht="14.25" customHeight="1" x14ac:dyDescent="0.2">
      <c r="A405" s="35"/>
      <c r="B405" s="36"/>
      <c r="C405" s="8"/>
      <c r="D405" s="8"/>
      <c r="E405" s="35"/>
      <c r="F405" s="37"/>
      <c r="G405" s="37"/>
      <c r="H405" s="37"/>
      <c r="I405" s="37"/>
      <c r="J405" s="37"/>
      <c r="K405" s="37"/>
      <c r="L405" s="37"/>
      <c r="M405" s="37"/>
      <c r="N405" s="37"/>
      <c r="O405" s="37"/>
      <c r="P405" s="37"/>
      <c r="Q405" s="37"/>
      <c r="R405" s="36"/>
      <c r="S405" s="8"/>
      <c r="T405" s="8"/>
      <c r="U405" s="8"/>
      <c r="V405" s="8"/>
      <c r="W405" s="8"/>
      <c r="X405" s="9" t="s">
        <v>15</v>
      </c>
    </row>
    <row r="406" spans="1:24" ht="14.25" customHeight="1" x14ac:dyDescent="0.2">
      <c r="A406" s="35"/>
      <c r="B406" s="36"/>
      <c r="C406" s="8"/>
      <c r="D406" s="8"/>
      <c r="E406" s="35"/>
      <c r="F406" s="37"/>
      <c r="G406" s="37"/>
      <c r="H406" s="37"/>
      <c r="I406" s="37"/>
      <c r="J406" s="37"/>
      <c r="K406" s="37"/>
      <c r="L406" s="37"/>
      <c r="M406" s="37"/>
      <c r="N406" s="37"/>
      <c r="O406" s="37"/>
      <c r="P406" s="37"/>
      <c r="Q406" s="37"/>
      <c r="R406" s="36"/>
      <c r="S406" s="8"/>
      <c r="T406" s="8"/>
      <c r="U406" s="8"/>
      <c r="V406" s="8"/>
      <c r="W406" s="8"/>
      <c r="X406" s="9" t="s">
        <v>15</v>
      </c>
    </row>
    <row r="407" spans="1:24" ht="14.25" customHeight="1" x14ac:dyDescent="0.2">
      <c r="A407" s="32"/>
      <c r="B407" s="33"/>
      <c r="C407" s="11"/>
      <c r="D407" s="8"/>
      <c r="E407" s="32"/>
      <c r="F407" s="34"/>
      <c r="G407" s="34"/>
      <c r="H407" s="34"/>
      <c r="I407" s="34"/>
      <c r="J407" s="34"/>
      <c r="K407" s="34"/>
      <c r="L407" s="34"/>
      <c r="M407" s="34"/>
      <c r="N407" s="34"/>
      <c r="O407" s="34"/>
      <c r="P407" s="34"/>
      <c r="Q407" s="34"/>
      <c r="R407" s="33"/>
      <c r="S407" s="11"/>
      <c r="T407" s="11"/>
      <c r="U407" s="11"/>
      <c r="V407" s="11"/>
      <c r="W407" s="11"/>
      <c r="X407" s="12" t="s">
        <v>15</v>
      </c>
    </row>
    <row r="408" spans="1:24" ht="15" customHeight="1" x14ac:dyDescent="0.2">
      <c r="A408" s="27">
        <v>418182</v>
      </c>
      <c r="B408" s="28"/>
      <c r="C408" s="3">
        <v>42129</v>
      </c>
      <c r="D408" s="8"/>
      <c r="E408" s="29">
        <v>1421.07</v>
      </c>
      <c r="F408" s="30"/>
      <c r="G408" s="30"/>
      <c r="H408" s="30"/>
      <c r="I408" s="30"/>
      <c r="J408" s="30"/>
      <c r="K408" s="30"/>
      <c r="L408" s="30"/>
      <c r="M408" s="30"/>
      <c r="N408" s="30"/>
      <c r="O408" s="30"/>
      <c r="P408" s="30"/>
      <c r="Q408" s="30"/>
      <c r="R408" s="31"/>
      <c r="S408" s="4" t="s">
        <v>15</v>
      </c>
      <c r="T408" s="4" t="s">
        <v>266</v>
      </c>
      <c r="U408" s="4" t="s">
        <v>71</v>
      </c>
      <c r="V408" s="4" t="s">
        <v>72</v>
      </c>
      <c r="W408" s="4" t="s">
        <v>15</v>
      </c>
      <c r="X408" s="4" t="s">
        <v>15</v>
      </c>
    </row>
    <row r="409" spans="1:24" ht="14.25" customHeight="1" x14ac:dyDescent="0.2">
      <c r="A409" s="35"/>
      <c r="B409" s="36"/>
      <c r="C409" s="8"/>
      <c r="D409" s="8"/>
      <c r="E409" s="35"/>
      <c r="F409" s="37"/>
      <c r="G409" s="37"/>
      <c r="H409" s="37"/>
      <c r="I409" s="37"/>
      <c r="J409" s="37"/>
      <c r="K409" s="37"/>
      <c r="L409" s="37"/>
      <c r="M409" s="37"/>
      <c r="N409" s="37"/>
      <c r="O409" s="37"/>
      <c r="P409" s="37"/>
      <c r="Q409" s="37"/>
      <c r="R409" s="36"/>
      <c r="S409" s="8"/>
      <c r="T409" s="8"/>
      <c r="U409" s="8"/>
      <c r="V409" s="8"/>
      <c r="W409" s="8"/>
      <c r="X409" s="9" t="s">
        <v>15</v>
      </c>
    </row>
    <row r="410" spans="1:24" ht="14.25" customHeight="1" x14ac:dyDescent="0.2">
      <c r="A410" s="32"/>
      <c r="B410" s="33"/>
      <c r="C410" s="11"/>
      <c r="D410" s="11"/>
      <c r="E410" s="32"/>
      <c r="F410" s="34"/>
      <c r="G410" s="34"/>
      <c r="H410" s="34"/>
      <c r="I410" s="34"/>
      <c r="J410" s="34"/>
      <c r="K410" s="34"/>
      <c r="L410" s="34"/>
      <c r="M410" s="34"/>
      <c r="N410" s="34"/>
      <c r="O410" s="34"/>
      <c r="P410" s="34"/>
      <c r="Q410" s="34"/>
      <c r="R410" s="33"/>
      <c r="S410" s="11"/>
      <c r="T410" s="11"/>
      <c r="U410" s="11"/>
      <c r="V410" s="11"/>
      <c r="W410" s="11"/>
      <c r="X410" s="12" t="s">
        <v>15</v>
      </c>
    </row>
    <row r="411" spans="1:24" ht="2.25" customHeight="1" x14ac:dyDescent="0.2">
      <c r="A411" s="14"/>
      <c r="B411" s="15"/>
      <c r="C411" s="15"/>
      <c r="D411" s="15"/>
      <c r="E411" s="15"/>
      <c r="F411" s="15"/>
      <c r="G411" s="15"/>
      <c r="H411" s="15"/>
      <c r="I411" s="15"/>
      <c r="J411" s="15"/>
      <c r="K411" s="15"/>
      <c r="L411" s="15"/>
      <c r="M411" s="15"/>
      <c r="N411" s="15"/>
      <c r="O411" s="15"/>
      <c r="P411" s="15"/>
      <c r="Q411" s="15"/>
      <c r="R411" s="15"/>
      <c r="S411" s="15"/>
      <c r="T411" s="15"/>
      <c r="U411" s="15"/>
      <c r="V411" s="15"/>
      <c r="W411" s="15"/>
      <c r="X411" s="16"/>
    </row>
    <row r="412" spans="1:24" ht="13.5" customHeight="1" x14ac:dyDescent="0.2">
      <c r="A412" s="7"/>
      <c r="B412" s="6"/>
      <c r="C412" s="6"/>
      <c r="D412" s="6"/>
      <c r="E412" s="6"/>
      <c r="F412" s="6"/>
      <c r="G412" s="6"/>
      <c r="H412" s="6"/>
      <c r="I412" s="6"/>
      <c r="J412" s="6"/>
      <c r="K412" s="21">
        <f>SUM(hList_Frame_1!B270:B277)</f>
        <v>2238.29</v>
      </c>
      <c r="L412" s="21"/>
      <c r="M412" s="21"/>
      <c r="N412" s="21"/>
      <c r="O412" s="21"/>
      <c r="P412" s="21"/>
      <c r="Q412" s="21"/>
      <c r="R412" s="21"/>
      <c r="S412" s="6"/>
      <c r="T412" s="6"/>
      <c r="U412" s="6"/>
      <c r="V412" s="6"/>
      <c r="W412" s="6"/>
      <c r="X412" s="17"/>
    </row>
    <row r="413" spans="1:24" ht="13.5" customHeight="1" x14ac:dyDescent="0.2">
      <c r="A413" s="10"/>
      <c r="B413" s="18"/>
      <c r="C413" s="18"/>
      <c r="D413" s="18"/>
      <c r="E413" s="18"/>
      <c r="F413" s="18"/>
      <c r="G413" s="18"/>
      <c r="H413" s="18"/>
      <c r="I413" s="18"/>
      <c r="J413" s="18"/>
      <c r="K413" s="18"/>
      <c r="L413" s="18"/>
      <c r="M413" s="18"/>
      <c r="N413" s="18"/>
      <c r="O413" s="18"/>
      <c r="P413" s="18"/>
      <c r="Q413" s="18"/>
      <c r="R413" s="18"/>
      <c r="S413" s="18"/>
      <c r="T413" s="18"/>
      <c r="U413" s="18"/>
      <c r="V413" s="18"/>
      <c r="W413" s="18"/>
      <c r="X413" s="19"/>
    </row>
    <row r="414" spans="1:24" ht="15" customHeight="1" x14ac:dyDescent="0.2">
      <c r="A414" s="27">
        <v>418183</v>
      </c>
      <c r="B414" s="28"/>
      <c r="C414" s="3">
        <v>42129</v>
      </c>
      <c r="D414" s="4" t="s">
        <v>267</v>
      </c>
      <c r="E414" s="24">
        <v>97.6</v>
      </c>
      <c r="F414" s="25"/>
      <c r="G414" s="25"/>
      <c r="H414" s="25"/>
      <c r="I414" s="25"/>
      <c r="J414" s="25"/>
      <c r="K414" s="25"/>
      <c r="L414" s="25"/>
      <c r="M414" s="25"/>
      <c r="N414" s="25"/>
      <c r="O414" s="25"/>
      <c r="P414" s="25"/>
      <c r="Q414" s="25"/>
      <c r="R414" s="26"/>
      <c r="S414" s="13" t="s">
        <v>11</v>
      </c>
      <c r="T414" s="13" t="s">
        <v>268</v>
      </c>
      <c r="U414" s="13" t="s">
        <v>95</v>
      </c>
      <c r="V414" s="13" t="s">
        <v>96</v>
      </c>
      <c r="W414" s="13" t="s">
        <v>11</v>
      </c>
      <c r="X414" s="13" t="s">
        <v>15</v>
      </c>
    </row>
    <row r="415" spans="1:24" ht="15" customHeight="1" x14ac:dyDescent="0.2">
      <c r="A415" s="32"/>
      <c r="B415" s="33"/>
      <c r="C415" s="11"/>
      <c r="D415" s="8"/>
      <c r="E415" s="24">
        <v>12116.81</v>
      </c>
      <c r="F415" s="25"/>
      <c r="G415" s="25"/>
      <c r="H415" s="25"/>
      <c r="I415" s="25"/>
      <c r="J415" s="25"/>
      <c r="K415" s="25"/>
      <c r="L415" s="25"/>
      <c r="M415" s="25"/>
      <c r="N415" s="25"/>
      <c r="O415" s="25"/>
      <c r="P415" s="25"/>
      <c r="Q415" s="25"/>
      <c r="R415" s="26"/>
      <c r="S415" s="13" t="s">
        <v>269</v>
      </c>
      <c r="T415" s="13" t="s">
        <v>262</v>
      </c>
      <c r="U415" s="13" t="s">
        <v>71</v>
      </c>
      <c r="V415" s="13" t="s">
        <v>72</v>
      </c>
      <c r="W415" s="13" t="s">
        <v>269</v>
      </c>
      <c r="X415" s="13" t="s">
        <v>15</v>
      </c>
    </row>
    <row r="416" spans="1:24" ht="15" customHeight="1" x14ac:dyDescent="0.2">
      <c r="A416" s="27">
        <v>418531</v>
      </c>
      <c r="B416" s="28"/>
      <c r="C416" s="3">
        <v>42136</v>
      </c>
      <c r="D416" s="8"/>
      <c r="E416" s="29">
        <v>3350.4</v>
      </c>
      <c r="F416" s="30"/>
      <c r="G416" s="30"/>
      <c r="H416" s="30"/>
      <c r="I416" s="30"/>
      <c r="J416" s="30"/>
      <c r="K416" s="30"/>
      <c r="L416" s="30"/>
      <c r="M416" s="30"/>
      <c r="N416" s="30"/>
      <c r="O416" s="30"/>
      <c r="P416" s="30"/>
      <c r="Q416" s="30"/>
      <c r="R416" s="31"/>
      <c r="S416" s="4" t="s">
        <v>11</v>
      </c>
      <c r="T416" s="13" t="s">
        <v>89</v>
      </c>
      <c r="U416" s="13" t="s">
        <v>90</v>
      </c>
      <c r="V416" s="13" t="s">
        <v>91</v>
      </c>
      <c r="W416" s="4" t="s">
        <v>11</v>
      </c>
      <c r="X416" s="13" t="s">
        <v>15</v>
      </c>
    </row>
    <row r="417" spans="1:24" ht="15" customHeight="1" x14ac:dyDescent="0.2">
      <c r="A417" s="35"/>
      <c r="B417" s="36"/>
      <c r="C417" s="8"/>
      <c r="D417" s="8"/>
      <c r="E417" s="35"/>
      <c r="F417" s="37"/>
      <c r="G417" s="37"/>
      <c r="H417" s="37"/>
      <c r="I417" s="37"/>
      <c r="J417" s="37"/>
      <c r="K417" s="37"/>
      <c r="L417" s="37"/>
      <c r="M417" s="37"/>
      <c r="N417" s="37"/>
      <c r="O417" s="37"/>
      <c r="P417" s="37"/>
      <c r="Q417" s="37"/>
      <c r="R417" s="36"/>
      <c r="S417" s="8"/>
      <c r="T417" s="4" t="s">
        <v>262</v>
      </c>
      <c r="U417" s="4" t="s">
        <v>71</v>
      </c>
      <c r="V417" s="4" t="s">
        <v>72</v>
      </c>
      <c r="W417" s="8"/>
      <c r="X417" s="4" t="s">
        <v>15</v>
      </c>
    </row>
    <row r="418" spans="1:24" ht="14.25" customHeight="1" x14ac:dyDescent="0.2">
      <c r="A418" s="32"/>
      <c r="B418" s="33"/>
      <c r="C418" s="11"/>
      <c r="D418" s="8"/>
      <c r="E418" s="32"/>
      <c r="F418" s="34"/>
      <c r="G418" s="34"/>
      <c r="H418" s="34"/>
      <c r="I418" s="34"/>
      <c r="J418" s="34"/>
      <c r="K418" s="34"/>
      <c r="L418" s="34"/>
      <c r="M418" s="34"/>
      <c r="N418" s="34"/>
      <c r="O418" s="34"/>
      <c r="P418" s="34"/>
      <c r="Q418" s="34"/>
      <c r="R418" s="33"/>
      <c r="S418" s="11"/>
      <c r="T418" s="11"/>
      <c r="U418" s="11"/>
      <c r="V418" s="11"/>
      <c r="W418" s="11"/>
      <c r="X418" s="12" t="s">
        <v>15</v>
      </c>
    </row>
    <row r="419" spans="1:24" ht="15" customHeight="1" x14ac:dyDescent="0.2">
      <c r="A419" s="27">
        <v>418993</v>
      </c>
      <c r="B419" s="28"/>
      <c r="C419" s="3">
        <v>42150</v>
      </c>
      <c r="D419" s="8"/>
      <c r="E419" s="24">
        <v>69.44</v>
      </c>
      <c r="F419" s="25"/>
      <c r="G419" s="25"/>
      <c r="H419" s="25"/>
      <c r="I419" s="25"/>
      <c r="J419" s="25"/>
      <c r="K419" s="25"/>
      <c r="L419" s="25"/>
      <c r="M419" s="25"/>
      <c r="N419" s="25"/>
      <c r="O419" s="25"/>
      <c r="P419" s="25"/>
      <c r="Q419" s="25"/>
      <c r="R419" s="26"/>
      <c r="S419" s="13" t="s">
        <v>11</v>
      </c>
      <c r="T419" s="13" t="s">
        <v>89</v>
      </c>
      <c r="U419" s="13" t="s">
        <v>90</v>
      </c>
      <c r="V419" s="13" t="s">
        <v>91</v>
      </c>
      <c r="W419" s="13" t="s">
        <v>11</v>
      </c>
      <c r="X419" s="13" t="s">
        <v>15</v>
      </c>
    </row>
    <row r="420" spans="1:24" ht="15" customHeight="1" x14ac:dyDescent="0.2">
      <c r="A420" s="32"/>
      <c r="B420" s="33"/>
      <c r="C420" s="11"/>
      <c r="D420" s="11"/>
      <c r="E420" s="24">
        <v>13928.35</v>
      </c>
      <c r="F420" s="25"/>
      <c r="G420" s="25"/>
      <c r="H420" s="25"/>
      <c r="I420" s="25"/>
      <c r="J420" s="25"/>
      <c r="K420" s="25"/>
      <c r="L420" s="25"/>
      <c r="M420" s="25"/>
      <c r="N420" s="25"/>
      <c r="O420" s="25"/>
      <c r="P420" s="25"/>
      <c r="Q420" s="25"/>
      <c r="R420" s="26"/>
      <c r="S420" s="13" t="s">
        <v>269</v>
      </c>
      <c r="T420" s="13" t="s">
        <v>262</v>
      </c>
      <c r="U420" s="13" t="s">
        <v>71</v>
      </c>
      <c r="V420" s="13" t="s">
        <v>72</v>
      </c>
      <c r="W420" s="13" t="s">
        <v>269</v>
      </c>
      <c r="X420" s="13" t="s">
        <v>15</v>
      </c>
    </row>
    <row r="421" spans="1:24" ht="3" customHeight="1" x14ac:dyDescent="0.2">
      <c r="A421" s="14"/>
      <c r="B421" s="15"/>
      <c r="C421" s="15"/>
      <c r="D421" s="15"/>
      <c r="E421" s="15"/>
      <c r="F421" s="15"/>
      <c r="G421" s="15"/>
      <c r="H421" s="15"/>
      <c r="I421" s="15"/>
      <c r="J421" s="15"/>
      <c r="K421" s="15"/>
      <c r="L421" s="15"/>
      <c r="M421" s="15"/>
      <c r="N421" s="15"/>
      <c r="O421" s="15"/>
      <c r="P421" s="15"/>
      <c r="Q421" s="15"/>
      <c r="R421" s="15"/>
      <c r="S421" s="15"/>
      <c r="T421" s="15"/>
      <c r="U421" s="15"/>
      <c r="V421" s="15"/>
      <c r="W421" s="15"/>
      <c r="X421" s="16"/>
    </row>
    <row r="422" spans="1:24" ht="12.75" customHeight="1" x14ac:dyDescent="0.2">
      <c r="A422" s="7"/>
      <c r="B422" s="6"/>
      <c r="C422" s="6"/>
      <c r="D422" s="6"/>
      <c r="E422" s="6"/>
      <c r="F422" s="6"/>
      <c r="G422" s="6"/>
      <c r="H422" s="6"/>
      <c r="I422" s="21">
        <f>SUM(hList_Frame_1!B278:B284)</f>
        <v>29562.6</v>
      </c>
      <c r="J422" s="21"/>
      <c r="K422" s="21"/>
      <c r="L422" s="21"/>
      <c r="M422" s="21"/>
      <c r="N422" s="21"/>
      <c r="O422" s="21"/>
      <c r="P422" s="21"/>
      <c r="Q422" s="21"/>
      <c r="R422" s="21"/>
      <c r="S422" s="6"/>
      <c r="T422" s="6"/>
      <c r="U422" s="6"/>
      <c r="V422" s="6"/>
      <c r="W422" s="6"/>
      <c r="X422" s="17"/>
    </row>
    <row r="423" spans="1:24" ht="13.5" customHeight="1" x14ac:dyDescent="0.2">
      <c r="A423" s="10"/>
      <c r="B423" s="18"/>
      <c r="C423" s="18"/>
      <c r="D423" s="18"/>
      <c r="E423" s="18"/>
      <c r="F423" s="18"/>
      <c r="G423" s="18"/>
      <c r="H423" s="18"/>
      <c r="I423" s="18"/>
      <c r="J423" s="18"/>
      <c r="K423" s="18"/>
      <c r="L423" s="18"/>
      <c r="M423" s="18"/>
      <c r="N423" s="18"/>
      <c r="O423" s="18"/>
      <c r="P423" s="18"/>
      <c r="Q423" s="18"/>
      <c r="R423" s="18"/>
      <c r="S423" s="18"/>
      <c r="T423" s="18"/>
      <c r="U423" s="18"/>
      <c r="V423" s="18"/>
      <c r="W423" s="18"/>
      <c r="X423" s="19"/>
    </row>
    <row r="424" spans="1:24" ht="15" customHeight="1" x14ac:dyDescent="0.2">
      <c r="A424" s="22">
        <v>418532</v>
      </c>
      <c r="B424" s="23"/>
      <c r="C424" s="20">
        <v>42136</v>
      </c>
      <c r="D424" s="13" t="s">
        <v>270</v>
      </c>
      <c r="E424" s="24">
        <v>54.75</v>
      </c>
      <c r="F424" s="25"/>
      <c r="G424" s="25"/>
      <c r="H424" s="25"/>
      <c r="I424" s="25"/>
      <c r="J424" s="25"/>
      <c r="K424" s="25"/>
      <c r="L424" s="25"/>
      <c r="M424" s="25"/>
      <c r="N424" s="25"/>
      <c r="O424" s="25"/>
      <c r="P424" s="25"/>
      <c r="Q424" s="25"/>
      <c r="R424" s="26"/>
      <c r="S424" s="13" t="s">
        <v>22</v>
      </c>
      <c r="T424" s="13" t="s">
        <v>271</v>
      </c>
      <c r="U424" s="13" t="s">
        <v>215</v>
      </c>
      <c r="V424" s="13" t="s">
        <v>216</v>
      </c>
      <c r="W424" s="13" t="s">
        <v>22</v>
      </c>
      <c r="X424" s="13" t="s">
        <v>15</v>
      </c>
    </row>
    <row r="425" spans="1:24" ht="2.25" customHeight="1" x14ac:dyDescent="0.2">
      <c r="A425" s="14"/>
      <c r="B425" s="15"/>
      <c r="C425" s="15"/>
      <c r="D425" s="15"/>
      <c r="E425" s="15"/>
      <c r="F425" s="15"/>
      <c r="G425" s="15"/>
      <c r="H425" s="15"/>
      <c r="I425" s="15"/>
      <c r="J425" s="15"/>
      <c r="K425" s="15"/>
      <c r="L425" s="15"/>
      <c r="M425" s="15"/>
      <c r="N425" s="15"/>
      <c r="O425" s="15"/>
      <c r="P425" s="15"/>
      <c r="Q425" s="15"/>
      <c r="R425" s="15"/>
      <c r="S425" s="15"/>
      <c r="T425" s="15"/>
      <c r="U425" s="15"/>
      <c r="V425" s="15"/>
      <c r="W425" s="15"/>
      <c r="X425" s="16"/>
    </row>
    <row r="426" spans="1:24" ht="13.5" customHeight="1" x14ac:dyDescent="0.2">
      <c r="A426" s="7"/>
      <c r="B426" s="6"/>
      <c r="C426" s="6"/>
      <c r="D426" s="6"/>
      <c r="E426" s="6"/>
      <c r="F426" s="6"/>
      <c r="G426" s="6"/>
      <c r="H426" s="6"/>
      <c r="I426" s="6"/>
      <c r="J426" s="6"/>
      <c r="K426" s="6"/>
      <c r="L426" s="6"/>
      <c r="M426" s="6"/>
      <c r="N426" s="6"/>
      <c r="O426" s="6"/>
      <c r="P426" s="21">
        <f>SUM(hList_Frame_1!B285:B285)</f>
        <v>54.75</v>
      </c>
      <c r="Q426" s="21"/>
      <c r="R426" s="21"/>
      <c r="S426" s="6"/>
      <c r="T426" s="6"/>
      <c r="U426" s="6"/>
      <c r="V426" s="6"/>
      <c r="W426" s="6"/>
      <c r="X426" s="17"/>
    </row>
    <row r="427" spans="1:24" ht="13.5" customHeight="1" x14ac:dyDescent="0.2">
      <c r="A427" s="10"/>
      <c r="B427" s="18"/>
      <c r="C427" s="18"/>
      <c r="D427" s="18"/>
      <c r="E427" s="18"/>
      <c r="F427" s="18"/>
      <c r="G427" s="18"/>
      <c r="H427" s="18"/>
      <c r="I427" s="18"/>
      <c r="J427" s="18"/>
      <c r="K427" s="18"/>
      <c r="L427" s="18"/>
      <c r="M427" s="18"/>
      <c r="N427" s="18"/>
      <c r="O427" s="18"/>
      <c r="P427" s="18"/>
      <c r="Q427" s="18"/>
      <c r="R427" s="18"/>
      <c r="S427" s="18"/>
      <c r="T427" s="18"/>
      <c r="U427" s="18"/>
      <c r="V427" s="18"/>
      <c r="W427" s="18"/>
      <c r="X427" s="19"/>
    </row>
    <row r="428" spans="1:24" ht="15" customHeight="1" x14ac:dyDescent="0.2">
      <c r="A428" s="22">
        <v>418533</v>
      </c>
      <c r="B428" s="23"/>
      <c r="C428" s="20">
        <v>42136</v>
      </c>
      <c r="D428" s="13" t="s">
        <v>272</v>
      </c>
      <c r="E428" s="24">
        <v>926</v>
      </c>
      <c r="F428" s="25"/>
      <c r="G428" s="25"/>
      <c r="H428" s="25"/>
      <c r="I428" s="25"/>
      <c r="J428" s="25"/>
      <c r="K428" s="25"/>
      <c r="L428" s="25"/>
      <c r="M428" s="25"/>
      <c r="N428" s="25"/>
      <c r="O428" s="25"/>
      <c r="P428" s="25"/>
      <c r="Q428" s="25"/>
      <c r="R428" s="26"/>
      <c r="S428" s="13" t="s">
        <v>15</v>
      </c>
      <c r="T428" s="13" t="s">
        <v>273</v>
      </c>
      <c r="U428" s="13" t="s">
        <v>15</v>
      </c>
      <c r="V428" s="13" t="s">
        <v>15</v>
      </c>
      <c r="W428" s="13" t="s">
        <v>15</v>
      </c>
      <c r="X428" s="13" t="s">
        <v>15</v>
      </c>
    </row>
    <row r="429" spans="1:24" ht="2.25" customHeight="1" x14ac:dyDescent="0.2">
      <c r="A429" s="14"/>
      <c r="B429" s="15"/>
      <c r="C429" s="15"/>
      <c r="D429" s="15"/>
      <c r="E429" s="15"/>
      <c r="F429" s="15"/>
      <c r="G429" s="15"/>
      <c r="H429" s="15"/>
      <c r="I429" s="15"/>
      <c r="J429" s="15"/>
      <c r="K429" s="15"/>
      <c r="L429" s="15"/>
      <c r="M429" s="15"/>
      <c r="N429" s="15"/>
      <c r="O429" s="15"/>
      <c r="P429" s="15"/>
      <c r="Q429" s="15"/>
      <c r="R429" s="15"/>
      <c r="S429" s="15"/>
      <c r="T429" s="15"/>
      <c r="U429" s="15"/>
      <c r="V429" s="15"/>
      <c r="W429" s="15"/>
      <c r="X429" s="16"/>
    </row>
    <row r="430" spans="1:24" ht="12.75" customHeight="1" x14ac:dyDescent="0.2">
      <c r="A430" s="7"/>
      <c r="B430" s="6"/>
      <c r="C430" s="6"/>
      <c r="D430" s="6"/>
      <c r="E430" s="6"/>
      <c r="F430" s="6"/>
      <c r="G430" s="6"/>
      <c r="H430" s="6"/>
      <c r="I430" s="6"/>
      <c r="J430" s="6"/>
      <c r="K430" s="6"/>
      <c r="L430" s="6"/>
      <c r="M430" s="21">
        <f>SUM(hList_Frame_1!B286:B286)</f>
        <v>926</v>
      </c>
      <c r="N430" s="21"/>
      <c r="O430" s="21"/>
      <c r="P430" s="21"/>
      <c r="Q430" s="21"/>
      <c r="R430" s="21"/>
      <c r="S430" s="6"/>
      <c r="T430" s="6"/>
      <c r="U430" s="6"/>
      <c r="V430" s="6"/>
      <c r="W430" s="6"/>
      <c r="X430" s="17"/>
    </row>
    <row r="431" spans="1:24" ht="14.25" customHeight="1" x14ac:dyDescent="0.2">
      <c r="A431" s="10"/>
      <c r="B431" s="18"/>
      <c r="C431" s="18"/>
      <c r="D431" s="18"/>
      <c r="E431" s="18"/>
      <c r="F431" s="18"/>
      <c r="G431" s="18"/>
      <c r="H431" s="18"/>
      <c r="I431" s="18"/>
      <c r="J431" s="18"/>
      <c r="K431" s="18"/>
      <c r="L431" s="18"/>
      <c r="M431" s="18"/>
      <c r="N431" s="18"/>
      <c r="O431" s="18"/>
      <c r="P431" s="18"/>
      <c r="Q431" s="18"/>
      <c r="R431" s="18"/>
      <c r="S431" s="18"/>
      <c r="T431" s="18"/>
      <c r="U431" s="18"/>
      <c r="V431" s="18"/>
      <c r="W431" s="18"/>
      <c r="X431" s="19"/>
    </row>
    <row r="432" spans="1:24" ht="15" customHeight="1" x14ac:dyDescent="0.2">
      <c r="A432" s="22">
        <v>418994</v>
      </c>
      <c r="B432" s="23"/>
      <c r="C432" s="20">
        <v>42150</v>
      </c>
      <c r="D432" s="13" t="s">
        <v>274</v>
      </c>
      <c r="E432" s="24">
        <v>220</v>
      </c>
      <c r="F432" s="25"/>
      <c r="G432" s="25"/>
      <c r="H432" s="25"/>
      <c r="I432" s="25"/>
      <c r="J432" s="25"/>
      <c r="K432" s="25"/>
      <c r="L432" s="25"/>
      <c r="M432" s="25"/>
      <c r="N432" s="25"/>
      <c r="O432" s="25"/>
      <c r="P432" s="25"/>
      <c r="Q432" s="25"/>
      <c r="R432" s="26"/>
      <c r="S432" s="13" t="s">
        <v>127</v>
      </c>
      <c r="T432" s="13" t="s">
        <v>133</v>
      </c>
      <c r="U432" s="13" t="s">
        <v>24</v>
      </c>
      <c r="V432" s="13" t="s">
        <v>275</v>
      </c>
      <c r="W432" s="13" t="s">
        <v>127</v>
      </c>
      <c r="X432" s="13" t="s">
        <v>276</v>
      </c>
    </row>
    <row r="433" spans="1:24" ht="2.25" customHeight="1" x14ac:dyDescent="0.2">
      <c r="A433" s="14"/>
      <c r="B433" s="15"/>
      <c r="C433" s="15"/>
      <c r="D433" s="15"/>
      <c r="E433" s="15"/>
      <c r="F433" s="15"/>
      <c r="G433" s="15"/>
      <c r="H433" s="15"/>
      <c r="I433" s="15"/>
      <c r="J433" s="15"/>
      <c r="K433" s="15"/>
      <c r="L433" s="15"/>
      <c r="M433" s="15"/>
      <c r="N433" s="15"/>
      <c r="O433" s="15"/>
      <c r="P433" s="15"/>
      <c r="Q433" s="15"/>
      <c r="R433" s="15"/>
      <c r="S433" s="15"/>
      <c r="T433" s="15"/>
      <c r="U433" s="15"/>
      <c r="V433" s="15"/>
      <c r="W433" s="15"/>
      <c r="X433" s="16"/>
    </row>
    <row r="434" spans="1:24" ht="13.5" customHeight="1" x14ac:dyDescent="0.2">
      <c r="A434" s="7"/>
      <c r="B434" s="6"/>
      <c r="C434" s="6"/>
      <c r="D434" s="6"/>
      <c r="E434" s="6"/>
      <c r="F434" s="6"/>
      <c r="G434" s="6"/>
      <c r="H434" s="6"/>
      <c r="I434" s="6"/>
      <c r="J434" s="6"/>
      <c r="K434" s="6"/>
      <c r="L434" s="6"/>
      <c r="M434" s="21">
        <f>SUM(hList_Frame_1!B287:B287)</f>
        <v>220</v>
      </c>
      <c r="N434" s="21"/>
      <c r="O434" s="21"/>
      <c r="P434" s="21"/>
      <c r="Q434" s="21"/>
      <c r="R434" s="21"/>
      <c r="S434" s="6"/>
      <c r="T434" s="6"/>
      <c r="U434" s="6"/>
      <c r="V434" s="6"/>
      <c r="W434" s="6"/>
      <c r="X434" s="17"/>
    </row>
    <row r="435" spans="1:24" ht="13.5" customHeight="1" x14ac:dyDescent="0.2">
      <c r="A435" s="10"/>
      <c r="B435" s="18"/>
      <c r="C435" s="18"/>
      <c r="D435" s="18"/>
      <c r="E435" s="18"/>
      <c r="F435" s="18"/>
      <c r="G435" s="18"/>
      <c r="H435" s="18"/>
      <c r="I435" s="18"/>
      <c r="J435" s="18"/>
      <c r="K435" s="18"/>
      <c r="L435" s="18"/>
      <c r="M435" s="18"/>
      <c r="N435" s="18"/>
      <c r="O435" s="18"/>
      <c r="P435" s="18"/>
      <c r="Q435" s="18"/>
      <c r="R435" s="18"/>
      <c r="S435" s="18"/>
      <c r="T435" s="18"/>
      <c r="U435" s="18"/>
      <c r="V435" s="18"/>
      <c r="W435" s="18"/>
      <c r="X435" s="19"/>
    </row>
    <row r="436" spans="1:24" ht="15" customHeight="1" x14ac:dyDescent="0.2">
      <c r="A436" s="22">
        <v>418534</v>
      </c>
      <c r="B436" s="23"/>
      <c r="C436" s="20">
        <v>42136</v>
      </c>
      <c r="D436" s="13" t="s">
        <v>277</v>
      </c>
      <c r="E436" s="24">
        <v>350</v>
      </c>
      <c r="F436" s="25"/>
      <c r="G436" s="25"/>
      <c r="H436" s="25"/>
      <c r="I436" s="25"/>
      <c r="J436" s="25"/>
      <c r="K436" s="25"/>
      <c r="L436" s="25"/>
      <c r="M436" s="25"/>
      <c r="N436" s="25"/>
      <c r="O436" s="25"/>
      <c r="P436" s="25"/>
      <c r="Q436" s="25"/>
      <c r="R436" s="26"/>
      <c r="S436" s="13" t="s">
        <v>278</v>
      </c>
      <c r="T436" s="13" t="s">
        <v>279</v>
      </c>
      <c r="U436" s="13" t="s">
        <v>188</v>
      </c>
      <c r="V436" s="13" t="s">
        <v>211</v>
      </c>
      <c r="W436" s="13" t="s">
        <v>278</v>
      </c>
      <c r="X436" s="13" t="s">
        <v>15</v>
      </c>
    </row>
    <row r="437" spans="1:24" ht="2.25" customHeight="1" x14ac:dyDescent="0.2">
      <c r="A437" s="14"/>
      <c r="B437" s="15"/>
      <c r="C437" s="15"/>
      <c r="D437" s="15"/>
      <c r="E437" s="15"/>
      <c r="F437" s="15"/>
      <c r="G437" s="15"/>
      <c r="H437" s="15"/>
      <c r="I437" s="15"/>
      <c r="J437" s="15"/>
      <c r="K437" s="15"/>
      <c r="L437" s="15"/>
      <c r="M437" s="15"/>
      <c r="N437" s="15"/>
      <c r="O437" s="15"/>
      <c r="P437" s="15"/>
      <c r="Q437" s="15"/>
      <c r="R437" s="15"/>
      <c r="S437" s="15"/>
      <c r="T437" s="15"/>
      <c r="U437" s="15"/>
      <c r="V437" s="15"/>
      <c r="W437" s="15"/>
      <c r="X437" s="16"/>
    </row>
    <row r="438" spans="1:24" ht="12.75" customHeight="1" x14ac:dyDescent="0.2">
      <c r="A438" s="7"/>
      <c r="B438" s="6"/>
      <c r="C438" s="6"/>
      <c r="D438" s="6"/>
      <c r="E438" s="6"/>
      <c r="F438" s="6"/>
      <c r="G438" s="6"/>
      <c r="H438" s="6"/>
      <c r="I438" s="6"/>
      <c r="J438" s="6"/>
      <c r="K438" s="6"/>
      <c r="L438" s="6"/>
      <c r="M438" s="21">
        <f>SUM(hList_Frame_1!B288:B288)</f>
        <v>350</v>
      </c>
      <c r="N438" s="21"/>
      <c r="O438" s="21"/>
      <c r="P438" s="21"/>
      <c r="Q438" s="21"/>
      <c r="R438" s="21"/>
      <c r="S438" s="6"/>
      <c r="T438" s="6"/>
      <c r="U438" s="6"/>
      <c r="V438" s="6"/>
      <c r="W438" s="6"/>
      <c r="X438" s="17"/>
    </row>
    <row r="439" spans="1:24" ht="14.25" customHeight="1" x14ac:dyDescent="0.2">
      <c r="A439" s="10"/>
      <c r="B439" s="18"/>
      <c r="C439" s="18"/>
      <c r="D439" s="18"/>
      <c r="E439" s="18"/>
      <c r="F439" s="18"/>
      <c r="G439" s="18"/>
      <c r="H439" s="18"/>
      <c r="I439" s="18"/>
      <c r="J439" s="18"/>
      <c r="K439" s="18"/>
      <c r="L439" s="18"/>
      <c r="M439" s="18"/>
      <c r="N439" s="18"/>
      <c r="O439" s="18"/>
      <c r="P439" s="18"/>
      <c r="Q439" s="18"/>
      <c r="R439" s="18"/>
      <c r="S439" s="18"/>
      <c r="T439" s="18"/>
      <c r="U439" s="18"/>
      <c r="V439" s="18"/>
      <c r="W439" s="18"/>
      <c r="X439" s="19"/>
    </row>
    <row r="440" spans="1:24" ht="15" customHeight="1" x14ac:dyDescent="0.2">
      <c r="A440" s="22">
        <v>418184</v>
      </c>
      <c r="B440" s="23"/>
      <c r="C440" s="20">
        <v>42129</v>
      </c>
      <c r="D440" s="13" t="s">
        <v>280</v>
      </c>
      <c r="E440" s="24">
        <v>585.83000000000004</v>
      </c>
      <c r="F440" s="25"/>
      <c r="G440" s="25"/>
      <c r="H440" s="25"/>
      <c r="I440" s="25"/>
      <c r="J440" s="25"/>
      <c r="K440" s="25"/>
      <c r="L440" s="25"/>
      <c r="M440" s="25"/>
      <c r="N440" s="25"/>
      <c r="O440" s="25"/>
      <c r="P440" s="25"/>
      <c r="Q440" s="25"/>
      <c r="R440" s="26"/>
      <c r="S440" s="13" t="s">
        <v>281</v>
      </c>
      <c r="T440" s="13" t="s">
        <v>282</v>
      </c>
      <c r="U440" s="13" t="s">
        <v>143</v>
      </c>
      <c r="V440" s="13" t="s">
        <v>283</v>
      </c>
      <c r="W440" s="13" t="s">
        <v>281</v>
      </c>
      <c r="X440" s="13" t="s">
        <v>15</v>
      </c>
    </row>
    <row r="441" spans="1:24" ht="2.25" customHeight="1" x14ac:dyDescent="0.2">
      <c r="A441" s="14"/>
      <c r="B441" s="15"/>
      <c r="C441" s="15"/>
      <c r="D441" s="15"/>
      <c r="E441" s="15"/>
      <c r="F441" s="15"/>
      <c r="G441" s="15"/>
      <c r="H441" s="15"/>
      <c r="I441" s="15"/>
      <c r="J441" s="15"/>
      <c r="K441" s="15"/>
      <c r="L441" s="15"/>
      <c r="M441" s="15"/>
      <c r="N441" s="15"/>
      <c r="O441" s="15"/>
      <c r="P441" s="15"/>
      <c r="Q441" s="15"/>
      <c r="R441" s="15"/>
      <c r="S441" s="15"/>
      <c r="T441" s="15"/>
      <c r="U441" s="15"/>
      <c r="V441" s="15"/>
      <c r="W441" s="15"/>
      <c r="X441" s="16"/>
    </row>
    <row r="442" spans="1:24" ht="13.5" customHeight="1" x14ac:dyDescent="0.2">
      <c r="A442" s="7"/>
      <c r="B442" s="6"/>
      <c r="C442" s="6"/>
      <c r="D442" s="6"/>
      <c r="E442" s="6"/>
      <c r="F442" s="6"/>
      <c r="G442" s="6"/>
      <c r="H442" s="6"/>
      <c r="I442" s="6"/>
      <c r="J442" s="6"/>
      <c r="K442" s="6"/>
      <c r="L442" s="6"/>
      <c r="M442" s="21">
        <f>SUM(hList_Frame_1!B289:B289)</f>
        <v>585.83000000000004</v>
      </c>
      <c r="N442" s="21"/>
      <c r="O442" s="21"/>
      <c r="P442" s="21"/>
      <c r="Q442" s="21"/>
      <c r="R442" s="21"/>
      <c r="S442" s="6"/>
      <c r="T442" s="6"/>
      <c r="U442" s="6"/>
      <c r="V442" s="6"/>
      <c r="W442" s="6"/>
      <c r="X442" s="17"/>
    </row>
    <row r="443" spans="1:24" ht="13.5" customHeight="1" x14ac:dyDescent="0.2">
      <c r="A443" s="10"/>
      <c r="B443" s="18"/>
      <c r="C443" s="18"/>
      <c r="D443" s="18"/>
      <c r="E443" s="18"/>
      <c r="F443" s="18"/>
      <c r="G443" s="18"/>
      <c r="H443" s="18"/>
      <c r="I443" s="18"/>
      <c r="J443" s="18"/>
      <c r="K443" s="18"/>
      <c r="L443" s="18"/>
      <c r="M443" s="18"/>
      <c r="N443" s="18"/>
      <c r="O443" s="18"/>
      <c r="P443" s="18"/>
      <c r="Q443" s="18"/>
      <c r="R443" s="18"/>
      <c r="S443" s="18"/>
      <c r="T443" s="18"/>
      <c r="U443" s="18"/>
      <c r="V443" s="18"/>
      <c r="W443" s="18"/>
      <c r="X443" s="19"/>
    </row>
    <row r="444" spans="1:24" ht="15" customHeight="1" x14ac:dyDescent="0.2">
      <c r="A444" s="27">
        <v>418535</v>
      </c>
      <c r="B444" s="28"/>
      <c r="C444" s="3">
        <v>42136</v>
      </c>
      <c r="D444" s="4" t="s">
        <v>284</v>
      </c>
      <c r="E444" s="29">
        <v>102</v>
      </c>
      <c r="F444" s="30"/>
      <c r="G444" s="30"/>
      <c r="H444" s="30"/>
      <c r="I444" s="30"/>
      <c r="J444" s="30"/>
      <c r="K444" s="30"/>
      <c r="L444" s="30"/>
      <c r="M444" s="30"/>
      <c r="N444" s="30"/>
      <c r="O444" s="30"/>
      <c r="P444" s="30"/>
      <c r="Q444" s="30"/>
      <c r="R444" s="31"/>
      <c r="S444" s="4" t="s">
        <v>65</v>
      </c>
      <c r="T444" s="4" t="s">
        <v>285</v>
      </c>
      <c r="U444" s="4" t="s">
        <v>24</v>
      </c>
      <c r="V444" s="4" t="s">
        <v>275</v>
      </c>
      <c r="W444" s="4" t="s">
        <v>65</v>
      </c>
      <c r="X444" s="4" t="s">
        <v>276</v>
      </c>
    </row>
    <row r="445" spans="1:24" ht="14.25" customHeight="1" x14ac:dyDescent="0.2">
      <c r="A445" s="35"/>
      <c r="B445" s="36"/>
      <c r="C445" s="8"/>
      <c r="D445" s="8"/>
      <c r="E445" s="35"/>
      <c r="F445" s="37"/>
      <c r="G445" s="37"/>
      <c r="H445" s="37"/>
      <c r="I445" s="37"/>
      <c r="J445" s="37"/>
      <c r="K445" s="37"/>
      <c r="L445" s="37"/>
      <c r="M445" s="37"/>
      <c r="N445" s="37"/>
      <c r="O445" s="37"/>
      <c r="P445" s="37"/>
      <c r="Q445" s="37"/>
      <c r="R445" s="36"/>
      <c r="S445" s="8"/>
      <c r="T445" s="8"/>
      <c r="U445" s="8"/>
      <c r="V445" s="8"/>
      <c r="W445" s="8"/>
      <c r="X445" s="9" t="s">
        <v>276</v>
      </c>
    </row>
    <row r="446" spans="1:24" ht="14.25" customHeight="1" x14ac:dyDescent="0.2">
      <c r="A446" s="32"/>
      <c r="B446" s="33"/>
      <c r="C446" s="11"/>
      <c r="D446" s="8"/>
      <c r="E446" s="32"/>
      <c r="F446" s="34"/>
      <c r="G446" s="34"/>
      <c r="H446" s="34"/>
      <c r="I446" s="34"/>
      <c r="J446" s="34"/>
      <c r="K446" s="34"/>
      <c r="L446" s="34"/>
      <c r="M446" s="34"/>
      <c r="N446" s="34"/>
      <c r="O446" s="34"/>
      <c r="P446" s="34"/>
      <c r="Q446" s="34"/>
      <c r="R446" s="33"/>
      <c r="S446" s="11"/>
      <c r="T446" s="11"/>
      <c r="U446" s="11"/>
      <c r="V446" s="11"/>
      <c r="W446" s="11"/>
      <c r="X446" s="12" t="s">
        <v>276</v>
      </c>
    </row>
    <row r="447" spans="1:24" ht="15" customHeight="1" x14ac:dyDescent="0.2">
      <c r="A447" s="27">
        <v>418995</v>
      </c>
      <c r="B447" s="28"/>
      <c r="C447" s="3">
        <v>42150</v>
      </c>
      <c r="D447" s="8"/>
      <c r="E447" s="29">
        <v>1012</v>
      </c>
      <c r="F447" s="30"/>
      <c r="G447" s="30"/>
      <c r="H447" s="30"/>
      <c r="I447" s="30"/>
      <c r="J447" s="30"/>
      <c r="K447" s="30"/>
      <c r="L447" s="30"/>
      <c r="M447" s="30"/>
      <c r="N447" s="30"/>
      <c r="O447" s="30"/>
      <c r="P447" s="30"/>
      <c r="Q447" s="30"/>
      <c r="R447" s="31"/>
      <c r="S447" s="4" t="s">
        <v>65</v>
      </c>
      <c r="T447" s="4" t="s">
        <v>285</v>
      </c>
      <c r="U447" s="4" t="s">
        <v>24</v>
      </c>
      <c r="V447" s="4" t="s">
        <v>275</v>
      </c>
      <c r="W447" s="4" t="s">
        <v>65</v>
      </c>
      <c r="X447" s="4" t="s">
        <v>276</v>
      </c>
    </row>
    <row r="448" spans="1:24" ht="14.25" customHeight="1" x14ac:dyDescent="0.2">
      <c r="A448" s="35"/>
      <c r="B448" s="36"/>
      <c r="C448" s="8"/>
      <c r="D448" s="8"/>
      <c r="E448" s="35"/>
      <c r="F448" s="37"/>
      <c r="G448" s="37"/>
      <c r="H448" s="37"/>
      <c r="I448" s="37"/>
      <c r="J448" s="37"/>
      <c r="K448" s="37"/>
      <c r="L448" s="37"/>
      <c r="M448" s="37"/>
      <c r="N448" s="37"/>
      <c r="O448" s="37"/>
      <c r="P448" s="37"/>
      <c r="Q448" s="37"/>
      <c r="R448" s="36"/>
      <c r="S448" s="8"/>
      <c r="T448" s="8"/>
      <c r="U448" s="8"/>
      <c r="V448" s="8"/>
      <c r="W448" s="8"/>
      <c r="X448" s="9" t="s">
        <v>276</v>
      </c>
    </row>
    <row r="449" spans="1:24" ht="14.25" customHeight="1" x14ac:dyDescent="0.2">
      <c r="A449" s="35"/>
      <c r="B449" s="36"/>
      <c r="C449" s="8"/>
      <c r="D449" s="8"/>
      <c r="E449" s="35"/>
      <c r="F449" s="37"/>
      <c r="G449" s="37"/>
      <c r="H449" s="37"/>
      <c r="I449" s="37"/>
      <c r="J449" s="37"/>
      <c r="K449" s="37"/>
      <c r="L449" s="37"/>
      <c r="M449" s="37"/>
      <c r="N449" s="37"/>
      <c r="O449" s="37"/>
      <c r="P449" s="37"/>
      <c r="Q449" s="37"/>
      <c r="R449" s="36"/>
      <c r="S449" s="8"/>
      <c r="T449" s="8"/>
      <c r="U449" s="8"/>
      <c r="V449" s="8"/>
      <c r="W449" s="8"/>
      <c r="X449" s="9" t="s">
        <v>276</v>
      </c>
    </row>
    <row r="450" spans="1:24" ht="14.25" customHeight="1" x14ac:dyDescent="0.2">
      <c r="A450" s="35"/>
      <c r="B450" s="36"/>
      <c r="C450" s="8"/>
      <c r="D450" s="8"/>
      <c r="E450" s="35"/>
      <c r="F450" s="37"/>
      <c r="G450" s="37"/>
      <c r="H450" s="37"/>
      <c r="I450" s="37"/>
      <c r="J450" s="37"/>
      <c r="K450" s="37"/>
      <c r="L450" s="37"/>
      <c r="M450" s="37"/>
      <c r="N450" s="37"/>
      <c r="O450" s="37"/>
      <c r="P450" s="37"/>
      <c r="Q450" s="37"/>
      <c r="R450" s="36"/>
      <c r="S450" s="8"/>
      <c r="T450" s="8"/>
      <c r="U450" s="8"/>
      <c r="V450" s="8"/>
      <c r="W450" s="8"/>
      <c r="X450" s="9" t="s">
        <v>276</v>
      </c>
    </row>
    <row r="451" spans="1:24" ht="14.25" customHeight="1" x14ac:dyDescent="0.2">
      <c r="A451" s="32"/>
      <c r="B451" s="33"/>
      <c r="C451" s="11"/>
      <c r="D451" s="11"/>
      <c r="E451" s="32"/>
      <c r="F451" s="34"/>
      <c r="G451" s="34"/>
      <c r="H451" s="34"/>
      <c r="I451" s="34"/>
      <c r="J451" s="34"/>
      <c r="K451" s="34"/>
      <c r="L451" s="34"/>
      <c r="M451" s="34"/>
      <c r="N451" s="34"/>
      <c r="O451" s="34"/>
      <c r="P451" s="34"/>
      <c r="Q451" s="34"/>
      <c r="R451" s="33"/>
      <c r="S451" s="11"/>
      <c r="T451" s="11"/>
      <c r="U451" s="11"/>
      <c r="V451" s="11"/>
      <c r="W451" s="11"/>
      <c r="X451" s="12" t="s">
        <v>276</v>
      </c>
    </row>
    <row r="452" spans="1:24" ht="2.25" customHeight="1" x14ac:dyDescent="0.2">
      <c r="A452" s="14"/>
      <c r="B452" s="15"/>
      <c r="C452" s="15"/>
      <c r="D452" s="15"/>
      <c r="E452" s="15"/>
      <c r="F452" s="15"/>
      <c r="G452" s="15"/>
      <c r="H452" s="15"/>
      <c r="I452" s="15"/>
      <c r="J452" s="15"/>
      <c r="K452" s="15"/>
      <c r="L452" s="15"/>
      <c r="M452" s="15"/>
      <c r="N452" s="15"/>
      <c r="O452" s="15"/>
      <c r="P452" s="15"/>
      <c r="Q452" s="15"/>
      <c r="R452" s="15"/>
      <c r="S452" s="15"/>
      <c r="T452" s="15"/>
      <c r="U452" s="15"/>
      <c r="V452" s="15"/>
      <c r="W452" s="15"/>
      <c r="X452" s="16"/>
    </row>
    <row r="453" spans="1:24" ht="13.5" customHeight="1" x14ac:dyDescent="0.2">
      <c r="A453" s="7"/>
      <c r="B453" s="6"/>
      <c r="C453" s="6"/>
      <c r="D453" s="6"/>
      <c r="E453" s="6"/>
      <c r="F453" s="6"/>
      <c r="G453" s="6"/>
      <c r="H453" s="6"/>
      <c r="I453" s="6"/>
      <c r="J453" s="6"/>
      <c r="K453" s="6"/>
      <c r="L453" s="21">
        <f>SUM(hList_Frame_1!B290:B297)</f>
        <v>1114</v>
      </c>
      <c r="M453" s="21"/>
      <c r="N453" s="21"/>
      <c r="O453" s="21"/>
      <c r="P453" s="21"/>
      <c r="Q453" s="21"/>
      <c r="R453" s="21"/>
      <c r="S453" s="6"/>
      <c r="T453" s="6"/>
      <c r="U453" s="6"/>
      <c r="V453" s="6"/>
      <c r="W453" s="6"/>
      <c r="X453" s="17"/>
    </row>
    <row r="454" spans="1:24" ht="13.5" customHeight="1" x14ac:dyDescent="0.2">
      <c r="A454" s="10"/>
      <c r="B454" s="18"/>
      <c r="C454" s="18"/>
      <c r="D454" s="18"/>
      <c r="E454" s="18"/>
      <c r="F454" s="18"/>
      <c r="G454" s="18"/>
      <c r="H454" s="18"/>
      <c r="I454" s="18"/>
      <c r="J454" s="18"/>
      <c r="K454" s="18"/>
      <c r="L454" s="18"/>
      <c r="M454" s="18"/>
      <c r="N454" s="18"/>
      <c r="O454" s="18"/>
      <c r="P454" s="18"/>
      <c r="Q454" s="18"/>
      <c r="R454" s="18"/>
      <c r="S454" s="18"/>
      <c r="T454" s="18"/>
      <c r="U454" s="18"/>
      <c r="V454" s="18"/>
      <c r="W454" s="18"/>
      <c r="X454" s="19"/>
    </row>
    <row r="455" spans="1:24" ht="15" customHeight="1" x14ac:dyDescent="0.2">
      <c r="A455" s="27">
        <v>418185</v>
      </c>
      <c r="B455" s="28"/>
      <c r="C455" s="3">
        <v>42129</v>
      </c>
      <c r="D455" s="4" t="s">
        <v>286</v>
      </c>
      <c r="E455" s="29">
        <v>374</v>
      </c>
      <c r="F455" s="30"/>
      <c r="G455" s="30"/>
      <c r="H455" s="30"/>
      <c r="I455" s="30"/>
      <c r="J455" s="30"/>
      <c r="K455" s="30"/>
      <c r="L455" s="30"/>
      <c r="M455" s="30"/>
      <c r="N455" s="30"/>
      <c r="O455" s="30"/>
      <c r="P455" s="30"/>
      <c r="Q455" s="30"/>
      <c r="R455" s="31"/>
      <c r="S455" s="4" t="s">
        <v>11</v>
      </c>
      <c r="T455" s="4" t="s">
        <v>12</v>
      </c>
      <c r="U455" s="4" t="s">
        <v>13</v>
      </c>
      <c r="V455" s="4" t="s">
        <v>14</v>
      </c>
      <c r="W455" s="4" t="s">
        <v>11</v>
      </c>
      <c r="X455" s="4" t="s">
        <v>15</v>
      </c>
    </row>
    <row r="456" spans="1:24" ht="14.25" customHeight="1" x14ac:dyDescent="0.2">
      <c r="A456" s="32"/>
      <c r="B456" s="33"/>
      <c r="C456" s="11"/>
      <c r="D456" s="8"/>
      <c r="E456" s="32"/>
      <c r="F456" s="34"/>
      <c r="G456" s="34"/>
      <c r="H456" s="34"/>
      <c r="I456" s="34"/>
      <c r="J456" s="34"/>
      <c r="K456" s="34"/>
      <c r="L456" s="34"/>
      <c r="M456" s="34"/>
      <c r="N456" s="34"/>
      <c r="O456" s="34"/>
      <c r="P456" s="34"/>
      <c r="Q456" s="34"/>
      <c r="R456" s="33"/>
      <c r="S456" s="11"/>
      <c r="T456" s="11"/>
      <c r="U456" s="11"/>
      <c r="V456" s="11"/>
      <c r="W456" s="11"/>
      <c r="X456" s="12" t="s">
        <v>15</v>
      </c>
    </row>
    <row r="457" spans="1:24" ht="15" customHeight="1" x14ac:dyDescent="0.2">
      <c r="A457" s="27">
        <v>418996</v>
      </c>
      <c r="B457" s="28"/>
      <c r="C457" s="3">
        <v>42150</v>
      </c>
      <c r="D457" s="8"/>
      <c r="E457" s="29">
        <v>320</v>
      </c>
      <c r="F457" s="30"/>
      <c r="G457" s="30"/>
      <c r="H457" s="30"/>
      <c r="I457" s="30"/>
      <c r="J457" s="30"/>
      <c r="K457" s="30"/>
      <c r="L457" s="30"/>
      <c r="M457" s="30"/>
      <c r="N457" s="30"/>
      <c r="O457" s="30"/>
      <c r="P457" s="30"/>
      <c r="Q457" s="30"/>
      <c r="R457" s="31"/>
      <c r="S457" s="4" t="s">
        <v>11</v>
      </c>
      <c r="T457" s="4" t="s">
        <v>12</v>
      </c>
      <c r="U457" s="4" t="s">
        <v>13</v>
      </c>
      <c r="V457" s="4" t="s">
        <v>14</v>
      </c>
      <c r="W457" s="4" t="s">
        <v>11</v>
      </c>
      <c r="X457" s="4" t="s">
        <v>15</v>
      </c>
    </row>
    <row r="458" spans="1:24" ht="14.25" customHeight="1" x14ac:dyDescent="0.2">
      <c r="A458" s="35"/>
      <c r="B458" s="36"/>
      <c r="C458" s="8"/>
      <c r="D458" s="8"/>
      <c r="E458" s="32"/>
      <c r="F458" s="34"/>
      <c r="G458" s="34"/>
      <c r="H458" s="34"/>
      <c r="I458" s="34"/>
      <c r="J458" s="34"/>
      <c r="K458" s="34"/>
      <c r="L458" s="34"/>
      <c r="M458" s="34"/>
      <c r="N458" s="34"/>
      <c r="O458" s="34"/>
      <c r="P458" s="34"/>
      <c r="Q458" s="34"/>
      <c r="R458" s="33"/>
      <c r="S458" s="11"/>
      <c r="T458" s="11"/>
      <c r="U458" s="11"/>
      <c r="V458" s="11"/>
      <c r="W458" s="11"/>
      <c r="X458" s="12" t="s">
        <v>15</v>
      </c>
    </row>
    <row r="459" spans="1:24" ht="15" customHeight="1" x14ac:dyDescent="0.2">
      <c r="A459" s="32"/>
      <c r="B459" s="33"/>
      <c r="C459" s="11"/>
      <c r="D459" s="11"/>
      <c r="E459" s="24">
        <v>95</v>
      </c>
      <c r="F459" s="25"/>
      <c r="G459" s="25"/>
      <c r="H459" s="25"/>
      <c r="I459" s="25"/>
      <c r="J459" s="25"/>
      <c r="K459" s="25"/>
      <c r="L459" s="25"/>
      <c r="M459" s="25"/>
      <c r="N459" s="25"/>
      <c r="O459" s="25"/>
      <c r="P459" s="25"/>
      <c r="Q459" s="25"/>
      <c r="R459" s="26"/>
      <c r="S459" s="13" t="s">
        <v>65</v>
      </c>
      <c r="T459" s="13" t="s">
        <v>287</v>
      </c>
      <c r="U459" s="13" t="s">
        <v>24</v>
      </c>
      <c r="V459" s="13" t="s">
        <v>168</v>
      </c>
      <c r="W459" s="13" t="s">
        <v>65</v>
      </c>
      <c r="X459" s="13" t="s">
        <v>15</v>
      </c>
    </row>
    <row r="460" spans="1:24" ht="2.25" customHeight="1" x14ac:dyDescent="0.2">
      <c r="A460" s="14"/>
      <c r="B460" s="15"/>
      <c r="C460" s="15"/>
      <c r="D460" s="15"/>
      <c r="E460" s="15"/>
      <c r="F460" s="15"/>
      <c r="G460" s="15"/>
      <c r="H460" s="15"/>
      <c r="I460" s="15"/>
      <c r="J460" s="15"/>
      <c r="K460" s="15"/>
      <c r="L460" s="15"/>
      <c r="M460" s="15"/>
      <c r="N460" s="15"/>
      <c r="O460" s="15"/>
      <c r="P460" s="15"/>
      <c r="Q460" s="15"/>
      <c r="R460" s="15"/>
      <c r="S460" s="15"/>
      <c r="T460" s="15"/>
      <c r="U460" s="15"/>
      <c r="V460" s="15"/>
      <c r="W460" s="15"/>
      <c r="X460" s="16"/>
    </row>
    <row r="461" spans="1:24" ht="13.5" customHeight="1" x14ac:dyDescent="0.2">
      <c r="A461" s="7"/>
      <c r="B461" s="6"/>
      <c r="C461" s="6"/>
      <c r="D461" s="6"/>
      <c r="E461" s="6"/>
      <c r="F461" s="6"/>
      <c r="G461" s="6"/>
      <c r="H461" s="6"/>
      <c r="I461" s="6"/>
      <c r="J461" s="6"/>
      <c r="K461" s="6"/>
      <c r="L461" s="6"/>
      <c r="M461" s="21">
        <f>SUM(hList_Frame_1!B298:B302)</f>
        <v>789</v>
      </c>
      <c r="N461" s="21"/>
      <c r="O461" s="21"/>
      <c r="P461" s="21"/>
      <c r="Q461" s="21"/>
      <c r="R461" s="21"/>
      <c r="S461" s="6"/>
      <c r="T461" s="6"/>
      <c r="U461" s="6"/>
      <c r="V461" s="6"/>
      <c r="W461" s="6"/>
      <c r="X461" s="17"/>
    </row>
    <row r="462" spans="1:24" ht="13.5" customHeight="1" x14ac:dyDescent="0.2">
      <c r="A462" s="10"/>
      <c r="B462" s="18"/>
      <c r="C462" s="18"/>
      <c r="D462" s="18"/>
      <c r="E462" s="18"/>
      <c r="F462" s="18"/>
      <c r="G462" s="18"/>
      <c r="H462" s="18"/>
      <c r="I462" s="18"/>
      <c r="J462" s="18"/>
      <c r="K462" s="18"/>
      <c r="L462" s="18"/>
      <c r="M462" s="18"/>
      <c r="N462" s="18"/>
      <c r="O462" s="18"/>
      <c r="P462" s="18"/>
      <c r="Q462" s="18"/>
      <c r="R462" s="18"/>
      <c r="S462" s="18"/>
      <c r="T462" s="18"/>
      <c r="U462" s="18"/>
      <c r="V462" s="18"/>
      <c r="W462" s="18"/>
      <c r="X462" s="19"/>
    </row>
    <row r="463" spans="1:24" ht="15" customHeight="1" x14ac:dyDescent="0.2">
      <c r="A463" s="27">
        <v>418186</v>
      </c>
      <c r="B463" s="28"/>
      <c r="C463" s="3">
        <v>42129</v>
      </c>
      <c r="D463" s="4" t="s">
        <v>288</v>
      </c>
      <c r="E463" s="29">
        <v>5042.17</v>
      </c>
      <c r="F463" s="30"/>
      <c r="G463" s="30"/>
      <c r="H463" s="30"/>
      <c r="I463" s="30"/>
      <c r="J463" s="30"/>
      <c r="K463" s="30"/>
      <c r="L463" s="30"/>
      <c r="M463" s="30"/>
      <c r="N463" s="30"/>
      <c r="O463" s="30"/>
      <c r="P463" s="30"/>
      <c r="Q463" s="30"/>
      <c r="R463" s="31"/>
      <c r="S463" s="4" t="s">
        <v>289</v>
      </c>
      <c r="T463" s="13" t="s">
        <v>34</v>
      </c>
      <c r="U463" s="13" t="s">
        <v>35</v>
      </c>
      <c r="V463" s="13" t="s">
        <v>35</v>
      </c>
      <c r="W463" s="4" t="s">
        <v>289</v>
      </c>
      <c r="X463" s="13" t="s">
        <v>36</v>
      </c>
    </row>
    <row r="464" spans="1:24" ht="15" customHeight="1" x14ac:dyDescent="0.2">
      <c r="A464" s="35"/>
      <c r="B464" s="36"/>
      <c r="C464" s="8"/>
      <c r="D464" s="8"/>
      <c r="E464" s="32"/>
      <c r="F464" s="34"/>
      <c r="G464" s="34"/>
      <c r="H464" s="34"/>
      <c r="I464" s="34"/>
      <c r="J464" s="34"/>
      <c r="K464" s="34"/>
      <c r="L464" s="34"/>
      <c r="M464" s="34"/>
      <c r="N464" s="34"/>
      <c r="O464" s="34"/>
      <c r="P464" s="34"/>
      <c r="Q464" s="34"/>
      <c r="R464" s="33"/>
      <c r="S464" s="11"/>
      <c r="T464" s="13" t="s">
        <v>39</v>
      </c>
      <c r="U464" s="13" t="s">
        <v>35</v>
      </c>
      <c r="V464" s="13" t="s">
        <v>35</v>
      </c>
      <c r="W464" s="11"/>
      <c r="X464" s="13" t="s">
        <v>36</v>
      </c>
    </row>
    <row r="465" spans="1:24" ht="15" customHeight="1" x14ac:dyDescent="0.2">
      <c r="A465" s="32"/>
      <c r="B465" s="33"/>
      <c r="C465" s="11"/>
      <c r="D465" s="11"/>
      <c r="E465" s="24">
        <v>3625</v>
      </c>
      <c r="F465" s="25"/>
      <c r="G465" s="25"/>
      <c r="H465" s="25"/>
      <c r="I465" s="25"/>
      <c r="J465" s="25"/>
      <c r="K465" s="25"/>
      <c r="L465" s="25"/>
      <c r="M465" s="25"/>
      <c r="N465" s="25"/>
      <c r="O465" s="25"/>
      <c r="P465" s="25"/>
      <c r="Q465" s="25"/>
      <c r="R465" s="26"/>
      <c r="S465" s="13" t="s">
        <v>290</v>
      </c>
      <c r="T465" s="13" t="s">
        <v>34</v>
      </c>
      <c r="U465" s="13" t="s">
        <v>35</v>
      </c>
      <c r="V465" s="13" t="s">
        <v>35</v>
      </c>
      <c r="W465" s="13" t="s">
        <v>290</v>
      </c>
      <c r="X465" s="13" t="s">
        <v>36</v>
      </c>
    </row>
    <row r="466" spans="1:24" ht="3" customHeight="1" x14ac:dyDescent="0.2">
      <c r="A466" s="14"/>
      <c r="B466" s="15"/>
      <c r="C466" s="15"/>
      <c r="D466" s="15"/>
      <c r="E466" s="15"/>
      <c r="F466" s="15"/>
      <c r="G466" s="15"/>
      <c r="H466" s="15"/>
      <c r="I466" s="15"/>
      <c r="J466" s="15"/>
      <c r="K466" s="15"/>
      <c r="L466" s="15"/>
      <c r="M466" s="15"/>
      <c r="N466" s="15"/>
      <c r="O466" s="15"/>
      <c r="P466" s="15"/>
      <c r="Q466" s="15"/>
      <c r="R466" s="15"/>
      <c r="S466" s="15"/>
      <c r="T466" s="15"/>
      <c r="U466" s="15"/>
      <c r="V466" s="15"/>
      <c r="W466" s="15"/>
      <c r="X466" s="16"/>
    </row>
    <row r="467" spans="1:24" ht="12.75" customHeight="1" x14ac:dyDescent="0.2">
      <c r="A467" s="7"/>
      <c r="B467" s="6"/>
      <c r="C467" s="6"/>
      <c r="D467" s="6"/>
      <c r="E467" s="6"/>
      <c r="F467" s="6"/>
      <c r="G467" s="6"/>
      <c r="H467" s="6"/>
      <c r="I467" s="6"/>
      <c r="J467" s="6"/>
      <c r="K467" s="21">
        <f>SUM(hList_Frame_1!B303:B305)</f>
        <v>8667.17</v>
      </c>
      <c r="L467" s="21"/>
      <c r="M467" s="21"/>
      <c r="N467" s="21"/>
      <c r="O467" s="21"/>
      <c r="P467" s="21"/>
      <c r="Q467" s="21"/>
      <c r="R467" s="21"/>
      <c r="S467" s="6"/>
      <c r="T467" s="6"/>
      <c r="U467" s="6"/>
      <c r="V467" s="6"/>
      <c r="W467" s="6"/>
      <c r="X467" s="17"/>
    </row>
    <row r="468" spans="1:24" ht="14.25" customHeight="1" x14ac:dyDescent="0.2">
      <c r="A468" s="10"/>
      <c r="B468" s="18"/>
      <c r="C468" s="18"/>
      <c r="D468" s="18"/>
      <c r="E468" s="18"/>
      <c r="F468" s="18"/>
      <c r="G468" s="18"/>
      <c r="H468" s="18"/>
      <c r="I468" s="18"/>
      <c r="J468" s="18"/>
      <c r="K468" s="18"/>
      <c r="L468" s="18"/>
      <c r="M468" s="18"/>
      <c r="N468" s="18"/>
      <c r="O468" s="18"/>
      <c r="P468" s="18"/>
      <c r="Q468" s="18"/>
      <c r="R468" s="18"/>
      <c r="S468" s="18"/>
      <c r="T468" s="18"/>
      <c r="U468" s="18"/>
      <c r="V468" s="18"/>
      <c r="W468" s="18"/>
      <c r="X468" s="19"/>
    </row>
    <row r="469" spans="1:24" ht="15" customHeight="1" x14ac:dyDescent="0.2">
      <c r="A469" s="27">
        <v>418536</v>
      </c>
      <c r="B469" s="28"/>
      <c r="C469" s="3">
        <v>42136</v>
      </c>
      <c r="D469" s="4" t="s">
        <v>291</v>
      </c>
      <c r="E469" s="29">
        <v>211.89</v>
      </c>
      <c r="F469" s="30"/>
      <c r="G469" s="30"/>
      <c r="H469" s="30"/>
      <c r="I469" s="30"/>
      <c r="J469" s="30"/>
      <c r="K469" s="30"/>
      <c r="L469" s="30"/>
      <c r="M469" s="30"/>
      <c r="N469" s="30"/>
      <c r="O469" s="30"/>
      <c r="P469" s="30"/>
      <c r="Q469" s="30"/>
      <c r="R469" s="31"/>
      <c r="S469" s="4" t="s">
        <v>111</v>
      </c>
      <c r="T469" s="4" t="s">
        <v>292</v>
      </c>
      <c r="U469" s="4" t="s">
        <v>71</v>
      </c>
      <c r="V469" s="4" t="s">
        <v>72</v>
      </c>
      <c r="W469" s="4" t="s">
        <v>111</v>
      </c>
      <c r="X469" s="4" t="s">
        <v>15</v>
      </c>
    </row>
    <row r="470" spans="1:24" ht="14.25" customHeight="1" x14ac:dyDescent="0.2">
      <c r="A470" s="32"/>
      <c r="B470" s="33"/>
      <c r="C470" s="11"/>
      <c r="D470" s="8"/>
      <c r="E470" s="32"/>
      <c r="F470" s="34"/>
      <c r="G470" s="34"/>
      <c r="H470" s="34"/>
      <c r="I470" s="34"/>
      <c r="J470" s="34"/>
      <c r="K470" s="34"/>
      <c r="L470" s="34"/>
      <c r="M470" s="34"/>
      <c r="N470" s="34"/>
      <c r="O470" s="34"/>
      <c r="P470" s="34"/>
      <c r="Q470" s="34"/>
      <c r="R470" s="33"/>
      <c r="S470" s="11"/>
      <c r="T470" s="11"/>
      <c r="U470" s="11"/>
      <c r="V470" s="11"/>
      <c r="W470" s="11"/>
      <c r="X470" s="12" t="s">
        <v>15</v>
      </c>
    </row>
    <row r="471" spans="1:24" ht="15" customHeight="1" x14ac:dyDescent="0.2">
      <c r="A471" s="22">
        <v>418997</v>
      </c>
      <c r="B471" s="23"/>
      <c r="C471" s="20">
        <v>42150</v>
      </c>
      <c r="D471" s="11"/>
      <c r="E471" s="24">
        <v>209.92</v>
      </c>
      <c r="F471" s="25"/>
      <c r="G471" s="25"/>
      <c r="H471" s="25"/>
      <c r="I471" s="25"/>
      <c r="J471" s="25"/>
      <c r="K471" s="25"/>
      <c r="L471" s="25"/>
      <c r="M471" s="25"/>
      <c r="N471" s="25"/>
      <c r="O471" s="25"/>
      <c r="P471" s="25"/>
      <c r="Q471" s="25"/>
      <c r="R471" s="26"/>
      <c r="S471" s="13" t="s">
        <v>293</v>
      </c>
      <c r="T471" s="13" t="s">
        <v>292</v>
      </c>
      <c r="U471" s="13" t="s">
        <v>71</v>
      </c>
      <c r="V471" s="13" t="s">
        <v>72</v>
      </c>
      <c r="W471" s="13" t="s">
        <v>293</v>
      </c>
      <c r="X471" s="13" t="s">
        <v>15</v>
      </c>
    </row>
    <row r="472" spans="1:24" ht="3" customHeight="1" x14ac:dyDescent="0.2">
      <c r="A472" s="14"/>
      <c r="B472" s="15"/>
      <c r="C472" s="15"/>
      <c r="D472" s="15"/>
      <c r="E472" s="15"/>
      <c r="F472" s="15"/>
      <c r="G472" s="15"/>
      <c r="H472" s="15"/>
      <c r="I472" s="15"/>
      <c r="J472" s="15"/>
      <c r="K472" s="15"/>
      <c r="L472" s="15"/>
      <c r="M472" s="15"/>
      <c r="N472" s="15"/>
      <c r="O472" s="15"/>
      <c r="P472" s="15"/>
      <c r="Q472" s="15"/>
      <c r="R472" s="15"/>
      <c r="S472" s="15"/>
      <c r="T472" s="15"/>
      <c r="U472" s="15"/>
      <c r="V472" s="15"/>
      <c r="W472" s="15"/>
      <c r="X472" s="16"/>
    </row>
    <row r="473" spans="1:24" ht="12.75" customHeight="1" x14ac:dyDescent="0.2">
      <c r="A473" s="7"/>
      <c r="B473" s="6"/>
      <c r="C473" s="6"/>
      <c r="D473" s="6"/>
      <c r="E473" s="6"/>
      <c r="F473" s="6"/>
      <c r="G473" s="6"/>
      <c r="H473" s="6"/>
      <c r="I473" s="6"/>
      <c r="J473" s="6"/>
      <c r="K473" s="6"/>
      <c r="L473" s="6"/>
      <c r="M473" s="21">
        <f>SUM(hList_Frame_1!B306:B308)</f>
        <v>421.80999999999995</v>
      </c>
      <c r="N473" s="21"/>
      <c r="O473" s="21"/>
      <c r="P473" s="21"/>
      <c r="Q473" s="21"/>
      <c r="R473" s="21"/>
      <c r="S473" s="6"/>
      <c r="T473" s="6"/>
      <c r="U473" s="6"/>
      <c r="V473" s="6"/>
      <c r="W473" s="6"/>
      <c r="X473" s="17"/>
    </row>
    <row r="474" spans="1:24" ht="14.25" customHeight="1" x14ac:dyDescent="0.2">
      <c r="A474" s="10"/>
      <c r="B474" s="18"/>
      <c r="C474" s="18"/>
      <c r="D474" s="18"/>
      <c r="E474" s="18"/>
      <c r="F474" s="18"/>
      <c r="G474" s="18"/>
      <c r="H474" s="18"/>
      <c r="I474" s="18"/>
      <c r="J474" s="18"/>
      <c r="K474" s="18"/>
      <c r="L474" s="18"/>
      <c r="M474" s="18"/>
      <c r="N474" s="18"/>
      <c r="O474" s="18"/>
      <c r="P474" s="18"/>
      <c r="Q474" s="18"/>
      <c r="R474" s="18"/>
      <c r="S474" s="18"/>
      <c r="T474" s="18"/>
      <c r="U474" s="18"/>
      <c r="V474" s="18"/>
      <c r="W474" s="18"/>
      <c r="X474" s="19"/>
    </row>
    <row r="475" spans="1:24" ht="15" customHeight="1" x14ac:dyDescent="0.2">
      <c r="A475" s="27">
        <v>418919</v>
      </c>
      <c r="B475" s="28"/>
      <c r="C475" s="3">
        <v>42143</v>
      </c>
      <c r="D475" s="4" t="s">
        <v>294</v>
      </c>
      <c r="E475" s="29">
        <v>12912</v>
      </c>
      <c r="F475" s="30"/>
      <c r="G475" s="30"/>
      <c r="H475" s="30"/>
      <c r="I475" s="30"/>
      <c r="J475" s="30"/>
      <c r="K475" s="30"/>
      <c r="L475" s="30"/>
      <c r="M475" s="30"/>
      <c r="N475" s="30"/>
      <c r="O475" s="30"/>
      <c r="P475" s="30"/>
      <c r="Q475" s="30"/>
      <c r="R475" s="31"/>
      <c r="S475" s="4" t="s">
        <v>15</v>
      </c>
      <c r="T475" s="4" t="s">
        <v>295</v>
      </c>
      <c r="U475" s="4" t="s">
        <v>143</v>
      </c>
      <c r="V475" s="13" t="s">
        <v>243</v>
      </c>
      <c r="W475" s="4" t="s">
        <v>15</v>
      </c>
      <c r="X475" s="13" t="s">
        <v>15</v>
      </c>
    </row>
    <row r="476" spans="1:24" ht="15" customHeight="1" x14ac:dyDescent="0.2">
      <c r="A476" s="32"/>
      <c r="B476" s="33"/>
      <c r="C476" s="11"/>
      <c r="D476" s="11"/>
      <c r="E476" s="32"/>
      <c r="F476" s="34"/>
      <c r="G476" s="34"/>
      <c r="H476" s="34"/>
      <c r="I476" s="34"/>
      <c r="J476" s="34"/>
      <c r="K476" s="34"/>
      <c r="L476" s="34"/>
      <c r="M476" s="34"/>
      <c r="N476" s="34"/>
      <c r="O476" s="34"/>
      <c r="P476" s="34"/>
      <c r="Q476" s="34"/>
      <c r="R476" s="33"/>
      <c r="S476" s="11"/>
      <c r="T476" s="11"/>
      <c r="U476" s="11"/>
      <c r="V476" s="13" t="s">
        <v>296</v>
      </c>
      <c r="W476" s="11"/>
      <c r="X476" s="13" t="s">
        <v>15</v>
      </c>
    </row>
    <row r="477" spans="1:24" ht="2.25" customHeight="1" x14ac:dyDescent="0.2">
      <c r="A477" s="14"/>
      <c r="B477" s="15"/>
      <c r="C477" s="15"/>
      <c r="D477" s="15"/>
      <c r="E477" s="15"/>
      <c r="F477" s="15"/>
      <c r="G477" s="15"/>
      <c r="H477" s="15"/>
      <c r="I477" s="15"/>
      <c r="J477" s="15"/>
      <c r="K477" s="15"/>
      <c r="L477" s="15"/>
      <c r="M477" s="15"/>
      <c r="N477" s="15"/>
      <c r="O477" s="15"/>
      <c r="P477" s="15"/>
      <c r="Q477" s="15"/>
      <c r="R477" s="15"/>
      <c r="S477" s="15"/>
      <c r="T477" s="15"/>
      <c r="U477" s="15"/>
      <c r="V477" s="15"/>
      <c r="W477" s="15"/>
      <c r="X477" s="16"/>
    </row>
    <row r="478" spans="1:24" ht="13.5" customHeight="1" x14ac:dyDescent="0.2">
      <c r="A478" s="7"/>
      <c r="B478" s="6"/>
      <c r="C478" s="6"/>
      <c r="D478" s="6"/>
      <c r="E478" s="6"/>
      <c r="F478" s="6"/>
      <c r="G478" s="6"/>
      <c r="H478" s="6"/>
      <c r="I478" s="21">
        <f>SUM(hList_Frame_1!B309:B310)</f>
        <v>12912</v>
      </c>
      <c r="J478" s="21"/>
      <c r="K478" s="21"/>
      <c r="L478" s="21"/>
      <c r="M478" s="21"/>
      <c r="N478" s="21"/>
      <c r="O478" s="21"/>
      <c r="P478" s="21"/>
      <c r="Q478" s="21"/>
      <c r="R478" s="21"/>
      <c r="S478" s="6"/>
      <c r="T478" s="6"/>
      <c r="U478" s="6"/>
      <c r="V478" s="6"/>
      <c r="W478" s="6"/>
      <c r="X478" s="17"/>
    </row>
    <row r="479" spans="1:24" ht="13.5" customHeight="1" x14ac:dyDescent="0.2">
      <c r="A479" s="10"/>
      <c r="B479" s="18"/>
      <c r="C479" s="18"/>
      <c r="D479" s="18"/>
      <c r="E479" s="18"/>
      <c r="F479" s="18"/>
      <c r="G479" s="18"/>
      <c r="H479" s="18"/>
      <c r="I479" s="18"/>
      <c r="J479" s="18"/>
      <c r="K479" s="18"/>
      <c r="L479" s="18"/>
      <c r="M479" s="18"/>
      <c r="N479" s="18"/>
      <c r="O479" s="18"/>
      <c r="P479" s="18"/>
      <c r="Q479" s="18"/>
      <c r="R479" s="18"/>
      <c r="S479" s="18"/>
      <c r="T479" s="18"/>
      <c r="U479" s="18"/>
      <c r="V479" s="18"/>
      <c r="W479" s="18"/>
      <c r="X479" s="19"/>
    </row>
    <row r="480" spans="1:24" ht="15" customHeight="1" x14ac:dyDescent="0.2">
      <c r="A480" s="27">
        <v>418187</v>
      </c>
      <c r="B480" s="28"/>
      <c r="C480" s="3">
        <v>42129</v>
      </c>
      <c r="D480" s="4" t="s">
        <v>297</v>
      </c>
      <c r="E480" s="29">
        <v>27.05</v>
      </c>
      <c r="F480" s="30"/>
      <c r="G480" s="30"/>
      <c r="H480" s="30"/>
      <c r="I480" s="30"/>
      <c r="J480" s="30"/>
      <c r="K480" s="30"/>
      <c r="L480" s="30"/>
      <c r="M480" s="30"/>
      <c r="N480" s="30"/>
      <c r="O480" s="30"/>
      <c r="P480" s="30"/>
      <c r="Q480" s="30"/>
      <c r="R480" s="31"/>
      <c r="S480" s="4" t="s">
        <v>11</v>
      </c>
      <c r="T480" s="4" t="s">
        <v>12</v>
      </c>
      <c r="U480" s="4" t="s">
        <v>13</v>
      </c>
      <c r="V480" s="4" t="s">
        <v>14</v>
      </c>
      <c r="W480" s="4" t="s">
        <v>11</v>
      </c>
      <c r="X480" s="4" t="s">
        <v>15</v>
      </c>
    </row>
    <row r="481" spans="1:24" ht="14.25" customHeight="1" x14ac:dyDescent="0.2">
      <c r="A481" s="32"/>
      <c r="B481" s="33"/>
      <c r="C481" s="11"/>
      <c r="D481" s="8"/>
      <c r="E481" s="32"/>
      <c r="F481" s="34"/>
      <c r="G481" s="34"/>
      <c r="H481" s="34"/>
      <c r="I481" s="34"/>
      <c r="J481" s="34"/>
      <c r="K481" s="34"/>
      <c r="L481" s="34"/>
      <c r="M481" s="34"/>
      <c r="N481" s="34"/>
      <c r="O481" s="34"/>
      <c r="P481" s="34"/>
      <c r="Q481" s="34"/>
      <c r="R481" s="33"/>
      <c r="S481" s="11"/>
      <c r="T481" s="11"/>
      <c r="U481" s="11"/>
      <c r="V481" s="11"/>
      <c r="W481" s="11"/>
      <c r="X481" s="12" t="s">
        <v>15</v>
      </c>
    </row>
    <row r="482" spans="1:24" ht="15" customHeight="1" x14ac:dyDescent="0.2">
      <c r="A482" s="27">
        <v>418537</v>
      </c>
      <c r="B482" s="28"/>
      <c r="C482" s="3">
        <v>42136</v>
      </c>
      <c r="D482" s="8"/>
      <c r="E482" s="24">
        <v>61.26</v>
      </c>
      <c r="F482" s="25"/>
      <c r="G482" s="25"/>
      <c r="H482" s="25"/>
      <c r="I482" s="25"/>
      <c r="J482" s="25"/>
      <c r="K482" s="25"/>
      <c r="L482" s="25"/>
      <c r="M482" s="25"/>
      <c r="N482" s="25"/>
      <c r="O482" s="25"/>
      <c r="P482" s="25"/>
      <c r="Q482" s="25"/>
      <c r="R482" s="26"/>
      <c r="S482" s="13" t="s">
        <v>298</v>
      </c>
      <c r="T482" s="13" t="s">
        <v>57</v>
      </c>
      <c r="U482" s="13" t="s">
        <v>15</v>
      </c>
      <c r="V482" s="13" t="s">
        <v>15</v>
      </c>
      <c r="W482" s="13" t="s">
        <v>298</v>
      </c>
      <c r="X482" s="13" t="s">
        <v>15</v>
      </c>
    </row>
    <row r="483" spans="1:24" ht="15" customHeight="1" x14ac:dyDescent="0.2">
      <c r="A483" s="35"/>
      <c r="B483" s="36"/>
      <c r="C483" s="8"/>
      <c r="D483" s="8"/>
      <c r="E483" s="24">
        <v>76.89</v>
      </c>
      <c r="F483" s="25"/>
      <c r="G483" s="25"/>
      <c r="H483" s="25"/>
      <c r="I483" s="25"/>
      <c r="J483" s="25"/>
      <c r="K483" s="25"/>
      <c r="L483" s="25"/>
      <c r="M483" s="25"/>
      <c r="N483" s="25"/>
      <c r="O483" s="25"/>
      <c r="P483" s="25"/>
      <c r="Q483" s="25"/>
      <c r="R483" s="26"/>
      <c r="S483" s="13" t="s">
        <v>299</v>
      </c>
      <c r="T483" s="13" t="s">
        <v>57</v>
      </c>
      <c r="U483" s="13" t="s">
        <v>15</v>
      </c>
      <c r="V483" s="13" t="s">
        <v>15</v>
      </c>
      <c r="W483" s="13" t="s">
        <v>299</v>
      </c>
      <c r="X483" s="13" t="s">
        <v>15</v>
      </c>
    </row>
    <row r="484" spans="1:24" ht="15" customHeight="1" x14ac:dyDescent="0.2">
      <c r="A484" s="35"/>
      <c r="B484" s="36"/>
      <c r="C484" s="8"/>
      <c r="D484" s="8"/>
      <c r="E484" s="24">
        <v>19.079999999999998</v>
      </c>
      <c r="F484" s="25"/>
      <c r="G484" s="25"/>
      <c r="H484" s="25"/>
      <c r="I484" s="25"/>
      <c r="J484" s="25"/>
      <c r="K484" s="25"/>
      <c r="L484" s="25"/>
      <c r="M484" s="25"/>
      <c r="N484" s="25"/>
      <c r="O484" s="25"/>
      <c r="P484" s="25"/>
      <c r="Q484" s="25"/>
      <c r="R484" s="26"/>
      <c r="S484" s="13" t="s">
        <v>300</v>
      </c>
      <c r="T484" s="13" t="s">
        <v>57</v>
      </c>
      <c r="U484" s="13" t="s">
        <v>15</v>
      </c>
      <c r="V484" s="13" t="s">
        <v>15</v>
      </c>
      <c r="W484" s="13" t="s">
        <v>300</v>
      </c>
      <c r="X484" s="13" t="s">
        <v>15</v>
      </c>
    </row>
    <row r="485" spans="1:24" ht="15" customHeight="1" x14ac:dyDescent="0.2">
      <c r="A485" s="35"/>
      <c r="B485" s="36"/>
      <c r="C485" s="8"/>
      <c r="D485" s="8"/>
      <c r="E485" s="29">
        <v>97.08</v>
      </c>
      <c r="F485" s="30"/>
      <c r="G485" s="30"/>
      <c r="H485" s="30"/>
      <c r="I485" s="30"/>
      <c r="J485" s="30"/>
      <c r="K485" s="30"/>
      <c r="L485" s="30"/>
      <c r="M485" s="30"/>
      <c r="N485" s="30"/>
      <c r="O485" s="30"/>
      <c r="P485" s="30"/>
      <c r="Q485" s="30"/>
      <c r="R485" s="31"/>
      <c r="S485" s="4" t="s">
        <v>11</v>
      </c>
      <c r="T485" s="4" t="s">
        <v>12</v>
      </c>
      <c r="U485" s="4" t="s">
        <v>13</v>
      </c>
      <c r="V485" s="4" t="s">
        <v>14</v>
      </c>
      <c r="W485" s="4" t="s">
        <v>11</v>
      </c>
      <c r="X485" s="4" t="s">
        <v>15</v>
      </c>
    </row>
    <row r="486" spans="1:24" ht="14.25" customHeight="1" x14ac:dyDescent="0.2">
      <c r="A486" s="35"/>
      <c r="B486" s="36"/>
      <c r="C486" s="8"/>
      <c r="D486" s="8"/>
      <c r="E486" s="32"/>
      <c r="F486" s="34"/>
      <c r="G486" s="34"/>
      <c r="H486" s="34"/>
      <c r="I486" s="34"/>
      <c r="J486" s="34"/>
      <c r="K486" s="34"/>
      <c r="L486" s="34"/>
      <c r="M486" s="34"/>
      <c r="N486" s="34"/>
      <c r="O486" s="34"/>
      <c r="P486" s="34"/>
      <c r="Q486" s="34"/>
      <c r="R486" s="33"/>
      <c r="S486" s="11"/>
      <c r="T486" s="11"/>
      <c r="U486" s="11"/>
      <c r="V486" s="11"/>
      <c r="W486" s="11"/>
      <c r="X486" s="12" t="s">
        <v>15</v>
      </c>
    </row>
    <row r="487" spans="1:24" ht="15" customHeight="1" x14ac:dyDescent="0.2">
      <c r="A487" s="32"/>
      <c r="B487" s="33"/>
      <c r="C487" s="11"/>
      <c r="D487" s="8"/>
      <c r="E487" s="24">
        <v>1.85</v>
      </c>
      <c r="F487" s="25"/>
      <c r="G487" s="25"/>
      <c r="H487" s="25"/>
      <c r="I487" s="25"/>
      <c r="J487" s="25"/>
      <c r="K487" s="25"/>
      <c r="L487" s="25"/>
      <c r="M487" s="25"/>
      <c r="N487" s="25"/>
      <c r="O487" s="25"/>
      <c r="P487" s="25"/>
      <c r="Q487" s="25"/>
      <c r="R487" s="26"/>
      <c r="S487" s="13" t="s">
        <v>301</v>
      </c>
      <c r="T487" s="13" t="s">
        <v>57</v>
      </c>
      <c r="U487" s="13" t="s">
        <v>15</v>
      </c>
      <c r="V487" s="13" t="s">
        <v>15</v>
      </c>
      <c r="W487" s="13" t="s">
        <v>301</v>
      </c>
      <c r="X487" s="13" t="s">
        <v>15</v>
      </c>
    </row>
    <row r="488" spans="1:24" ht="15" customHeight="1" x14ac:dyDescent="0.2">
      <c r="A488" s="27">
        <v>418998</v>
      </c>
      <c r="B488" s="28"/>
      <c r="C488" s="3">
        <v>42150</v>
      </c>
      <c r="D488" s="8"/>
      <c r="E488" s="24">
        <v>28.4</v>
      </c>
      <c r="F488" s="25"/>
      <c r="G488" s="25"/>
      <c r="H488" s="25"/>
      <c r="I488" s="25"/>
      <c r="J488" s="25"/>
      <c r="K488" s="25"/>
      <c r="L488" s="25"/>
      <c r="M488" s="25"/>
      <c r="N488" s="25"/>
      <c r="O488" s="25"/>
      <c r="P488" s="25"/>
      <c r="Q488" s="25"/>
      <c r="R488" s="26"/>
      <c r="S488" s="13" t="s">
        <v>298</v>
      </c>
      <c r="T488" s="13" t="s">
        <v>57</v>
      </c>
      <c r="U488" s="13" t="s">
        <v>15</v>
      </c>
      <c r="V488" s="13" t="s">
        <v>15</v>
      </c>
      <c r="W488" s="13" t="s">
        <v>298</v>
      </c>
      <c r="X488" s="13" t="s">
        <v>15</v>
      </c>
    </row>
    <row r="489" spans="1:24" ht="15" customHeight="1" x14ac:dyDescent="0.2">
      <c r="A489" s="35"/>
      <c r="B489" s="36"/>
      <c r="C489" s="8"/>
      <c r="D489" s="8"/>
      <c r="E489" s="24">
        <v>47.83</v>
      </c>
      <c r="F489" s="25"/>
      <c r="G489" s="25"/>
      <c r="H489" s="25"/>
      <c r="I489" s="25"/>
      <c r="J489" s="25"/>
      <c r="K489" s="25"/>
      <c r="L489" s="25"/>
      <c r="M489" s="25"/>
      <c r="N489" s="25"/>
      <c r="O489" s="25"/>
      <c r="P489" s="25"/>
      <c r="Q489" s="25"/>
      <c r="R489" s="26"/>
      <c r="S489" s="13" t="s">
        <v>299</v>
      </c>
      <c r="T489" s="13" t="s">
        <v>57</v>
      </c>
      <c r="U489" s="13" t="s">
        <v>15</v>
      </c>
      <c r="V489" s="13" t="s">
        <v>15</v>
      </c>
      <c r="W489" s="13" t="s">
        <v>299</v>
      </c>
      <c r="X489" s="13" t="s">
        <v>15</v>
      </c>
    </row>
    <row r="490" spans="1:24" ht="15" customHeight="1" x14ac:dyDescent="0.2">
      <c r="A490" s="35"/>
      <c r="B490" s="36"/>
      <c r="C490" s="8"/>
      <c r="D490" s="8"/>
      <c r="E490" s="24">
        <v>31.58</v>
      </c>
      <c r="F490" s="25"/>
      <c r="G490" s="25"/>
      <c r="H490" s="25"/>
      <c r="I490" s="25"/>
      <c r="J490" s="25"/>
      <c r="K490" s="25"/>
      <c r="L490" s="25"/>
      <c r="M490" s="25"/>
      <c r="N490" s="25"/>
      <c r="O490" s="25"/>
      <c r="P490" s="25"/>
      <c r="Q490" s="25"/>
      <c r="R490" s="26"/>
      <c r="S490" s="13" t="s">
        <v>300</v>
      </c>
      <c r="T490" s="13" t="s">
        <v>57</v>
      </c>
      <c r="U490" s="13" t="s">
        <v>15</v>
      </c>
      <c r="V490" s="13" t="s">
        <v>15</v>
      </c>
      <c r="W490" s="13" t="s">
        <v>300</v>
      </c>
      <c r="X490" s="13" t="s">
        <v>15</v>
      </c>
    </row>
    <row r="491" spans="1:24" ht="15" customHeight="1" x14ac:dyDescent="0.2">
      <c r="A491" s="35"/>
      <c r="B491" s="36"/>
      <c r="C491" s="8"/>
      <c r="D491" s="8"/>
      <c r="E491" s="29">
        <v>546.4</v>
      </c>
      <c r="F491" s="30"/>
      <c r="G491" s="30"/>
      <c r="H491" s="30"/>
      <c r="I491" s="30"/>
      <c r="J491" s="30"/>
      <c r="K491" s="30"/>
      <c r="L491" s="30"/>
      <c r="M491" s="30"/>
      <c r="N491" s="30"/>
      <c r="O491" s="30"/>
      <c r="P491" s="30"/>
      <c r="Q491" s="30"/>
      <c r="R491" s="31"/>
      <c r="S491" s="4" t="s">
        <v>11</v>
      </c>
      <c r="T491" s="4" t="s">
        <v>12</v>
      </c>
      <c r="U491" s="4" t="s">
        <v>13</v>
      </c>
      <c r="V491" s="4" t="s">
        <v>14</v>
      </c>
      <c r="W491" s="4" t="s">
        <v>11</v>
      </c>
      <c r="X491" s="4" t="s">
        <v>15</v>
      </c>
    </row>
    <row r="492" spans="1:24" ht="14.25" customHeight="1" x14ac:dyDescent="0.2">
      <c r="A492" s="35"/>
      <c r="B492" s="36"/>
      <c r="C492" s="8"/>
      <c r="D492" s="8"/>
      <c r="E492" s="35"/>
      <c r="F492" s="37"/>
      <c r="G492" s="37"/>
      <c r="H492" s="37"/>
      <c r="I492" s="37"/>
      <c r="J492" s="37"/>
      <c r="K492" s="37"/>
      <c r="L492" s="37"/>
      <c r="M492" s="37"/>
      <c r="N492" s="37"/>
      <c r="O492" s="37"/>
      <c r="P492" s="37"/>
      <c r="Q492" s="37"/>
      <c r="R492" s="36"/>
      <c r="S492" s="8"/>
      <c r="T492" s="8"/>
      <c r="U492" s="8"/>
      <c r="V492" s="8"/>
      <c r="W492" s="8"/>
      <c r="X492" s="9" t="s">
        <v>15</v>
      </c>
    </row>
    <row r="493" spans="1:24" ht="14.25" customHeight="1" x14ac:dyDescent="0.2">
      <c r="A493" s="35"/>
      <c r="B493" s="36"/>
      <c r="C493" s="8"/>
      <c r="D493" s="8"/>
      <c r="E493" s="32"/>
      <c r="F493" s="34"/>
      <c r="G493" s="34"/>
      <c r="H493" s="34"/>
      <c r="I493" s="34"/>
      <c r="J493" s="34"/>
      <c r="K493" s="34"/>
      <c r="L493" s="34"/>
      <c r="M493" s="34"/>
      <c r="N493" s="34"/>
      <c r="O493" s="34"/>
      <c r="P493" s="34"/>
      <c r="Q493" s="34"/>
      <c r="R493" s="33"/>
      <c r="S493" s="11"/>
      <c r="T493" s="11"/>
      <c r="U493" s="11"/>
      <c r="V493" s="11"/>
      <c r="W493" s="11"/>
      <c r="X493" s="12" t="s">
        <v>15</v>
      </c>
    </row>
    <row r="494" spans="1:24" ht="15" customHeight="1" x14ac:dyDescent="0.2">
      <c r="A494" s="35"/>
      <c r="B494" s="36"/>
      <c r="C494" s="8"/>
      <c r="D494" s="8"/>
      <c r="E494" s="24">
        <v>125.09</v>
      </c>
      <c r="F494" s="25"/>
      <c r="G494" s="25"/>
      <c r="H494" s="25"/>
      <c r="I494" s="25"/>
      <c r="J494" s="25"/>
      <c r="K494" s="25"/>
      <c r="L494" s="25"/>
      <c r="M494" s="25"/>
      <c r="N494" s="25"/>
      <c r="O494" s="25"/>
      <c r="P494" s="25"/>
      <c r="Q494" s="25"/>
      <c r="R494" s="26"/>
      <c r="S494" s="13" t="s">
        <v>302</v>
      </c>
      <c r="T494" s="13" t="s">
        <v>108</v>
      </c>
      <c r="U494" s="13" t="s">
        <v>13</v>
      </c>
      <c r="V494" s="13" t="s">
        <v>14</v>
      </c>
      <c r="W494" s="13" t="s">
        <v>302</v>
      </c>
      <c r="X494" s="13" t="s">
        <v>15</v>
      </c>
    </row>
    <row r="495" spans="1:24" ht="15" customHeight="1" x14ac:dyDescent="0.2">
      <c r="A495" s="35"/>
      <c r="B495" s="36"/>
      <c r="C495" s="8"/>
      <c r="D495" s="8"/>
      <c r="E495" s="24">
        <v>3.72</v>
      </c>
      <c r="F495" s="25"/>
      <c r="G495" s="25"/>
      <c r="H495" s="25"/>
      <c r="I495" s="25"/>
      <c r="J495" s="25"/>
      <c r="K495" s="25"/>
      <c r="L495" s="25"/>
      <c r="M495" s="25"/>
      <c r="N495" s="25"/>
      <c r="O495" s="25"/>
      <c r="P495" s="25"/>
      <c r="Q495" s="25"/>
      <c r="R495" s="26"/>
      <c r="S495" s="13" t="s">
        <v>303</v>
      </c>
      <c r="T495" s="13" t="s">
        <v>57</v>
      </c>
      <c r="U495" s="13" t="s">
        <v>15</v>
      </c>
      <c r="V495" s="13" t="s">
        <v>15</v>
      </c>
      <c r="W495" s="13" t="s">
        <v>303</v>
      </c>
      <c r="X495" s="13" t="s">
        <v>15</v>
      </c>
    </row>
    <row r="496" spans="1:24" ht="15" customHeight="1" x14ac:dyDescent="0.2">
      <c r="A496" s="32"/>
      <c r="B496" s="33"/>
      <c r="C496" s="11"/>
      <c r="D496" s="11"/>
      <c r="E496" s="24">
        <v>-290.94</v>
      </c>
      <c r="F496" s="25"/>
      <c r="G496" s="25"/>
      <c r="H496" s="25"/>
      <c r="I496" s="25"/>
      <c r="J496" s="25"/>
      <c r="K496" s="25"/>
      <c r="L496" s="25"/>
      <c r="M496" s="25"/>
      <c r="N496" s="25"/>
      <c r="O496" s="25"/>
      <c r="P496" s="25"/>
      <c r="Q496" s="25"/>
      <c r="R496" s="26"/>
      <c r="S496" s="13" t="s">
        <v>304</v>
      </c>
      <c r="T496" s="13" t="s">
        <v>12</v>
      </c>
      <c r="U496" s="13" t="s">
        <v>13</v>
      </c>
      <c r="V496" s="13" t="s">
        <v>14</v>
      </c>
      <c r="W496" s="13" t="s">
        <v>304</v>
      </c>
      <c r="X496" s="13" t="s">
        <v>15</v>
      </c>
    </row>
    <row r="497" spans="1:24" ht="2.25" customHeight="1" x14ac:dyDescent="0.2">
      <c r="A497" s="14"/>
      <c r="B497" s="15"/>
      <c r="C497" s="15"/>
      <c r="D497" s="15"/>
      <c r="E497" s="15"/>
      <c r="F497" s="15"/>
      <c r="G497" s="15"/>
      <c r="H497" s="15"/>
      <c r="I497" s="15"/>
      <c r="J497" s="15"/>
      <c r="K497" s="15"/>
      <c r="L497" s="15"/>
      <c r="M497" s="15"/>
      <c r="N497" s="15"/>
      <c r="O497" s="15"/>
      <c r="P497" s="15"/>
      <c r="Q497" s="15"/>
      <c r="R497" s="15"/>
      <c r="S497" s="15"/>
      <c r="T497" s="15"/>
      <c r="U497" s="15"/>
      <c r="V497" s="15"/>
      <c r="W497" s="15"/>
      <c r="X497" s="16"/>
    </row>
    <row r="498" spans="1:24" ht="13.5" customHeight="1" x14ac:dyDescent="0.2">
      <c r="A498" s="7"/>
      <c r="B498" s="6"/>
      <c r="C498" s="6"/>
      <c r="D498" s="6"/>
      <c r="E498" s="6"/>
      <c r="F498" s="6"/>
      <c r="G498" s="6"/>
      <c r="H498" s="6"/>
      <c r="I498" s="6"/>
      <c r="J498" s="6"/>
      <c r="K498" s="6"/>
      <c r="L498" s="6"/>
      <c r="M498" s="21">
        <f>SUM(hList_Frame_1!B311:B327)</f>
        <v>775.28999999999974</v>
      </c>
      <c r="N498" s="21"/>
      <c r="O498" s="21"/>
      <c r="P498" s="21"/>
      <c r="Q498" s="21"/>
      <c r="R498" s="21"/>
      <c r="S498" s="6"/>
      <c r="T498" s="6"/>
      <c r="U498" s="6"/>
      <c r="V498" s="6"/>
      <c r="W498" s="6"/>
      <c r="X498" s="17"/>
    </row>
    <row r="499" spans="1:24" ht="13.5" customHeight="1" x14ac:dyDescent="0.2">
      <c r="A499" s="10"/>
      <c r="B499" s="18"/>
      <c r="C499" s="18"/>
      <c r="D499" s="18"/>
      <c r="E499" s="18"/>
      <c r="F499" s="18"/>
      <c r="G499" s="18"/>
      <c r="H499" s="18"/>
      <c r="I499" s="18"/>
      <c r="J499" s="18"/>
      <c r="K499" s="18"/>
      <c r="L499" s="18"/>
      <c r="M499" s="18"/>
      <c r="N499" s="18"/>
      <c r="O499" s="18"/>
      <c r="P499" s="18"/>
      <c r="Q499" s="18"/>
      <c r="R499" s="18"/>
      <c r="S499" s="18"/>
      <c r="T499" s="18"/>
      <c r="U499" s="18"/>
      <c r="V499" s="18"/>
      <c r="W499" s="18"/>
      <c r="X499" s="19"/>
    </row>
    <row r="500" spans="1:24" ht="15" customHeight="1" x14ac:dyDescent="0.2">
      <c r="A500" s="27">
        <v>418999</v>
      </c>
      <c r="B500" s="28"/>
      <c r="C500" s="3">
        <v>42150</v>
      </c>
      <c r="D500" s="4" t="s">
        <v>305</v>
      </c>
      <c r="E500" s="24">
        <v>750</v>
      </c>
      <c r="F500" s="25"/>
      <c r="G500" s="25"/>
      <c r="H500" s="25"/>
      <c r="I500" s="25"/>
      <c r="J500" s="25"/>
      <c r="K500" s="25"/>
      <c r="L500" s="25"/>
      <c r="M500" s="25"/>
      <c r="N500" s="25"/>
      <c r="O500" s="25"/>
      <c r="P500" s="25"/>
      <c r="Q500" s="25"/>
      <c r="R500" s="26"/>
      <c r="S500" s="13" t="s">
        <v>306</v>
      </c>
      <c r="T500" s="13" t="s">
        <v>34</v>
      </c>
      <c r="U500" s="13" t="s">
        <v>35</v>
      </c>
      <c r="V500" s="13" t="s">
        <v>35</v>
      </c>
      <c r="W500" s="13" t="s">
        <v>306</v>
      </c>
      <c r="X500" s="13" t="s">
        <v>307</v>
      </c>
    </row>
    <row r="501" spans="1:24" ht="15" customHeight="1" x14ac:dyDescent="0.2">
      <c r="A501" s="32"/>
      <c r="B501" s="33"/>
      <c r="C501" s="11"/>
      <c r="D501" s="11"/>
      <c r="E501" s="24">
        <v>250</v>
      </c>
      <c r="F501" s="25"/>
      <c r="G501" s="25"/>
      <c r="H501" s="25"/>
      <c r="I501" s="25"/>
      <c r="J501" s="25"/>
      <c r="K501" s="25"/>
      <c r="L501" s="25"/>
      <c r="M501" s="25"/>
      <c r="N501" s="25"/>
      <c r="O501" s="25"/>
      <c r="P501" s="25"/>
      <c r="Q501" s="25"/>
      <c r="R501" s="26"/>
      <c r="S501" s="13" t="s">
        <v>308</v>
      </c>
      <c r="T501" s="13" t="s">
        <v>34</v>
      </c>
      <c r="U501" s="13" t="s">
        <v>35</v>
      </c>
      <c r="V501" s="13" t="s">
        <v>35</v>
      </c>
      <c r="W501" s="13" t="s">
        <v>308</v>
      </c>
      <c r="X501" s="13" t="s">
        <v>307</v>
      </c>
    </row>
    <row r="502" spans="1:24" ht="2.25" customHeight="1" x14ac:dyDescent="0.2">
      <c r="A502" s="14"/>
      <c r="B502" s="15"/>
      <c r="C502" s="15"/>
      <c r="D502" s="15"/>
      <c r="E502" s="15"/>
      <c r="F502" s="15"/>
      <c r="G502" s="15"/>
      <c r="H502" s="15"/>
      <c r="I502" s="15"/>
      <c r="J502" s="15"/>
      <c r="K502" s="15"/>
      <c r="L502" s="15"/>
      <c r="M502" s="15"/>
      <c r="N502" s="15"/>
      <c r="O502" s="15"/>
      <c r="P502" s="15"/>
      <c r="Q502" s="15"/>
      <c r="R502" s="15"/>
      <c r="S502" s="15"/>
      <c r="T502" s="15"/>
      <c r="U502" s="15"/>
      <c r="V502" s="15"/>
      <c r="W502" s="15"/>
      <c r="X502" s="16"/>
    </row>
    <row r="503" spans="1:24" ht="13.5" customHeight="1" x14ac:dyDescent="0.2">
      <c r="A503" s="7"/>
      <c r="B503" s="6"/>
      <c r="C503" s="6"/>
      <c r="D503" s="6"/>
      <c r="E503" s="6"/>
      <c r="F503" s="6"/>
      <c r="G503" s="6"/>
      <c r="H503" s="6"/>
      <c r="I503" s="6"/>
      <c r="J503" s="6"/>
      <c r="K503" s="21">
        <f>SUM(hList_Frame_1!B328:B329)</f>
        <v>1000</v>
      </c>
      <c r="L503" s="21"/>
      <c r="M503" s="21"/>
      <c r="N503" s="21"/>
      <c r="O503" s="21"/>
      <c r="P503" s="21"/>
      <c r="Q503" s="21"/>
      <c r="R503" s="21"/>
      <c r="S503" s="6"/>
      <c r="T503" s="6"/>
      <c r="U503" s="6"/>
      <c r="V503" s="6"/>
      <c r="W503" s="6"/>
      <c r="X503" s="17"/>
    </row>
    <row r="504" spans="1:24" ht="13.5" customHeight="1" x14ac:dyDescent="0.2">
      <c r="A504" s="10"/>
      <c r="B504" s="18"/>
      <c r="C504" s="18"/>
      <c r="D504" s="18"/>
      <c r="E504" s="18"/>
      <c r="F504" s="18"/>
      <c r="G504" s="18"/>
      <c r="H504" s="18"/>
      <c r="I504" s="18"/>
      <c r="J504" s="18"/>
      <c r="K504" s="18"/>
      <c r="L504" s="18"/>
      <c r="M504" s="18"/>
      <c r="N504" s="18"/>
      <c r="O504" s="18"/>
      <c r="P504" s="18"/>
      <c r="Q504" s="18"/>
      <c r="R504" s="18"/>
      <c r="S504" s="18"/>
      <c r="T504" s="18"/>
      <c r="U504" s="18"/>
      <c r="V504" s="18"/>
      <c r="W504" s="18"/>
      <c r="X504" s="19"/>
    </row>
    <row r="505" spans="1:24" ht="15" customHeight="1" x14ac:dyDescent="0.2">
      <c r="A505" s="22">
        <v>419000</v>
      </c>
      <c r="B505" s="23"/>
      <c r="C505" s="20">
        <v>42150</v>
      </c>
      <c r="D505" s="13" t="s">
        <v>309</v>
      </c>
      <c r="E505" s="24">
        <v>90</v>
      </c>
      <c r="F505" s="25"/>
      <c r="G505" s="25"/>
      <c r="H505" s="25"/>
      <c r="I505" s="25"/>
      <c r="J505" s="25"/>
      <c r="K505" s="25"/>
      <c r="L505" s="25"/>
      <c r="M505" s="25"/>
      <c r="N505" s="25"/>
      <c r="O505" s="25"/>
      <c r="P505" s="25"/>
      <c r="Q505" s="25"/>
      <c r="R505" s="26"/>
      <c r="S505" s="13" t="s">
        <v>65</v>
      </c>
      <c r="T505" s="13" t="s">
        <v>66</v>
      </c>
      <c r="U505" s="13" t="s">
        <v>67</v>
      </c>
      <c r="V505" s="13" t="s">
        <v>68</v>
      </c>
      <c r="W505" s="13" t="s">
        <v>65</v>
      </c>
      <c r="X505" s="13" t="s">
        <v>15</v>
      </c>
    </row>
    <row r="506" spans="1:24" ht="2.25" customHeight="1" x14ac:dyDescent="0.2">
      <c r="A506" s="14"/>
      <c r="B506" s="15"/>
      <c r="C506" s="15"/>
      <c r="D506" s="15"/>
      <c r="E506" s="15"/>
      <c r="F506" s="15"/>
      <c r="G506" s="15"/>
      <c r="H506" s="15"/>
      <c r="I506" s="15"/>
      <c r="J506" s="15"/>
      <c r="K506" s="15"/>
      <c r="L506" s="15"/>
      <c r="M506" s="15"/>
      <c r="N506" s="15"/>
      <c r="O506" s="15"/>
      <c r="P506" s="15"/>
      <c r="Q506" s="15"/>
      <c r="R506" s="15"/>
      <c r="S506" s="15"/>
      <c r="T506" s="15"/>
      <c r="U506" s="15"/>
      <c r="V506" s="15"/>
      <c r="W506" s="15"/>
      <c r="X506" s="16"/>
    </row>
    <row r="507" spans="1:24" ht="12.75" customHeight="1" x14ac:dyDescent="0.2">
      <c r="A507" s="7"/>
      <c r="B507" s="6"/>
      <c r="C507" s="6"/>
      <c r="D507" s="6"/>
      <c r="E507" s="6"/>
      <c r="F507" s="6"/>
      <c r="G507" s="6"/>
      <c r="H507" s="6"/>
      <c r="I507" s="6"/>
      <c r="J507" s="6"/>
      <c r="K507" s="6"/>
      <c r="L507" s="6"/>
      <c r="M507" s="6"/>
      <c r="N507" s="6"/>
      <c r="O507" s="6"/>
      <c r="P507" s="21">
        <f>SUM(hList_Frame_1!B330:B330)</f>
        <v>90</v>
      </c>
      <c r="Q507" s="21"/>
      <c r="R507" s="21"/>
      <c r="S507" s="6"/>
      <c r="T507" s="6"/>
      <c r="U507" s="6"/>
      <c r="V507" s="6"/>
      <c r="W507" s="6"/>
      <c r="X507" s="17"/>
    </row>
    <row r="508" spans="1:24" ht="14.25" customHeight="1" x14ac:dyDescent="0.2">
      <c r="A508" s="10"/>
      <c r="B508" s="18"/>
      <c r="C508" s="18"/>
      <c r="D508" s="18"/>
      <c r="E508" s="18"/>
      <c r="F508" s="18"/>
      <c r="G508" s="18"/>
      <c r="H508" s="18"/>
      <c r="I508" s="18"/>
      <c r="J508" s="18"/>
      <c r="K508" s="18"/>
      <c r="L508" s="18"/>
      <c r="M508" s="18"/>
      <c r="N508" s="18"/>
      <c r="O508" s="18"/>
      <c r="P508" s="18"/>
      <c r="Q508" s="18"/>
      <c r="R508" s="18"/>
      <c r="S508" s="18"/>
      <c r="T508" s="18"/>
      <c r="U508" s="18"/>
      <c r="V508" s="18"/>
      <c r="W508" s="18"/>
      <c r="X508" s="19"/>
    </row>
    <row r="509" spans="1:24" ht="15" customHeight="1" x14ac:dyDescent="0.2">
      <c r="A509" s="22">
        <v>419001</v>
      </c>
      <c r="B509" s="23"/>
      <c r="C509" s="20">
        <v>42150</v>
      </c>
      <c r="D509" s="13" t="s">
        <v>310</v>
      </c>
      <c r="E509" s="24">
        <v>455</v>
      </c>
      <c r="F509" s="25"/>
      <c r="G509" s="25"/>
      <c r="H509" s="25"/>
      <c r="I509" s="25"/>
      <c r="J509" s="25"/>
      <c r="K509" s="25"/>
      <c r="L509" s="25"/>
      <c r="M509" s="25"/>
      <c r="N509" s="25"/>
      <c r="O509" s="25"/>
      <c r="P509" s="25"/>
      <c r="Q509" s="25"/>
      <c r="R509" s="26"/>
      <c r="S509" s="13" t="s">
        <v>65</v>
      </c>
      <c r="T509" s="13" t="s">
        <v>311</v>
      </c>
      <c r="U509" s="13" t="s">
        <v>198</v>
      </c>
      <c r="V509" s="13" t="s">
        <v>312</v>
      </c>
      <c r="W509" s="13" t="s">
        <v>65</v>
      </c>
      <c r="X509" s="13" t="s">
        <v>313</v>
      </c>
    </row>
    <row r="510" spans="1:24" ht="2.25" customHeight="1" x14ac:dyDescent="0.2">
      <c r="A510" s="14"/>
      <c r="B510" s="15"/>
      <c r="C510" s="15"/>
      <c r="D510" s="15"/>
      <c r="E510" s="15"/>
      <c r="F510" s="15"/>
      <c r="G510" s="15"/>
      <c r="H510" s="15"/>
      <c r="I510" s="15"/>
      <c r="J510" s="15"/>
      <c r="K510" s="15"/>
      <c r="L510" s="15"/>
      <c r="M510" s="15"/>
      <c r="N510" s="15"/>
      <c r="O510" s="15"/>
      <c r="P510" s="15"/>
      <c r="Q510" s="15"/>
      <c r="R510" s="15"/>
      <c r="S510" s="15"/>
      <c r="T510" s="15"/>
      <c r="U510" s="15"/>
      <c r="V510" s="15"/>
      <c r="W510" s="15"/>
      <c r="X510" s="16"/>
    </row>
    <row r="511" spans="1:24" ht="13.5" customHeight="1" x14ac:dyDescent="0.2">
      <c r="A511" s="7"/>
      <c r="B511" s="6"/>
      <c r="C511" s="6"/>
      <c r="D511" s="6"/>
      <c r="E511" s="6"/>
      <c r="F511" s="6"/>
      <c r="G511" s="6"/>
      <c r="H511" s="6"/>
      <c r="I511" s="6"/>
      <c r="J511" s="6"/>
      <c r="K511" s="6"/>
      <c r="L511" s="6"/>
      <c r="M511" s="21">
        <f>SUM(hList_Frame_1!B331:B331)</f>
        <v>455</v>
      </c>
      <c r="N511" s="21"/>
      <c r="O511" s="21"/>
      <c r="P511" s="21"/>
      <c r="Q511" s="21"/>
      <c r="R511" s="21"/>
      <c r="S511" s="6"/>
      <c r="T511" s="6"/>
      <c r="U511" s="6"/>
      <c r="V511" s="6"/>
      <c r="W511" s="6"/>
      <c r="X511" s="17"/>
    </row>
    <row r="512" spans="1:24" ht="13.5" customHeight="1" x14ac:dyDescent="0.2">
      <c r="A512" s="10"/>
      <c r="B512" s="18"/>
      <c r="C512" s="18"/>
      <c r="D512" s="18"/>
      <c r="E512" s="18"/>
      <c r="F512" s="18"/>
      <c r="G512" s="18"/>
      <c r="H512" s="18"/>
      <c r="I512" s="18"/>
      <c r="J512" s="18"/>
      <c r="K512" s="18"/>
      <c r="L512" s="18"/>
      <c r="M512" s="18"/>
      <c r="N512" s="18"/>
      <c r="O512" s="18"/>
      <c r="P512" s="18"/>
      <c r="Q512" s="18"/>
      <c r="R512" s="18"/>
      <c r="S512" s="18"/>
      <c r="T512" s="18"/>
      <c r="U512" s="18"/>
      <c r="V512" s="18"/>
      <c r="W512" s="18"/>
      <c r="X512" s="19"/>
    </row>
    <row r="513" spans="1:24" ht="15" customHeight="1" x14ac:dyDescent="0.2">
      <c r="A513" s="22">
        <v>418538</v>
      </c>
      <c r="B513" s="23"/>
      <c r="C513" s="20">
        <v>42136</v>
      </c>
      <c r="D513" s="13" t="s">
        <v>314</v>
      </c>
      <c r="E513" s="24">
        <v>80.12</v>
      </c>
      <c r="F513" s="25"/>
      <c r="G513" s="25"/>
      <c r="H513" s="25"/>
      <c r="I513" s="25"/>
      <c r="J513" s="25"/>
      <c r="K513" s="25"/>
      <c r="L513" s="25"/>
      <c r="M513" s="25"/>
      <c r="N513" s="25"/>
      <c r="O513" s="25"/>
      <c r="P513" s="25"/>
      <c r="Q513" s="25"/>
      <c r="R513" s="26"/>
      <c r="S513" s="13" t="s">
        <v>11</v>
      </c>
      <c r="T513" s="13" t="s">
        <v>315</v>
      </c>
      <c r="U513" s="13" t="s">
        <v>143</v>
      </c>
      <c r="V513" s="13" t="s">
        <v>144</v>
      </c>
      <c r="W513" s="13" t="s">
        <v>11</v>
      </c>
      <c r="X513" s="13" t="s">
        <v>15</v>
      </c>
    </row>
    <row r="514" spans="1:24" ht="2.25" customHeight="1" x14ac:dyDescent="0.2">
      <c r="A514" s="14"/>
      <c r="B514" s="15"/>
      <c r="C514" s="15"/>
      <c r="D514" s="15"/>
      <c r="E514" s="15"/>
      <c r="F514" s="15"/>
      <c r="G514" s="15"/>
      <c r="H514" s="15"/>
      <c r="I514" s="15"/>
      <c r="J514" s="15"/>
      <c r="K514" s="15"/>
      <c r="L514" s="15"/>
      <c r="M514" s="15"/>
      <c r="N514" s="15"/>
      <c r="O514" s="15"/>
      <c r="P514" s="15"/>
      <c r="Q514" s="15"/>
      <c r="R514" s="15"/>
      <c r="S514" s="15"/>
      <c r="T514" s="15"/>
      <c r="U514" s="15"/>
      <c r="V514" s="15"/>
      <c r="W514" s="15"/>
      <c r="X514" s="16"/>
    </row>
    <row r="515" spans="1:24" ht="12.75" customHeight="1" x14ac:dyDescent="0.2">
      <c r="A515" s="7"/>
      <c r="B515" s="6"/>
      <c r="C515" s="6"/>
      <c r="D515" s="6"/>
      <c r="E515" s="6"/>
      <c r="F515" s="6"/>
      <c r="G515" s="6"/>
      <c r="H515" s="6"/>
      <c r="I515" s="6"/>
      <c r="J515" s="6"/>
      <c r="K515" s="6"/>
      <c r="L515" s="6"/>
      <c r="M515" s="6"/>
      <c r="N515" s="6"/>
      <c r="O515" s="6"/>
      <c r="P515" s="21">
        <f>SUM(hList_Frame_1!B332:B332)</f>
        <v>80.12</v>
      </c>
      <c r="Q515" s="21"/>
      <c r="R515" s="21"/>
      <c r="S515" s="6"/>
      <c r="T515" s="6"/>
      <c r="U515" s="6"/>
      <c r="V515" s="6"/>
      <c r="W515" s="6"/>
      <c r="X515" s="17"/>
    </row>
    <row r="516" spans="1:24" ht="14.25" customHeight="1" x14ac:dyDescent="0.2">
      <c r="A516" s="10"/>
      <c r="B516" s="18"/>
      <c r="C516" s="18"/>
      <c r="D516" s="18"/>
      <c r="E516" s="18"/>
      <c r="F516" s="18"/>
      <c r="G516" s="18"/>
      <c r="H516" s="18"/>
      <c r="I516" s="18"/>
      <c r="J516" s="18"/>
      <c r="K516" s="18"/>
      <c r="L516" s="18"/>
      <c r="M516" s="18"/>
      <c r="N516" s="18"/>
      <c r="O516" s="18"/>
      <c r="P516" s="18"/>
      <c r="Q516" s="18"/>
      <c r="R516" s="18"/>
      <c r="S516" s="18"/>
      <c r="T516" s="18"/>
      <c r="U516" s="18"/>
      <c r="V516" s="18"/>
      <c r="W516" s="18"/>
      <c r="X516" s="19"/>
    </row>
    <row r="517" spans="1:24" ht="15" customHeight="1" x14ac:dyDescent="0.2">
      <c r="A517" s="27">
        <v>418188</v>
      </c>
      <c r="B517" s="28"/>
      <c r="C517" s="3">
        <v>42129</v>
      </c>
      <c r="D517" s="4" t="s">
        <v>316</v>
      </c>
      <c r="E517" s="24">
        <v>450</v>
      </c>
      <c r="F517" s="25"/>
      <c r="G517" s="25"/>
      <c r="H517" s="25"/>
      <c r="I517" s="25"/>
      <c r="J517" s="25"/>
      <c r="K517" s="25"/>
      <c r="L517" s="25"/>
      <c r="M517" s="25"/>
      <c r="N517" s="25"/>
      <c r="O517" s="25"/>
      <c r="P517" s="25"/>
      <c r="Q517" s="25"/>
      <c r="R517" s="26"/>
      <c r="S517" s="13" t="s">
        <v>317</v>
      </c>
      <c r="T517" s="13" t="s">
        <v>34</v>
      </c>
      <c r="U517" s="13" t="s">
        <v>35</v>
      </c>
      <c r="V517" s="13" t="s">
        <v>35</v>
      </c>
      <c r="W517" s="13" t="s">
        <v>317</v>
      </c>
      <c r="X517" s="13" t="s">
        <v>318</v>
      </c>
    </row>
    <row r="518" spans="1:24" ht="15" customHeight="1" x14ac:dyDescent="0.2">
      <c r="A518" s="32"/>
      <c r="B518" s="33"/>
      <c r="C518" s="11"/>
      <c r="D518" s="8"/>
      <c r="E518" s="24">
        <v>2450</v>
      </c>
      <c r="F518" s="25"/>
      <c r="G518" s="25"/>
      <c r="H518" s="25"/>
      <c r="I518" s="25"/>
      <c r="J518" s="25"/>
      <c r="K518" s="25"/>
      <c r="L518" s="25"/>
      <c r="M518" s="25"/>
      <c r="N518" s="25"/>
      <c r="O518" s="25"/>
      <c r="P518" s="25"/>
      <c r="Q518" s="25"/>
      <c r="R518" s="26"/>
      <c r="S518" s="13" t="s">
        <v>319</v>
      </c>
      <c r="T518" s="13" t="s">
        <v>34</v>
      </c>
      <c r="U518" s="13" t="s">
        <v>35</v>
      </c>
      <c r="V518" s="13" t="s">
        <v>41</v>
      </c>
      <c r="W518" s="13" t="s">
        <v>319</v>
      </c>
      <c r="X518" s="13" t="s">
        <v>42</v>
      </c>
    </row>
    <row r="519" spans="1:24" ht="15" customHeight="1" x14ac:dyDescent="0.2">
      <c r="A519" s="27">
        <v>418539</v>
      </c>
      <c r="B519" s="28"/>
      <c r="C519" s="3">
        <v>42136</v>
      </c>
      <c r="D519" s="8"/>
      <c r="E519" s="29">
        <v>500.48</v>
      </c>
      <c r="F519" s="30"/>
      <c r="G519" s="30"/>
      <c r="H519" s="30"/>
      <c r="I519" s="30"/>
      <c r="J519" s="30"/>
      <c r="K519" s="30"/>
      <c r="L519" s="30"/>
      <c r="M519" s="30"/>
      <c r="N519" s="30"/>
      <c r="O519" s="30"/>
      <c r="P519" s="30"/>
      <c r="Q519" s="30"/>
      <c r="R519" s="31"/>
      <c r="S519" s="4" t="s">
        <v>320</v>
      </c>
      <c r="T519" s="13" t="s">
        <v>34</v>
      </c>
      <c r="U519" s="13" t="s">
        <v>35</v>
      </c>
      <c r="V519" s="13" t="s">
        <v>35</v>
      </c>
      <c r="W519" s="4" t="s">
        <v>320</v>
      </c>
      <c r="X519" s="13" t="s">
        <v>321</v>
      </c>
    </row>
    <row r="520" spans="1:24" ht="15" customHeight="1" x14ac:dyDescent="0.2">
      <c r="A520" s="35"/>
      <c r="B520" s="36"/>
      <c r="C520" s="8"/>
      <c r="D520" s="8"/>
      <c r="E520" s="32"/>
      <c r="F520" s="34"/>
      <c r="G520" s="34"/>
      <c r="H520" s="34"/>
      <c r="I520" s="34"/>
      <c r="J520" s="34"/>
      <c r="K520" s="34"/>
      <c r="L520" s="34"/>
      <c r="M520" s="34"/>
      <c r="N520" s="34"/>
      <c r="O520" s="34"/>
      <c r="P520" s="34"/>
      <c r="Q520" s="34"/>
      <c r="R520" s="33"/>
      <c r="S520" s="11"/>
      <c r="T520" s="13" t="s">
        <v>39</v>
      </c>
      <c r="U520" s="13" t="s">
        <v>35</v>
      </c>
      <c r="V520" s="13" t="s">
        <v>35</v>
      </c>
      <c r="W520" s="11"/>
      <c r="X520" s="13" t="s">
        <v>321</v>
      </c>
    </row>
    <row r="521" spans="1:24" ht="15" customHeight="1" x14ac:dyDescent="0.2">
      <c r="A521" s="32"/>
      <c r="B521" s="33"/>
      <c r="C521" s="11"/>
      <c r="D521" s="8"/>
      <c r="E521" s="24">
        <v>500</v>
      </c>
      <c r="F521" s="25"/>
      <c r="G521" s="25"/>
      <c r="H521" s="25"/>
      <c r="I521" s="25"/>
      <c r="J521" s="25"/>
      <c r="K521" s="25"/>
      <c r="L521" s="25"/>
      <c r="M521" s="25"/>
      <c r="N521" s="25"/>
      <c r="O521" s="25"/>
      <c r="P521" s="25"/>
      <c r="Q521" s="25"/>
      <c r="R521" s="26"/>
      <c r="S521" s="13" t="s">
        <v>322</v>
      </c>
      <c r="T521" s="13" t="s">
        <v>34</v>
      </c>
      <c r="U521" s="13" t="s">
        <v>35</v>
      </c>
      <c r="V521" s="13" t="s">
        <v>41</v>
      </c>
      <c r="W521" s="13" t="s">
        <v>322</v>
      </c>
      <c r="X521" s="13" t="s">
        <v>42</v>
      </c>
    </row>
    <row r="522" spans="1:24" ht="15" customHeight="1" x14ac:dyDescent="0.2">
      <c r="A522" s="22">
        <v>419002</v>
      </c>
      <c r="B522" s="23"/>
      <c r="C522" s="20">
        <v>42150</v>
      </c>
      <c r="D522" s="11"/>
      <c r="E522" s="24">
        <v>550</v>
      </c>
      <c r="F522" s="25"/>
      <c r="G522" s="25"/>
      <c r="H522" s="25"/>
      <c r="I522" s="25"/>
      <c r="J522" s="25"/>
      <c r="K522" s="25"/>
      <c r="L522" s="25"/>
      <c r="M522" s="25"/>
      <c r="N522" s="25"/>
      <c r="O522" s="25"/>
      <c r="P522" s="25"/>
      <c r="Q522" s="25"/>
      <c r="R522" s="26"/>
      <c r="S522" s="13" t="s">
        <v>323</v>
      </c>
      <c r="T522" s="13" t="s">
        <v>34</v>
      </c>
      <c r="U522" s="13" t="s">
        <v>35</v>
      </c>
      <c r="V522" s="13" t="s">
        <v>35</v>
      </c>
      <c r="W522" s="13" t="s">
        <v>323</v>
      </c>
      <c r="X522" s="13" t="s">
        <v>318</v>
      </c>
    </row>
    <row r="523" spans="1:24" ht="2.25" customHeight="1" x14ac:dyDescent="0.2">
      <c r="A523" s="14"/>
      <c r="B523" s="15"/>
      <c r="C523" s="15"/>
      <c r="D523" s="15"/>
      <c r="E523" s="15"/>
      <c r="F523" s="15"/>
      <c r="G523" s="15"/>
      <c r="H523" s="15"/>
      <c r="I523" s="15"/>
      <c r="J523" s="15"/>
      <c r="K523" s="15"/>
      <c r="L523" s="15"/>
      <c r="M523" s="15"/>
      <c r="N523" s="15"/>
      <c r="O523" s="15"/>
      <c r="P523" s="15"/>
      <c r="Q523" s="15"/>
      <c r="R523" s="15"/>
      <c r="S523" s="15"/>
      <c r="T523" s="15"/>
      <c r="U523" s="15"/>
      <c r="V523" s="15"/>
      <c r="W523" s="15"/>
      <c r="X523" s="16"/>
    </row>
    <row r="524" spans="1:24" ht="13.5" customHeight="1" x14ac:dyDescent="0.2">
      <c r="A524" s="7"/>
      <c r="B524" s="6"/>
      <c r="C524" s="6"/>
      <c r="D524" s="6"/>
      <c r="E524" s="6"/>
      <c r="F524" s="6"/>
      <c r="G524" s="6"/>
      <c r="H524" s="6"/>
      <c r="I524" s="6"/>
      <c r="J524" s="6"/>
      <c r="K524" s="21">
        <f>SUM(hList_Frame_1!B333:B338)</f>
        <v>4450.4799999999996</v>
      </c>
      <c r="L524" s="21"/>
      <c r="M524" s="21"/>
      <c r="N524" s="21"/>
      <c r="O524" s="21"/>
      <c r="P524" s="21"/>
      <c r="Q524" s="21"/>
      <c r="R524" s="21"/>
      <c r="S524" s="6"/>
      <c r="T524" s="6"/>
      <c r="U524" s="6"/>
      <c r="V524" s="6"/>
      <c r="W524" s="6"/>
      <c r="X524" s="17"/>
    </row>
    <row r="525" spans="1:24" ht="13.5" customHeight="1" x14ac:dyDescent="0.2">
      <c r="A525" s="10"/>
      <c r="B525" s="18"/>
      <c r="C525" s="18"/>
      <c r="D525" s="18"/>
      <c r="E525" s="18"/>
      <c r="F525" s="18"/>
      <c r="G525" s="18"/>
      <c r="H525" s="18"/>
      <c r="I525" s="18"/>
      <c r="J525" s="18"/>
      <c r="K525" s="18"/>
      <c r="L525" s="18"/>
      <c r="M525" s="18"/>
      <c r="N525" s="18"/>
      <c r="O525" s="18"/>
      <c r="P525" s="18"/>
      <c r="Q525" s="18"/>
      <c r="R525" s="18"/>
      <c r="S525" s="18"/>
      <c r="T525" s="18"/>
      <c r="U525" s="18"/>
      <c r="V525" s="18"/>
      <c r="W525" s="18"/>
      <c r="X525" s="19"/>
    </row>
    <row r="526" spans="1:24" ht="15" customHeight="1" x14ac:dyDescent="0.2">
      <c r="A526" s="27">
        <v>418882</v>
      </c>
      <c r="B526" s="28"/>
      <c r="C526" s="3">
        <v>42138</v>
      </c>
      <c r="D526" s="4" t="s">
        <v>155</v>
      </c>
      <c r="E526" s="29">
        <v>10747.78</v>
      </c>
      <c r="F526" s="30"/>
      <c r="G526" s="30"/>
      <c r="H526" s="30"/>
      <c r="I526" s="30"/>
      <c r="J526" s="30"/>
      <c r="K526" s="30"/>
      <c r="L526" s="30"/>
      <c r="M526" s="30"/>
      <c r="N526" s="30"/>
      <c r="O526" s="30"/>
      <c r="P526" s="30"/>
      <c r="Q526" s="30"/>
      <c r="R526" s="31"/>
      <c r="S526" s="4" t="s">
        <v>156</v>
      </c>
      <c r="T526" s="13" t="s">
        <v>34</v>
      </c>
      <c r="U526" s="13" t="s">
        <v>35</v>
      </c>
      <c r="V526" s="13" t="s">
        <v>35</v>
      </c>
      <c r="W526" s="4" t="s">
        <v>156</v>
      </c>
      <c r="X526" s="13" t="s">
        <v>324</v>
      </c>
    </row>
    <row r="527" spans="1:24" ht="15" customHeight="1" x14ac:dyDescent="0.2">
      <c r="A527" s="32"/>
      <c r="B527" s="33"/>
      <c r="C527" s="11"/>
      <c r="D527" s="11"/>
      <c r="E527" s="32"/>
      <c r="F527" s="34"/>
      <c r="G527" s="34"/>
      <c r="H527" s="34"/>
      <c r="I527" s="34"/>
      <c r="J527" s="34"/>
      <c r="K527" s="34"/>
      <c r="L527" s="34"/>
      <c r="M527" s="34"/>
      <c r="N527" s="34"/>
      <c r="O527" s="34"/>
      <c r="P527" s="34"/>
      <c r="Q527" s="34"/>
      <c r="R527" s="33"/>
      <c r="S527" s="11"/>
      <c r="T527" s="13" t="s">
        <v>39</v>
      </c>
      <c r="U527" s="13" t="s">
        <v>35</v>
      </c>
      <c r="V527" s="13" t="s">
        <v>35</v>
      </c>
      <c r="W527" s="11"/>
      <c r="X527" s="13" t="s">
        <v>324</v>
      </c>
    </row>
    <row r="528" spans="1:24" ht="2.25" customHeight="1" x14ac:dyDescent="0.2">
      <c r="A528" s="14"/>
      <c r="B528" s="15"/>
      <c r="C528" s="15"/>
      <c r="D528" s="15"/>
      <c r="E528" s="15"/>
      <c r="F528" s="15"/>
      <c r="G528" s="15"/>
      <c r="H528" s="15"/>
      <c r="I528" s="15"/>
      <c r="J528" s="15"/>
      <c r="K528" s="15"/>
      <c r="L528" s="15"/>
      <c r="M528" s="15"/>
      <c r="N528" s="15"/>
      <c r="O528" s="15"/>
      <c r="P528" s="15"/>
      <c r="Q528" s="15"/>
      <c r="R528" s="15"/>
      <c r="S528" s="15"/>
      <c r="T528" s="15"/>
      <c r="U528" s="15"/>
      <c r="V528" s="15"/>
      <c r="W528" s="15"/>
      <c r="X528" s="16"/>
    </row>
    <row r="529" spans="1:24" ht="12.75" customHeight="1" x14ac:dyDescent="0.2">
      <c r="A529" s="7"/>
      <c r="B529" s="6"/>
      <c r="C529" s="6"/>
      <c r="D529" s="6"/>
      <c r="E529" s="6"/>
      <c r="F529" s="6"/>
      <c r="G529" s="6"/>
      <c r="H529" s="6"/>
      <c r="I529" s="21">
        <f>SUM(hList_Frame_1!B339:B340)</f>
        <v>10747.78</v>
      </c>
      <c r="J529" s="21"/>
      <c r="K529" s="21"/>
      <c r="L529" s="21"/>
      <c r="M529" s="21"/>
      <c r="N529" s="21"/>
      <c r="O529" s="21"/>
      <c r="P529" s="21"/>
      <c r="Q529" s="21"/>
      <c r="R529" s="21"/>
      <c r="S529" s="6"/>
      <c r="T529" s="6"/>
      <c r="U529" s="6"/>
      <c r="V529" s="6"/>
      <c r="W529" s="6"/>
      <c r="X529" s="17"/>
    </row>
    <row r="530" spans="1:24" ht="14.25" customHeight="1" x14ac:dyDescent="0.2">
      <c r="A530" s="10"/>
      <c r="B530" s="18"/>
      <c r="C530" s="18"/>
      <c r="D530" s="18"/>
      <c r="E530" s="18"/>
      <c r="F530" s="18"/>
      <c r="G530" s="18"/>
      <c r="H530" s="18"/>
      <c r="I530" s="18"/>
      <c r="J530" s="18"/>
      <c r="K530" s="18"/>
      <c r="L530" s="18"/>
      <c r="M530" s="18"/>
      <c r="N530" s="18"/>
      <c r="O530" s="18"/>
      <c r="P530" s="18"/>
      <c r="Q530" s="18"/>
      <c r="R530" s="18"/>
      <c r="S530" s="18"/>
      <c r="T530" s="18"/>
      <c r="U530" s="18"/>
      <c r="V530" s="18"/>
      <c r="W530" s="18"/>
      <c r="X530" s="19"/>
    </row>
    <row r="531" spans="1:24" ht="15" customHeight="1" x14ac:dyDescent="0.2">
      <c r="A531" s="22">
        <v>418189</v>
      </c>
      <c r="B531" s="23"/>
      <c r="C531" s="20">
        <v>42129</v>
      </c>
      <c r="D531" s="13" t="s">
        <v>325</v>
      </c>
      <c r="E531" s="24">
        <v>935</v>
      </c>
      <c r="F531" s="25"/>
      <c r="G531" s="25"/>
      <c r="H531" s="25"/>
      <c r="I531" s="25"/>
      <c r="J531" s="25"/>
      <c r="K531" s="25"/>
      <c r="L531" s="25"/>
      <c r="M531" s="25"/>
      <c r="N531" s="25"/>
      <c r="O531" s="25"/>
      <c r="P531" s="25"/>
      <c r="Q531" s="25"/>
      <c r="R531" s="26"/>
      <c r="S531" s="13" t="s">
        <v>326</v>
      </c>
      <c r="T531" s="13" t="s">
        <v>327</v>
      </c>
      <c r="U531" s="13" t="s">
        <v>198</v>
      </c>
      <c r="V531" s="13" t="s">
        <v>199</v>
      </c>
      <c r="W531" s="13" t="s">
        <v>326</v>
      </c>
      <c r="X531" s="13" t="s">
        <v>200</v>
      </c>
    </row>
    <row r="532" spans="1:24" ht="2.25" customHeight="1" x14ac:dyDescent="0.2">
      <c r="A532" s="14"/>
      <c r="B532" s="15"/>
      <c r="C532" s="15"/>
      <c r="D532" s="15"/>
      <c r="E532" s="15"/>
      <c r="F532" s="15"/>
      <c r="G532" s="15"/>
      <c r="H532" s="15"/>
      <c r="I532" s="15"/>
      <c r="J532" s="15"/>
      <c r="K532" s="15"/>
      <c r="L532" s="15"/>
      <c r="M532" s="15"/>
      <c r="N532" s="15"/>
      <c r="O532" s="15"/>
      <c r="P532" s="15"/>
      <c r="Q532" s="15"/>
      <c r="R532" s="15"/>
      <c r="S532" s="15"/>
      <c r="T532" s="15"/>
      <c r="U532" s="15"/>
      <c r="V532" s="15"/>
      <c r="W532" s="15"/>
      <c r="X532" s="16"/>
    </row>
    <row r="533" spans="1:24" ht="13.5" customHeight="1" x14ac:dyDescent="0.2">
      <c r="A533" s="7"/>
      <c r="B533" s="6"/>
      <c r="C533" s="6"/>
      <c r="D533" s="6"/>
      <c r="E533" s="6"/>
      <c r="F533" s="6"/>
      <c r="G533" s="6"/>
      <c r="H533" s="6"/>
      <c r="I533" s="6"/>
      <c r="J533" s="6"/>
      <c r="K533" s="6"/>
      <c r="L533" s="6"/>
      <c r="M533" s="21">
        <f>SUM(hList_Frame_1!B341:B341)</f>
        <v>935</v>
      </c>
      <c r="N533" s="21"/>
      <c r="O533" s="21"/>
      <c r="P533" s="21"/>
      <c r="Q533" s="21"/>
      <c r="R533" s="21"/>
      <c r="S533" s="6"/>
      <c r="T533" s="6"/>
      <c r="U533" s="6"/>
      <c r="V533" s="6"/>
      <c r="W533" s="6"/>
      <c r="X533" s="17"/>
    </row>
    <row r="534" spans="1:24" ht="13.5" customHeight="1" x14ac:dyDescent="0.2">
      <c r="A534" s="10"/>
      <c r="B534" s="18"/>
      <c r="C534" s="18"/>
      <c r="D534" s="18"/>
      <c r="E534" s="18"/>
      <c r="F534" s="18"/>
      <c r="G534" s="18"/>
      <c r="H534" s="18"/>
      <c r="I534" s="18"/>
      <c r="J534" s="18"/>
      <c r="K534" s="18"/>
      <c r="L534" s="18"/>
      <c r="M534" s="18"/>
      <c r="N534" s="18"/>
      <c r="O534" s="18"/>
      <c r="P534" s="18"/>
      <c r="Q534" s="18"/>
      <c r="R534" s="18"/>
      <c r="S534" s="18"/>
      <c r="T534" s="18"/>
      <c r="U534" s="18"/>
      <c r="V534" s="18"/>
      <c r="W534" s="18"/>
      <c r="X534" s="19"/>
    </row>
    <row r="535" spans="1:24" ht="15" customHeight="1" x14ac:dyDescent="0.2">
      <c r="A535" s="22">
        <v>418190</v>
      </c>
      <c r="B535" s="23"/>
      <c r="C535" s="20">
        <v>42129</v>
      </c>
      <c r="D535" s="13" t="s">
        <v>328</v>
      </c>
      <c r="E535" s="24">
        <v>44.85</v>
      </c>
      <c r="F535" s="25"/>
      <c r="G535" s="25"/>
      <c r="H535" s="25"/>
      <c r="I535" s="25"/>
      <c r="J535" s="25"/>
      <c r="K535" s="25"/>
      <c r="L535" s="25"/>
      <c r="M535" s="25"/>
      <c r="N535" s="25"/>
      <c r="O535" s="25"/>
      <c r="P535" s="25"/>
      <c r="Q535" s="25"/>
      <c r="R535" s="26"/>
      <c r="S535" s="13" t="s">
        <v>15</v>
      </c>
      <c r="T535" s="13" t="s">
        <v>137</v>
      </c>
      <c r="U535" s="13" t="s">
        <v>198</v>
      </c>
      <c r="V535" s="13" t="s">
        <v>199</v>
      </c>
      <c r="W535" s="13" t="s">
        <v>15</v>
      </c>
      <c r="X535" s="13" t="s">
        <v>329</v>
      </c>
    </row>
    <row r="536" spans="1:24" ht="2.25" customHeight="1" x14ac:dyDescent="0.2">
      <c r="A536" s="14"/>
      <c r="B536" s="15"/>
      <c r="C536" s="15"/>
      <c r="D536" s="15"/>
      <c r="E536" s="15"/>
      <c r="F536" s="15"/>
      <c r="G536" s="15"/>
      <c r="H536" s="15"/>
      <c r="I536" s="15"/>
      <c r="J536" s="15"/>
      <c r="K536" s="15"/>
      <c r="L536" s="15"/>
      <c r="M536" s="15"/>
      <c r="N536" s="15"/>
      <c r="O536" s="15"/>
      <c r="P536" s="15"/>
      <c r="Q536" s="15"/>
      <c r="R536" s="15"/>
      <c r="S536" s="15"/>
      <c r="T536" s="15"/>
      <c r="U536" s="15"/>
      <c r="V536" s="15"/>
      <c r="W536" s="15"/>
      <c r="X536" s="16"/>
    </row>
    <row r="537" spans="1:24" ht="12.75" customHeight="1" x14ac:dyDescent="0.2">
      <c r="A537" s="7"/>
      <c r="B537" s="6"/>
      <c r="C537" s="6"/>
      <c r="D537" s="6"/>
      <c r="E537" s="6"/>
      <c r="F537" s="6"/>
      <c r="G537" s="6"/>
      <c r="H537" s="6"/>
      <c r="I537" s="6"/>
      <c r="J537" s="6"/>
      <c r="K537" s="6"/>
      <c r="L537" s="6"/>
      <c r="M537" s="6"/>
      <c r="N537" s="6"/>
      <c r="O537" s="6"/>
      <c r="P537" s="21">
        <f>SUM(hList_Frame_1!B342:B342)</f>
        <v>44.85</v>
      </c>
      <c r="Q537" s="21"/>
      <c r="R537" s="21"/>
      <c r="S537" s="6"/>
      <c r="T537" s="6"/>
      <c r="U537" s="6"/>
      <c r="V537" s="6"/>
      <c r="W537" s="6"/>
      <c r="X537" s="17"/>
    </row>
    <row r="538" spans="1:24" ht="14.25" customHeight="1" x14ac:dyDescent="0.2">
      <c r="A538" s="10"/>
      <c r="B538" s="18"/>
      <c r="C538" s="18"/>
      <c r="D538" s="18"/>
      <c r="E538" s="18"/>
      <c r="F538" s="18"/>
      <c r="G538" s="18"/>
      <c r="H538" s="18"/>
      <c r="I538" s="18"/>
      <c r="J538" s="18"/>
      <c r="K538" s="18"/>
      <c r="L538" s="18"/>
      <c r="M538" s="18"/>
      <c r="N538" s="18"/>
      <c r="O538" s="18"/>
      <c r="P538" s="18"/>
      <c r="Q538" s="18"/>
      <c r="R538" s="18"/>
      <c r="S538" s="18"/>
      <c r="T538" s="18"/>
      <c r="U538" s="18"/>
      <c r="V538" s="18"/>
      <c r="W538" s="18"/>
      <c r="X538" s="19"/>
    </row>
    <row r="539" spans="1:24" ht="15" customHeight="1" x14ac:dyDescent="0.2">
      <c r="A539" s="22">
        <v>419003</v>
      </c>
      <c r="B539" s="23"/>
      <c r="C539" s="20">
        <v>42150</v>
      </c>
      <c r="D539" s="13" t="s">
        <v>330</v>
      </c>
      <c r="E539" s="24">
        <v>19.57</v>
      </c>
      <c r="F539" s="25"/>
      <c r="G539" s="25"/>
      <c r="H539" s="25"/>
      <c r="I539" s="25"/>
      <c r="J539" s="25"/>
      <c r="K539" s="25"/>
      <c r="L539" s="25"/>
      <c r="M539" s="25"/>
      <c r="N539" s="25"/>
      <c r="O539" s="25"/>
      <c r="P539" s="25"/>
      <c r="Q539" s="25"/>
      <c r="R539" s="26"/>
      <c r="S539" s="13" t="s">
        <v>11</v>
      </c>
      <c r="T539" s="13" t="s">
        <v>331</v>
      </c>
      <c r="U539" s="13" t="s">
        <v>90</v>
      </c>
      <c r="V539" s="13" t="s">
        <v>91</v>
      </c>
      <c r="W539" s="13" t="s">
        <v>11</v>
      </c>
      <c r="X539" s="13" t="s">
        <v>15</v>
      </c>
    </row>
    <row r="540" spans="1:24" ht="2.25" customHeight="1" x14ac:dyDescent="0.2">
      <c r="A540" s="14"/>
      <c r="B540" s="15"/>
      <c r="C540" s="15"/>
      <c r="D540" s="15"/>
      <c r="E540" s="15"/>
      <c r="F540" s="15"/>
      <c r="G540" s="15"/>
      <c r="H540" s="15"/>
      <c r="I540" s="15"/>
      <c r="J540" s="15"/>
      <c r="K540" s="15"/>
      <c r="L540" s="15"/>
      <c r="M540" s="15"/>
      <c r="N540" s="15"/>
      <c r="O540" s="15"/>
      <c r="P540" s="15"/>
      <c r="Q540" s="15"/>
      <c r="R540" s="15"/>
      <c r="S540" s="15"/>
      <c r="T540" s="15"/>
      <c r="U540" s="15"/>
      <c r="V540" s="15"/>
      <c r="W540" s="15"/>
      <c r="X540" s="16"/>
    </row>
    <row r="541" spans="1:24" ht="13.5" customHeight="1" x14ac:dyDescent="0.2">
      <c r="A541" s="7"/>
      <c r="B541" s="6"/>
      <c r="C541" s="6"/>
      <c r="D541" s="6"/>
      <c r="E541" s="6"/>
      <c r="F541" s="6"/>
      <c r="G541" s="6"/>
      <c r="H541" s="6"/>
      <c r="I541" s="6"/>
      <c r="J541" s="6"/>
      <c r="K541" s="6"/>
      <c r="L541" s="6"/>
      <c r="M541" s="6"/>
      <c r="N541" s="6"/>
      <c r="O541" s="6"/>
      <c r="P541" s="21">
        <f>SUM(hList_Frame_1!B343:B343)</f>
        <v>19.57</v>
      </c>
      <c r="Q541" s="21"/>
      <c r="R541" s="21"/>
      <c r="S541" s="6"/>
      <c r="T541" s="6"/>
      <c r="U541" s="6"/>
      <c r="V541" s="6"/>
      <c r="W541" s="6"/>
      <c r="X541" s="17"/>
    </row>
    <row r="542" spans="1:24" ht="13.5" customHeight="1" x14ac:dyDescent="0.2">
      <c r="A542" s="10"/>
      <c r="B542" s="18"/>
      <c r="C542" s="18"/>
      <c r="D542" s="18"/>
      <c r="E542" s="18"/>
      <c r="F542" s="18"/>
      <c r="G542" s="18"/>
      <c r="H542" s="18"/>
      <c r="I542" s="18"/>
      <c r="J542" s="18"/>
      <c r="K542" s="18"/>
      <c r="L542" s="18"/>
      <c r="M542" s="18"/>
      <c r="N542" s="18"/>
      <c r="O542" s="18"/>
      <c r="P542" s="18"/>
      <c r="Q542" s="18"/>
      <c r="R542" s="18"/>
      <c r="S542" s="18"/>
      <c r="T542" s="18"/>
      <c r="U542" s="18"/>
      <c r="V542" s="18"/>
      <c r="W542" s="18"/>
      <c r="X542" s="19"/>
    </row>
    <row r="543" spans="1:24" ht="15" customHeight="1" x14ac:dyDescent="0.2">
      <c r="A543" s="22">
        <v>418540</v>
      </c>
      <c r="B543" s="23"/>
      <c r="C543" s="20">
        <v>42136</v>
      </c>
      <c r="D543" s="13" t="s">
        <v>332</v>
      </c>
      <c r="E543" s="24">
        <v>825</v>
      </c>
      <c r="F543" s="25"/>
      <c r="G543" s="25"/>
      <c r="H543" s="25"/>
      <c r="I543" s="25"/>
      <c r="J543" s="25"/>
      <c r="K543" s="25"/>
      <c r="L543" s="25"/>
      <c r="M543" s="25"/>
      <c r="N543" s="25"/>
      <c r="O543" s="25"/>
      <c r="P543" s="25"/>
      <c r="Q543" s="25"/>
      <c r="R543" s="26"/>
      <c r="S543" s="13" t="s">
        <v>269</v>
      </c>
      <c r="T543" s="13" t="s">
        <v>333</v>
      </c>
      <c r="U543" s="13" t="s">
        <v>61</v>
      </c>
      <c r="V543" s="13" t="s">
        <v>62</v>
      </c>
      <c r="W543" s="13" t="s">
        <v>269</v>
      </c>
      <c r="X543" s="13" t="s">
        <v>263</v>
      </c>
    </row>
    <row r="544" spans="1:24" ht="2.25" customHeight="1" x14ac:dyDescent="0.2">
      <c r="A544" s="14"/>
      <c r="B544" s="15"/>
      <c r="C544" s="15"/>
      <c r="D544" s="15"/>
      <c r="E544" s="15"/>
      <c r="F544" s="15"/>
      <c r="G544" s="15"/>
      <c r="H544" s="15"/>
      <c r="I544" s="15"/>
      <c r="J544" s="15"/>
      <c r="K544" s="15"/>
      <c r="L544" s="15"/>
      <c r="M544" s="15"/>
      <c r="N544" s="15"/>
      <c r="O544" s="15"/>
      <c r="P544" s="15"/>
      <c r="Q544" s="15"/>
      <c r="R544" s="15"/>
      <c r="S544" s="15"/>
      <c r="T544" s="15"/>
      <c r="U544" s="15"/>
      <c r="V544" s="15"/>
      <c r="W544" s="15"/>
      <c r="X544" s="16"/>
    </row>
    <row r="545" spans="1:24" ht="13.5" customHeight="1" x14ac:dyDescent="0.2">
      <c r="A545" s="7"/>
      <c r="B545" s="6"/>
      <c r="C545" s="6"/>
      <c r="D545" s="6"/>
      <c r="E545" s="6"/>
      <c r="F545" s="6"/>
      <c r="G545" s="6"/>
      <c r="H545" s="6"/>
      <c r="I545" s="6"/>
      <c r="J545" s="6"/>
      <c r="K545" s="6"/>
      <c r="L545" s="6"/>
      <c r="M545" s="21">
        <f>SUM(hList_Frame_1!B344:B344)</f>
        <v>825</v>
      </c>
      <c r="N545" s="21"/>
      <c r="O545" s="21"/>
      <c r="P545" s="21"/>
      <c r="Q545" s="21"/>
      <c r="R545" s="21"/>
      <c r="S545" s="6"/>
      <c r="T545" s="6"/>
      <c r="U545" s="6"/>
      <c r="V545" s="6"/>
      <c r="W545" s="6"/>
      <c r="X545" s="17"/>
    </row>
    <row r="546" spans="1:24" ht="13.5" customHeight="1" x14ac:dyDescent="0.2">
      <c r="A546" s="10"/>
      <c r="B546" s="18"/>
      <c r="C546" s="18"/>
      <c r="D546" s="18"/>
      <c r="E546" s="18"/>
      <c r="F546" s="18"/>
      <c r="G546" s="18"/>
      <c r="H546" s="18"/>
      <c r="I546" s="18"/>
      <c r="J546" s="18"/>
      <c r="K546" s="18"/>
      <c r="L546" s="18"/>
      <c r="M546" s="18"/>
      <c r="N546" s="18"/>
      <c r="O546" s="18"/>
      <c r="P546" s="18"/>
      <c r="Q546" s="18"/>
      <c r="R546" s="18"/>
      <c r="S546" s="18"/>
      <c r="T546" s="18"/>
      <c r="U546" s="18"/>
      <c r="V546" s="18"/>
      <c r="W546" s="18"/>
      <c r="X546" s="19"/>
    </row>
    <row r="547" spans="1:24" ht="15" customHeight="1" x14ac:dyDescent="0.2">
      <c r="A547" s="22">
        <v>418191</v>
      </c>
      <c r="B547" s="23"/>
      <c r="C547" s="20">
        <v>42129</v>
      </c>
      <c r="D547" s="13" t="s">
        <v>334</v>
      </c>
      <c r="E547" s="24">
        <v>516.24</v>
      </c>
      <c r="F547" s="25"/>
      <c r="G547" s="25"/>
      <c r="H547" s="25"/>
      <c r="I547" s="25"/>
      <c r="J547" s="25"/>
      <c r="K547" s="25"/>
      <c r="L547" s="25"/>
      <c r="M547" s="25"/>
      <c r="N547" s="25"/>
      <c r="O547" s="25"/>
      <c r="P547" s="25"/>
      <c r="Q547" s="25"/>
      <c r="R547" s="26"/>
      <c r="S547" s="13" t="s">
        <v>118</v>
      </c>
      <c r="T547" s="13" t="s">
        <v>335</v>
      </c>
      <c r="U547" s="13" t="s">
        <v>71</v>
      </c>
      <c r="V547" s="13" t="s">
        <v>72</v>
      </c>
      <c r="W547" s="13" t="s">
        <v>118</v>
      </c>
      <c r="X547" s="13" t="s">
        <v>15</v>
      </c>
    </row>
    <row r="548" spans="1:24" ht="3" customHeight="1" x14ac:dyDescent="0.2">
      <c r="A548" s="14"/>
      <c r="B548" s="15"/>
      <c r="C548" s="15"/>
      <c r="D548" s="15"/>
      <c r="E548" s="15"/>
      <c r="F548" s="15"/>
      <c r="G548" s="15"/>
      <c r="H548" s="15"/>
      <c r="I548" s="15"/>
      <c r="J548" s="15"/>
      <c r="K548" s="15"/>
      <c r="L548" s="15"/>
      <c r="M548" s="15"/>
      <c r="N548" s="15"/>
      <c r="O548" s="15"/>
      <c r="P548" s="15"/>
      <c r="Q548" s="15"/>
      <c r="R548" s="15"/>
      <c r="S548" s="15"/>
      <c r="T548" s="15"/>
      <c r="U548" s="15"/>
      <c r="V548" s="15"/>
      <c r="W548" s="15"/>
      <c r="X548" s="16"/>
    </row>
    <row r="549" spans="1:24" ht="12.75" customHeight="1" x14ac:dyDescent="0.2">
      <c r="A549" s="7"/>
      <c r="B549" s="6"/>
      <c r="C549" s="6"/>
      <c r="D549" s="6"/>
      <c r="E549" s="6"/>
      <c r="F549" s="6"/>
      <c r="G549" s="6"/>
      <c r="H549" s="6"/>
      <c r="I549" s="6"/>
      <c r="J549" s="6"/>
      <c r="K549" s="6"/>
      <c r="L549" s="6"/>
      <c r="M549" s="21">
        <f>SUM(hList_Frame_1!B345:B345)</f>
        <v>516.24</v>
      </c>
      <c r="N549" s="21"/>
      <c r="O549" s="21"/>
      <c r="P549" s="21"/>
      <c r="Q549" s="21"/>
      <c r="R549" s="21"/>
      <c r="S549" s="6"/>
      <c r="T549" s="6"/>
      <c r="U549" s="6"/>
      <c r="V549" s="6"/>
      <c r="W549" s="6"/>
      <c r="X549" s="17"/>
    </row>
    <row r="550" spans="1:24" ht="13.5" customHeight="1" x14ac:dyDescent="0.2">
      <c r="A550" s="10"/>
      <c r="B550" s="18"/>
      <c r="C550" s="18"/>
      <c r="D550" s="18"/>
      <c r="E550" s="18"/>
      <c r="F550" s="18"/>
      <c r="G550" s="18"/>
      <c r="H550" s="18"/>
      <c r="I550" s="18"/>
      <c r="J550" s="18"/>
      <c r="K550" s="18"/>
      <c r="L550" s="18"/>
      <c r="M550" s="18"/>
      <c r="N550" s="18"/>
      <c r="O550" s="18"/>
      <c r="P550" s="18"/>
      <c r="Q550" s="18"/>
      <c r="R550" s="18"/>
      <c r="S550" s="18"/>
      <c r="T550" s="18"/>
      <c r="U550" s="18"/>
      <c r="V550" s="18"/>
      <c r="W550" s="18"/>
      <c r="X550" s="19"/>
    </row>
    <row r="551" spans="1:24" ht="15" customHeight="1" x14ac:dyDescent="0.2">
      <c r="A551" s="27">
        <v>418541</v>
      </c>
      <c r="B551" s="28"/>
      <c r="C551" s="3">
        <v>42136</v>
      </c>
      <c r="D551" s="4" t="s">
        <v>336</v>
      </c>
      <c r="E551" s="29">
        <v>20657.349999999999</v>
      </c>
      <c r="F551" s="30"/>
      <c r="G551" s="30"/>
      <c r="H551" s="30"/>
      <c r="I551" s="30"/>
      <c r="J551" s="30"/>
      <c r="K551" s="30"/>
      <c r="L551" s="30"/>
      <c r="M551" s="30"/>
      <c r="N551" s="30"/>
      <c r="O551" s="30"/>
      <c r="P551" s="30"/>
      <c r="Q551" s="30"/>
      <c r="R551" s="31"/>
      <c r="S551" s="4" t="s">
        <v>269</v>
      </c>
      <c r="T551" s="4" t="s">
        <v>333</v>
      </c>
      <c r="U551" s="4" t="s">
        <v>61</v>
      </c>
      <c r="V551" s="4" t="s">
        <v>62</v>
      </c>
      <c r="W551" s="4" t="s">
        <v>269</v>
      </c>
      <c r="X551" s="4" t="s">
        <v>149</v>
      </c>
    </row>
    <row r="552" spans="1:24" ht="14.25" customHeight="1" x14ac:dyDescent="0.2">
      <c r="A552" s="32"/>
      <c r="B552" s="33"/>
      <c r="C552" s="11"/>
      <c r="D552" s="8"/>
      <c r="E552" s="32"/>
      <c r="F552" s="34"/>
      <c r="G552" s="34"/>
      <c r="H552" s="34"/>
      <c r="I552" s="34"/>
      <c r="J552" s="34"/>
      <c r="K552" s="34"/>
      <c r="L552" s="34"/>
      <c r="M552" s="34"/>
      <c r="N552" s="34"/>
      <c r="O552" s="34"/>
      <c r="P552" s="34"/>
      <c r="Q552" s="34"/>
      <c r="R552" s="33"/>
      <c r="S552" s="11"/>
      <c r="T552" s="11"/>
      <c r="U552" s="11"/>
      <c r="V552" s="11"/>
      <c r="W552" s="11"/>
      <c r="X552" s="12" t="s">
        <v>150</v>
      </c>
    </row>
    <row r="553" spans="1:24" ht="15" customHeight="1" x14ac:dyDescent="0.2">
      <c r="A553" s="22">
        <v>418542</v>
      </c>
      <c r="B553" s="23"/>
      <c r="C553" s="20">
        <v>42136</v>
      </c>
      <c r="D553" s="8"/>
      <c r="E553" s="24">
        <v>22300</v>
      </c>
      <c r="F553" s="25"/>
      <c r="G553" s="25"/>
      <c r="H553" s="25"/>
      <c r="I553" s="25"/>
      <c r="J553" s="25"/>
      <c r="K553" s="25"/>
      <c r="L553" s="25"/>
      <c r="M553" s="25"/>
      <c r="N553" s="25"/>
      <c r="O553" s="25"/>
      <c r="P553" s="25"/>
      <c r="Q553" s="25"/>
      <c r="R553" s="26"/>
      <c r="S553" s="13" t="s">
        <v>269</v>
      </c>
      <c r="T553" s="13" t="s">
        <v>337</v>
      </c>
      <c r="U553" s="13" t="s">
        <v>61</v>
      </c>
      <c r="V553" s="13" t="s">
        <v>338</v>
      </c>
      <c r="W553" s="13" t="s">
        <v>269</v>
      </c>
      <c r="X553" s="13" t="s">
        <v>339</v>
      </c>
    </row>
    <row r="554" spans="1:24" ht="15" customHeight="1" x14ac:dyDescent="0.2">
      <c r="A554" s="27">
        <v>419004</v>
      </c>
      <c r="B554" s="28"/>
      <c r="C554" s="3">
        <v>42150</v>
      </c>
      <c r="D554" s="8"/>
      <c r="E554" s="29">
        <v>75615.19</v>
      </c>
      <c r="F554" s="30"/>
      <c r="G554" s="30"/>
      <c r="H554" s="30"/>
      <c r="I554" s="30"/>
      <c r="J554" s="30"/>
      <c r="K554" s="30"/>
      <c r="L554" s="30"/>
      <c r="M554" s="30"/>
      <c r="N554" s="30"/>
      <c r="O554" s="30"/>
      <c r="P554" s="30"/>
      <c r="Q554" s="30"/>
      <c r="R554" s="31"/>
      <c r="S554" s="4" t="s">
        <v>340</v>
      </c>
      <c r="T554" s="4" t="s">
        <v>337</v>
      </c>
      <c r="U554" s="4" t="s">
        <v>61</v>
      </c>
      <c r="V554" s="4" t="s">
        <v>341</v>
      </c>
      <c r="W554" s="4" t="s">
        <v>340</v>
      </c>
      <c r="X554" s="4" t="s">
        <v>342</v>
      </c>
    </row>
    <row r="555" spans="1:24" ht="14.25" customHeight="1" x14ac:dyDescent="0.2">
      <c r="A555" s="35"/>
      <c r="B555" s="36"/>
      <c r="C555" s="8"/>
      <c r="D555" s="8"/>
      <c r="E555" s="35"/>
      <c r="F555" s="37"/>
      <c r="G555" s="37"/>
      <c r="H555" s="37"/>
      <c r="I555" s="37"/>
      <c r="J555" s="37"/>
      <c r="K555" s="37"/>
      <c r="L555" s="37"/>
      <c r="M555" s="37"/>
      <c r="N555" s="37"/>
      <c r="O555" s="37"/>
      <c r="P555" s="37"/>
      <c r="Q555" s="37"/>
      <c r="R555" s="36"/>
      <c r="S555" s="8"/>
      <c r="T555" s="8"/>
      <c r="U555" s="8"/>
      <c r="V555" s="8"/>
      <c r="W555" s="8"/>
      <c r="X555" s="9" t="s">
        <v>343</v>
      </c>
    </row>
    <row r="556" spans="1:24" ht="14.25" customHeight="1" x14ac:dyDescent="0.2">
      <c r="A556" s="32"/>
      <c r="B556" s="33"/>
      <c r="C556" s="11"/>
      <c r="D556" s="11"/>
      <c r="E556" s="32"/>
      <c r="F556" s="34"/>
      <c r="G556" s="34"/>
      <c r="H556" s="34"/>
      <c r="I556" s="34"/>
      <c r="J556" s="34"/>
      <c r="K556" s="34"/>
      <c r="L556" s="34"/>
      <c r="M556" s="34"/>
      <c r="N556" s="34"/>
      <c r="O556" s="34"/>
      <c r="P556" s="34"/>
      <c r="Q556" s="34"/>
      <c r="R556" s="33"/>
      <c r="S556" s="11"/>
      <c r="T556" s="11"/>
      <c r="U556" s="11"/>
      <c r="V556" s="11"/>
      <c r="W556" s="11"/>
      <c r="X556" s="12" t="s">
        <v>344</v>
      </c>
    </row>
    <row r="557" spans="1:24" ht="2.25" customHeight="1" x14ac:dyDescent="0.2">
      <c r="A557" s="14"/>
      <c r="B557" s="15"/>
      <c r="C557" s="15"/>
      <c r="D557" s="15"/>
      <c r="E557" s="15"/>
      <c r="F557" s="15"/>
      <c r="G557" s="15"/>
      <c r="H557" s="15"/>
      <c r="I557" s="15"/>
      <c r="J557" s="15"/>
      <c r="K557" s="15"/>
      <c r="L557" s="15"/>
      <c r="M557" s="15"/>
      <c r="N557" s="15"/>
      <c r="O557" s="15"/>
      <c r="P557" s="15"/>
      <c r="Q557" s="15"/>
      <c r="R557" s="15"/>
      <c r="S557" s="15"/>
      <c r="T557" s="15"/>
      <c r="U557" s="15"/>
      <c r="V557" s="15"/>
      <c r="W557" s="15"/>
      <c r="X557" s="16"/>
    </row>
    <row r="558" spans="1:24" ht="13.5" customHeight="1" x14ac:dyDescent="0.2">
      <c r="A558" s="7"/>
      <c r="B558" s="6"/>
      <c r="C558" s="6"/>
      <c r="D558" s="6"/>
      <c r="E558" s="6"/>
      <c r="F558" s="6"/>
      <c r="G558" s="6"/>
      <c r="H558" s="21">
        <f>SUM(hList_Frame_1!B346:B351)</f>
        <v>118572.54000000001</v>
      </c>
      <c r="I558" s="21"/>
      <c r="J558" s="21"/>
      <c r="K558" s="21"/>
      <c r="L558" s="21"/>
      <c r="M558" s="21"/>
      <c r="N558" s="21"/>
      <c r="O558" s="21"/>
      <c r="P558" s="21"/>
      <c r="Q558" s="21"/>
      <c r="R558" s="21"/>
      <c r="S558" s="6"/>
      <c r="T558" s="6"/>
      <c r="U558" s="6"/>
      <c r="V558" s="6"/>
      <c r="W558" s="6"/>
      <c r="X558" s="17"/>
    </row>
    <row r="559" spans="1:24" ht="13.5" customHeight="1" x14ac:dyDescent="0.2">
      <c r="A559" s="10"/>
      <c r="B559" s="18"/>
      <c r="C559" s="18"/>
      <c r="D559" s="18"/>
      <c r="E559" s="18"/>
      <c r="F559" s="18"/>
      <c r="G559" s="18"/>
      <c r="H559" s="18"/>
      <c r="I559" s="18"/>
      <c r="J559" s="18"/>
      <c r="K559" s="18"/>
      <c r="L559" s="18"/>
      <c r="M559" s="18"/>
      <c r="N559" s="18"/>
      <c r="O559" s="18"/>
      <c r="P559" s="18"/>
      <c r="Q559" s="18"/>
      <c r="R559" s="18"/>
      <c r="S559" s="18"/>
      <c r="T559" s="18"/>
      <c r="U559" s="18"/>
      <c r="V559" s="18"/>
      <c r="W559" s="18"/>
      <c r="X559" s="19"/>
    </row>
    <row r="560" spans="1:24" ht="15" customHeight="1" x14ac:dyDescent="0.2">
      <c r="A560" s="27">
        <v>418192</v>
      </c>
      <c r="B560" s="28"/>
      <c r="C560" s="3">
        <v>42129</v>
      </c>
      <c r="D560" s="4" t="s">
        <v>345</v>
      </c>
      <c r="E560" s="24">
        <v>360</v>
      </c>
      <c r="F560" s="25"/>
      <c r="G560" s="25"/>
      <c r="H560" s="25"/>
      <c r="I560" s="25"/>
      <c r="J560" s="25"/>
      <c r="K560" s="25"/>
      <c r="L560" s="25"/>
      <c r="M560" s="25"/>
      <c r="N560" s="25"/>
      <c r="O560" s="25"/>
      <c r="P560" s="25"/>
      <c r="Q560" s="25"/>
      <c r="R560" s="26"/>
      <c r="S560" s="13" t="s">
        <v>346</v>
      </c>
      <c r="T560" s="13" t="s">
        <v>347</v>
      </c>
      <c r="U560" s="13" t="s">
        <v>51</v>
      </c>
      <c r="V560" s="13" t="s">
        <v>348</v>
      </c>
      <c r="W560" s="13" t="s">
        <v>346</v>
      </c>
      <c r="X560" s="13" t="s">
        <v>349</v>
      </c>
    </row>
    <row r="561" spans="1:24" ht="15" customHeight="1" x14ac:dyDescent="0.2">
      <c r="A561" s="35"/>
      <c r="B561" s="36"/>
      <c r="C561" s="8"/>
      <c r="D561" s="8"/>
      <c r="E561" s="24">
        <v>140</v>
      </c>
      <c r="F561" s="25"/>
      <c r="G561" s="25"/>
      <c r="H561" s="25"/>
      <c r="I561" s="25"/>
      <c r="J561" s="25"/>
      <c r="K561" s="25"/>
      <c r="L561" s="25"/>
      <c r="M561" s="25"/>
      <c r="N561" s="25"/>
      <c r="O561" s="25"/>
      <c r="P561" s="25"/>
      <c r="Q561" s="25"/>
      <c r="R561" s="26"/>
      <c r="S561" s="13" t="s">
        <v>350</v>
      </c>
      <c r="T561" s="13" t="s">
        <v>347</v>
      </c>
      <c r="U561" s="13" t="s">
        <v>35</v>
      </c>
      <c r="V561" s="13" t="s">
        <v>35</v>
      </c>
      <c r="W561" s="13" t="s">
        <v>350</v>
      </c>
      <c r="X561" s="13" t="s">
        <v>351</v>
      </c>
    </row>
    <row r="562" spans="1:24" ht="15" customHeight="1" x14ac:dyDescent="0.2">
      <c r="A562" s="35"/>
      <c r="B562" s="36"/>
      <c r="C562" s="8"/>
      <c r="D562" s="8"/>
      <c r="E562" s="24">
        <v>140</v>
      </c>
      <c r="F562" s="25"/>
      <c r="G562" s="25"/>
      <c r="H562" s="25"/>
      <c r="I562" s="25"/>
      <c r="J562" s="25"/>
      <c r="K562" s="25"/>
      <c r="L562" s="25"/>
      <c r="M562" s="25"/>
      <c r="N562" s="25"/>
      <c r="O562" s="25"/>
      <c r="P562" s="25"/>
      <c r="Q562" s="25"/>
      <c r="R562" s="26"/>
      <c r="S562" s="13" t="s">
        <v>352</v>
      </c>
      <c r="T562" s="13" t="s">
        <v>347</v>
      </c>
      <c r="U562" s="13" t="s">
        <v>35</v>
      </c>
      <c r="V562" s="13" t="s">
        <v>35</v>
      </c>
      <c r="W562" s="13" t="s">
        <v>352</v>
      </c>
      <c r="X562" s="13" t="s">
        <v>351</v>
      </c>
    </row>
    <row r="563" spans="1:24" ht="15" customHeight="1" x14ac:dyDescent="0.2">
      <c r="A563" s="32"/>
      <c r="B563" s="33"/>
      <c r="C563" s="11"/>
      <c r="D563" s="8"/>
      <c r="E563" s="24">
        <v>140</v>
      </c>
      <c r="F563" s="25"/>
      <c r="G563" s="25"/>
      <c r="H563" s="25"/>
      <c r="I563" s="25"/>
      <c r="J563" s="25"/>
      <c r="K563" s="25"/>
      <c r="L563" s="25"/>
      <c r="M563" s="25"/>
      <c r="N563" s="25"/>
      <c r="O563" s="25"/>
      <c r="P563" s="25"/>
      <c r="Q563" s="25"/>
      <c r="R563" s="26"/>
      <c r="S563" s="13" t="s">
        <v>65</v>
      </c>
      <c r="T563" s="13" t="s">
        <v>347</v>
      </c>
      <c r="U563" s="13" t="s">
        <v>35</v>
      </c>
      <c r="V563" s="13" t="s">
        <v>35</v>
      </c>
      <c r="W563" s="13" t="s">
        <v>65</v>
      </c>
      <c r="X563" s="13" t="s">
        <v>351</v>
      </c>
    </row>
    <row r="564" spans="1:24" ht="15" customHeight="1" x14ac:dyDescent="0.2">
      <c r="A564" s="27">
        <v>419005</v>
      </c>
      <c r="B564" s="28"/>
      <c r="C564" s="3">
        <v>42150</v>
      </c>
      <c r="D564" s="8"/>
      <c r="E564" s="24">
        <v>220</v>
      </c>
      <c r="F564" s="25"/>
      <c r="G564" s="25"/>
      <c r="H564" s="25"/>
      <c r="I564" s="25"/>
      <c r="J564" s="25"/>
      <c r="K564" s="25"/>
      <c r="L564" s="25"/>
      <c r="M564" s="25"/>
      <c r="N564" s="25"/>
      <c r="O564" s="25"/>
      <c r="P564" s="25"/>
      <c r="Q564" s="25"/>
      <c r="R564" s="26"/>
      <c r="S564" s="13" t="s">
        <v>353</v>
      </c>
      <c r="T564" s="13" t="s">
        <v>347</v>
      </c>
      <c r="U564" s="13" t="s">
        <v>35</v>
      </c>
      <c r="V564" s="13" t="s">
        <v>35</v>
      </c>
      <c r="W564" s="13" t="s">
        <v>353</v>
      </c>
      <c r="X564" s="13" t="s">
        <v>354</v>
      </c>
    </row>
    <row r="565" spans="1:24" ht="15" customHeight="1" x14ac:dyDescent="0.2">
      <c r="A565" s="35"/>
      <c r="B565" s="36"/>
      <c r="C565" s="8"/>
      <c r="D565" s="8"/>
      <c r="E565" s="24">
        <v>1520</v>
      </c>
      <c r="F565" s="25"/>
      <c r="G565" s="25"/>
      <c r="H565" s="25"/>
      <c r="I565" s="25"/>
      <c r="J565" s="25"/>
      <c r="K565" s="25"/>
      <c r="L565" s="25"/>
      <c r="M565" s="25"/>
      <c r="N565" s="25"/>
      <c r="O565" s="25"/>
      <c r="P565" s="25"/>
      <c r="Q565" s="25"/>
      <c r="R565" s="26"/>
      <c r="S565" s="13" t="s">
        <v>355</v>
      </c>
      <c r="T565" s="13" t="s">
        <v>347</v>
      </c>
      <c r="U565" s="13" t="s">
        <v>35</v>
      </c>
      <c r="V565" s="13" t="s">
        <v>35</v>
      </c>
      <c r="W565" s="13" t="s">
        <v>355</v>
      </c>
      <c r="X565" s="13" t="s">
        <v>356</v>
      </c>
    </row>
    <row r="566" spans="1:24" ht="15" customHeight="1" x14ac:dyDescent="0.2">
      <c r="A566" s="35"/>
      <c r="B566" s="36"/>
      <c r="C566" s="8"/>
      <c r="D566" s="8"/>
      <c r="E566" s="24">
        <v>140</v>
      </c>
      <c r="F566" s="25"/>
      <c r="G566" s="25"/>
      <c r="H566" s="25"/>
      <c r="I566" s="25"/>
      <c r="J566" s="25"/>
      <c r="K566" s="25"/>
      <c r="L566" s="25"/>
      <c r="M566" s="25"/>
      <c r="N566" s="25"/>
      <c r="O566" s="25"/>
      <c r="P566" s="25"/>
      <c r="Q566" s="25"/>
      <c r="R566" s="26"/>
      <c r="S566" s="13" t="s">
        <v>357</v>
      </c>
      <c r="T566" s="13" t="s">
        <v>347</v>
      </c>
      <c r="U566" s="13" t="s">
        <v>35</v>
      </c>
      <c r="V566" s="13" t="s">
        <v>35</v>
      </c>
      <c r="W566" s="13" t="s">
        <v>357</v>
      </c>
      <c r="X566" s="13" t="s">
        <v>351</v>
      </c>
    </row>
    <row r="567" spans="1:24" ht="15" customHeight="1" x14ac:dyDescent="0.2">
      <c r="A567" s="35"/>
      <c r="B567" s="36"/>
      <c r="C567" s="8"/>
      <c r="D567" s="8"/>
      <c r="E567" s="24">
        <v>170</v>
      </c>
      <c r="F567" s="25"/>
      <c r="G567" s="25"/>
      <c r="H567" s="25"/>
      <c r="I567" s="25"/>
      <c r="J567" s="25"/>
      <c r="K567" s="25"/>
      <c r="L567" s="25"/>
      <c r="M567" s="25"/>
      <c r="N567" s="25"/>
      <c r="O567" s="25"/>
      <c r="P567" s="25"/>
      <c r="Q567" s="25"/>
      <c r="R567" s="26"/>
      <c r="S567" s="13" t="s">
        <v>65</v>
      </c>
      <c r="T567" s="13" t="s">
        <v>347</v>
      </c>
      <c r="U567" s="13" t="s">
        <v>185</v>
      </c>
      <c r="V567" s="13" t="s">
        <v>358</v>
      </c>
      <c r="W567" s="13" t="s">
        <v>65</v>
      </c>
      <c r="X567" s="13" t="s">
        <v>15</v>
      </c>
    </row>
    <row r="568" spans="1:24" ht="15" customHeight="1" x14ac:dyDescent="0.2">
      <c r="A568" s="32"/>
      <c r="B568" s="33"/>
      <c r="C568" s="11"/>
      <c r="D568" s="11"/>
      <c r="E568" s="24">
        <v>200</v>
      </c>
      <c r="F568" s="25"/>
      <c r="G568" s="25"/>
      <c r="H568" s="25"/>
      <c r="I568" s="25"/>
      <c r="J568" s="25"/>
      <c r="K568" s="25"/>
      <c r="L568" s="25"/>
      <c r="M568" s="25"/>
      <c r="N568" s="25"/>
      <c r="O568" s="25"/>
      <c r="P568" s="25"/>
      <c r="Q568" s="25"/>
      <c r="R568" s="26"/>
      <c r="S568" s="13" t="s">
        <v>127</v>
      </c>
      <c r="T568" s="13" t="s">
        <v>347</v>
      </c>
      <c r="U568" s="13" t="s">
        <v>35</v>
      </c>
      <c r="V568" s="13" t="s">
        <v>35</v>
      </c>
      <c r="W568" s="13" t="s">
        <v>127</v>
      </c>
      <c r="X568" s="13" t="s">
        <v>359</v>
      </c>
    </row>
    <row r="569" spans="1:24" ht="2.25" customHeight="1" x14ac:dyDescent="0.2">
      <c r="A569" s="14"/>
      <c r="B569" s="15"/>
      <c r="C569" s="15"/>
      <c r="D569" s="15"/>
      <c r="E569" s="15"/>
      <c r="F569" s="15"/>
      <c r="G569" s="15"/>
      <c r="H569" s="15"/>
      <c r="I569" s="15"/>
      <c r="J569" s="15"/>
      <c r="K569" s="15"/>
      <c r="L569" s="15"/>
      <c r="M569" s="15"/>
      <c r="N569" s="15"/>
      <c r="O569" s="15"/>
      <c r="P569" s="15"/>
      <c r="Q569" s="15"/>
      <c r="R569" s="15"/>
      <c r="S569" s="15"/>
      <c r="T569" s="15"/>
      <c r="U569" s="15"/>
      <c r="V569" s="15"/>
      <c r="W569" s="15"/>
      <c r="X569" s="16"/>
    </row>
    <row r="570" spans="1:24" ht="13.5" customHeight="1" x14ac:dyDescent="0.2">
      <c r="A570" s="7"/>
      <c r="B570" s="6"/>
      <c r="C570" s="6"/>
      <c r="D570" s="6"/>
      <c r="E570" s="6"/>
      <c r="F570" s="6"/>
      <c r="G570" s="6"/>
      <c r="H570" s="6"/>
      <c r="I570" s="6"/>
      <c r="J570" s="6"/>
      <c r="K570" s="21">
        <f>SUM(hList_Frame_1!B352:B360)</f>
        <v>3030</v>
      </c>
      <c r="L570" s="21"/>
      <c r="M570" s="21"/>
      <c r="N570" s="21"/>
      <c r="O570" s="21"/>
      <c r="P570" s="21"/>
      <c r="Q570" s="21"/>
      <c r="R570" s="21"/>
      <c r="S570" s="6"/>
      <c r="T570" s="6"/>
      <c r="U570" s="6"/>
      <c r="V570" s="6"/>
      <c r="W570" s="6"/>
      <c r="X570" s="17"/>
    </row>
    <row r="571" spans="1:24" ht="13.5" customHeight="1" x14ac:dyDescent="0.2">
      <c r="A571" s="10"/>
      <c r="B571" s="18"/>
      <c r="C571" s="18"/>
      <c r="D571" s="18"/>
      <c r="E571" s="18"/>
      <c r="F571" s="18"/>
      <c r="G571" s="18"/>
      <c r="H571" s="18"/>
      <c r="I571" s="18"/>
      <c r="J571" s="18"/>
      <c r="K571" s="18"/>
      <c r="L571" s="18"/>
      <c r="M571" s="18"/>
      <c r="N571" s="18"/>
      <c r="O571" s="18"/>
      <c r="P571" s="18"/>
      <c r="Q571" s="18"/>
      <c r="R571" s="18"/>
      <c r="S571" s="18"/>
      <c r="T571" s="18"/>
      <c r="U571" s="18"/>
      <c r="V571" s="18"/>
      <c r="W571" s="18"/>
      <c r="X571" s="19"/>
    </row>
    <row r="572" spans="1:24" ht="15" customHeight="1" x14ac:dyDescent="0.2">
      <c r="A572" s="27">
        <v>418543</v>
      </c>
      <c r="B572" s="28"/>
      <c r="C572" s="3">
        <v>42136</v>
      </c>
      <c r="D572" s="4" t="s">
        <v>155</v>
      </c>
      <c r="E572" s="29">
        <v>4700</v>
      </c>
      <c r="F572" s="30"/>
      <c r="G572" s="30"/>
      <c r="H572" s="30"/>
      <c r="I572" s="30"/>
      <c r="J572" s="30"/>
      <c r="K572" s="30"/>
      <c r="L572" s="30"/>
      <c r="M572" s="30"/>
      <c r="N572" s="30"/>
      <c r="O572" s="30"/>
      <c r="P572" s="30"/>
      <c r="Q572" s="30"/>
      <c r="R572" s="31"/>
      <c r="S572" s="4" t="s">
        <v>156</v>
      </c>
      <c r="T572" s="4" t="s">
        <v>347</v>
      </c>
      <c r="U572" s="4" t="s">
        <v>35</v>
      </c>
      <c r="V572" s="4" t="s">
        <v>35</v>
      </c>
      <c r="W572" s="4" t="s">
        <v>156</v>
      </c>
      <c r="X572" s="4" t="s">
        <v>360</v>
      </c>
    </row>
    <row r="573" spans="1:24" ht="14.25" customHeight="1" x14ac:dyDescent="0.2">
      <c r="A573" s="32"/>
      <c r="B573" s="33"/>
      <c r="C573" s="11"/>
      <c r="D573" s="11"/>
      <c r="E573" s="32"/>
      <c r="F573" s="34"/>
      <c r="G573" s="34"/>
      <c r="H573" s="34"/>
      <c r="I573" s="34"/>
      <c r="J573" s="34"/>
      <c r="K573" s="34"/>
      <c r="L573" s="34"/>
      <c r="M573" s="34"/>
      <c r="N573" s="34"/>
      <c r="O573" s="34"/>
      <c r="P573" s="34"/>
      <c r="Q573" s="34"/>
      <c r="R573" s="33"/>
      <c r="S573" s="11"/>
      <c r="T573" s="11"/>
      <c r="U573" s="11"/>
      <c r="V573" s="11"/>
      <c r="W573" s="11"/>
      <c r="X573" s="12" t="s">
        <v>360</v>
      </c>
    </row>
    <row r="574" spans="1:24" ht="2.25" customHeight="1" x14ac:dyDescent="0.2">
      <c r="A574" s="14"/>
      <c r="B574" s="15"/>
      <c r="C574" s="15"/>
      <c r="D574" s="15"/>
      <c r="E574" s="15"/>
      <c r="F574" s="15"/>
      <c r="G574" s="15"/>
      <c r="H574" s="15"/>
      <c r="I574" s="15"/>
      <c r="J574" s="15"/>
      <c r="K574" s="15"/>
      <c r="L574" s="15"/>
      <c r="M574" s="15"/>
      <c r="N574" s="15"/>
      <c r="O574" s="15"/>
      <c r="P574" s="15"/>
      <c r="Q574" s="15"/>
      <c r="R574" s="15"/>
      <c r="S574" s="15"/>
      <c r="T574" s="15"/>
      <c r="U574" s="15"/>
      <c r="V574" s="15"/>
      <c r="W574" s="15"/>
      <c r="X574" s="16"/>
    </row>
    <row r="575" spans="1:24" ht="12.75" customHeight="1" x14ac:dyDescent="0.2">
      <c r="A575" s="7"/>
      <c r="B575" s="6"/>
      <c r="C575" s="6"/>
      <c r="D575" s="6"/>
      <c r="E575" s="6"/>
      <c r="F575" s="6"/>
      <c r="G575" s="6"/>
      <c r="H575" s="6"/>
      <c r="I575" s="6"/>
      <c r="J575" s="6"/>
      <c r="K575" s="21">
        <f>SUM(hList_Frame_1!B361:B362)</f>
        <v>4700</v>
      </c>
      <c r="L575" s="21"/>
      <c r="M575" s="21"/>
      <c r="N575" s="21"/>
      <c r="O575" s="21"/>
      <c r="P575" s="21"/>
      <c r="Q575" s="21"/>
      <c r="R575" s="21"/>
      <c r="S575" s="6"/>
      <c r="T575" s="6"/>
      <c r="U575" s="6"/>
      <c r="V575" s="6"/>
      <c r="W575" s="6"/>
      <c r="X575" s="17"/>
    </row>
    <row r="576" spans="1:24" ht="14.25" customHeight="1" x14ac:dyDescent="0.2">
      <c r="A576" s="10"/>
      <c r="B576" s="18"/>
      <c r="C576" s="18"/>
      <c r="D576" s="18"/>
      <c r="E576" s="18"/>
      <c r="F576" s="18"/>
      <c r="G576" s="18"/>
      <c r="H576" s="18"/>
      <c r="I576" s="18"/>
      <c r="J576" s="18"/>
      <c r="K576" s="18"/>
      <c r="L576" s="18"/>
      <c r="M576" s="18"/>
      <c r="N576" s="18"/>
      <c r="O576" s="18"/>
      <c r="P576" s="18"/>
      <c r="Q576" s="18"/>
      <c r="R576" s="18"/>
      <c r="S576" s="18"/>
      <c r="T576" s="18"/>
      <c r="U576" s="18"/>
      <c r="V576" s="18"/>
      <c r="W576" s="18"/>
      <c r="X576" s="19"/>
    </row>
    <row r="577" spans="1:24" ht="15" customHeight="1" x14ac:dyDescent="0.2">
      <c r="A577" s="22">
        <v>418544</v>
      </c>
      <c r="B577" s="23"/>
      <c r="C577" s="20">
        <v>42136</v>
      </c>
      <c r="D577" s="13" t="s">
        <v>361</v>
      </c>
      <c r="E577" s="24">
        <v>36.799999999999997</v>
      </c>
      <c r="F577" s="25"/>
      <c r="G577" s="25"/>
      <c r="H577" s="25"/>
      <c r="I577" s="25"/>
      <c r="J577" s="25"/>
      <c r="K577" s="25"/>
      <c r="L577" s="25"/>
      <c r="M577" s="25"/>
      <c r="N577" s="25"/>
      <c r="O577" s="25"/>
      <c r="P577" s="25"/>
      <c r="Q577" s="25"/>
      <c r="R577" s="26"/>
      <c r="S577" s="13" t="s">
        <v>15</v>
      </c>
      <c r="T577" s="13" t="s">
        <v>137</v>
      </c>
      <c r="U577" s="13" t="s">
        <v>362</v>
      </c>
      <c r="V577" s="13" t="s">
        <v>363</v>
      </c>
      <c r="W577" s="13" t="s">
        <v>15</v>
      </c>
      <c r="X577" s="13" t="s">
        <v>15</v>
      </c>
    </row>
    <row r="578" spans="1:24" ht="2.25" customHeight="1" x14ac:dyDescent="0.2">
      <c r="A578" s="14"/>
      <c r="B578" s="15"/>
      <c r="C578" s="15"/>
      <c r="D578" s="15"/>
      <c r="E578" s="15"/>
      <c r="F578" s="15"/>
      <c r="G578" s="15"/>
      <c r="H578" s="15"/>
      <c r="I578" s="15"/>
      <c r="J578" s="15"/>
      <c r="K578" s="15"/>
      <c r="L578" s="15"/>
      <c r="M578" s="15"/>
      <c r="N578" s="15"/>
      <c r="O578" s="15"/>
      <c r="P578" s="15"/>
      <c r="Q578" s="15"/>
      <c r="R578" s="15"/>
      <c r="S578" s="15"/>
      <c r="T578" s="15"/>
      <c r="U578" s="15"/>
      <c r="V578" s="15"/>
      <c r="W578" s="15"/>
      <c r="X578" s="16"/>
    </row>
    <row r="579" spans="1:24" ht="13.5" customHeight="1" x14ac:dyDescent="0.2">
      <c r="A579" s="7"/>
      <c r="B579" s="6"/>
      <c r="C579" s="6"/>
      <c r="D579" s="6"/>
      <c r="E579" s="6"/>
      <c r="F579" s="6"/>
      <c r="G579" s="6"/>
      <c r="H579" s="6"/>
      <c r="I579" s="6"/>
      <c r="J579" s="6"/>
      <c r="K579" s="6"/>
      <c r="L579" s="6"/>
      <c r="M579" s="6"/>
      <c r="N579" s="6"/>
      <c r="O579" s="6"/>
      <c r="P579" s="21">
        <f>SUM(hList_Frame_1!B363:B363)</f>
        <v>36.799999999999997</v>
      </c>
      <c r="Q579" s="21"/>
      <c r="R579" s="21"/>
      <c r="S579" s="6"/>
      <c r="T579" s="6"/>
      <c r="U579" s="6"/>
      <c r="V579" s="6"/>
      <c r="W579" s="6"/>
      <c r="X579" s="17"/>
    </row>
    <row r="580" spans="1:24" ht="13.5" customHeight="1" x14ac:dyDescent="0.2">
      <c r="A580" s="10"/>
      <c r="B580" s="18"/>
      <c r="C580" s="18"/>
      <c r="D580" s="18"/>
      <c r="E580" s="18"/>
      <c r="F580" s="18"/>
      <c r="G580" s="18"/>
      <c r="H580" s="18"/>
      <c r="I580" s="18"/>
      <c r="J580" s="18"/>
      <c r="K580" s="18"/>
      <c r="L580" s="18"/>
      <c r="M580" s="18"/>
      <c r="N580" s="18"/>
      <c r="O580" s="18"/>
      <c r="P580" s="18"/>
      <c r="Q580" s="18"/>
      <c r="R580" s="18"/>
      <c r="S580" s="18"/>
      <c r="T580" s="18"/>
      <c r="U580" s="18"/>
      <c r="V580" s="18"/>
      <c r="W580" s="18"/>
      <c r="X580" s="19"/>
    </row>
    <row r="581" spans="1:24" ht="15" customHeight="1" x14ac:dyDescent="0.2">
      <c r="A581" s="22">
        <v>418193</v>
      </c>
      <c r="B581" s="23"/>
      <c r="C581" s="20">
        <v>42129</v>
      </c>
      <c r="D581" s="4" t="s">
        <v>364</v>
      </c>
      <c r="E581" s="24">
        <v>500</v>
      </c>
      <c r="F581" s="25"/>
      <c r="G581" s="25"/>
      <c r="H581" s="25"/>
      <c r="I581" s="25"/>
      <c r="J581" s="25"/>
      <c r="K581" s="25"/>
      <c r="L581" s="25"/>
      <c r="M581" s="25"/>
      <c r="N581" s="25"/>
      <c r="O581" s="25"/>
      <c r="P581" s="25"/>
      <c r="Q581" s="25"/>
      <c r="R581" s="26"/>
      <c r="S581" s="13" t="s">
        <v>365</v>
      </c>
      <c r="T581" s="13" t="s">
        <v>34</v>
      </c>
      <c r="U581" s="13" t="s">
        <v>35</v>
      </c>
      <c r="V581" s="13" t="s">
        <v>35</v>
      </c>
      <c r="W581" s="13" t="s">
        <v>365</v>
      </c>
      <c r="X581" s="13" t="s">
        <v>366</v>
      </c>
    </row>
    <row r="582" spans="1:24" ht="15" customHeight="1" x14ac:dyDescent="0.2">
      <c r="A582" s="22">
        <v>419006</v>
      </c>
      <c r="B582" s="23"/>
      <c r="C582" s="20">
        <v>42150</v>
      </c>
      <c r="D582" s="11"/>
      <c r="E582" s="24">
        <v>200</v>
      </c>
      <c r="F582" s="25"/>
      <c r="G582" s="25"/>
      <c r="H582" s="25"/>
      <c r="I582" s="25"/>
      <c r="J582" s="25"/>
      <c r="K582" s="25"/>
      <c r="L582" s="25"/>
      <c r="M582" s="25"/>
      <c r="N582" s="25"/>
      <c r="O582" s="25"/>
      <c r="P582" s="25"/>
      <c r="Q582" s="25"/>
      <c r="R582" s="26"/>
      <c r="S582" s="13" t="s">
        <v>367</v>
      </c>
      <c r="T582" s="13" t="s">
        <v>34</v>
      </c>
      <c r="U582" s="13" t="s">
        <v>35</v>
      </c>
      <c r="V582" s="13" t="s">
        <v>35</v>
      </c>
      <c r="W582" s="13" t="s">
        <v>367</v>
      </c>
      <c r="X582" s="13" t="s">
        <v>229</v>
      </c>
    </row>
    <row r="583" spans="1:24" ht="2.25" customHeight="1" x14ac:dyDescent="0.2">
      <c r="A583" s="14"/>
      <c r="B583" s="15"/>
      <c r="C583" s="15"/>
      <c r="D583" s="15"/>
      <c r="E583" s="15"/>
      <c r="F583" s="15"/>
      <c r="G583" s="15"/>
      <c r="H583" s="15"/>
      <c r="I583" s="15"/>
      <c r="J583" s="15"/>
      <c r="K583" s="15"/>
      <c r="L583" s="15"/>
      <c r="M583" s="15"/>
      <c r="N583" s="15"/>
      <c r="O583" s="15"/>
      <c r="P583" s="15"/>
      <c r="Q583" s="15"/>
      <c r="R583" s="15"/>
      <c r="S583" s="15"/>
      <c r="T583" s="15"/>
      <c r="U583" s="15"/>
      <c r="V583" s="15"/>
      <c r="W583" s="15"/>
      <c r="X583" s="16"/>
    </row>
    <row r="584" spans="1:24" ht="13.5" customHeight="1" x14ac:dyDescent="0.2">
      <c r="A584" s="7"/>
      <c r="B584" s="6"/>
      <c r="C584" s="6"/>
      <c r="D584" s="6"/>
      <c r="E584" s="6"/>
      <c r="F584" s="6"/>
      <c r="G584" s="6"/>
      <c r="H584" s="6"/>
      <c r="I584" s="6"/>
      <c r="J584" s="6"/>
      <c r="K584" s="6"/>
      <c r="L584" s="6"/>
      <c r="M584" s="21">
        <f>SUM(hList_Frame_1!B364:B365)</f>
        <v>700</v>
      </c>
      <c r="N584" s="21"/>
      <c r="O584" s="21"/>
      <c r="P584" s="21"/>
      <c r="Q584" s="21"/>
      <c r="R584" s="21"/>
      <c r="S584" s="6"/>
      <c r="T584" s="6"/>
      <c r="U584" s="6"/>
      <c r="V584" s="6"/>
      <c r="W584" s="6"/>
      <c r="X584" s="17"/>
    </row>
    <row r="585" spans="1:24" ht="13.5" customHeight="1" x14ac:dyDescent="0.2">
      <c r="A585" s="10"/>
      <c r="B585" s="18"/>
      <c r="C585" s="18"/>
      <c r="D585" s="18"/>
      <c r="E585" s="18"/>
      <c r="F585" s="18"/>
      <c r="G585" s="18"/>
      <c r="H585" s="18"/>
      <c r="I585" s="18"/>
      <c r="J585" s="18"/>
      <c r="K585" s="18"/>
      <c r="L585" s="18"/>
      <c r="M585" s="18"/>
      <c r="N585" s="18"/>
      <c r="O585" s="18"/>
      <c r="P585" s="18"/>
      <c r="Q585" s="18"/>
      <c r="R585" s="18"/>
      <c r="S585" s="18"/>
      <c r="T585" s="18"/>
      <c r="U585" s="18"/>
      <c r="V585" s="18"/>
      <c r="W585" s="18"/>
      <c r="X585" s="19"/>
    </row>
    <row r="586" spans="1:24" ht="15" customHeight="1" x14ac:dyDescent="0.2">
      <c r="A586" s="22">
        <v>418545</v>
      </c>
      <c r="B586" s="23"/>
      <c r="C586" s="20">
        <v>42136</v>
      </c>
      <c r="D586" s="4" t="s">
        <v>368</v>
      </c>
      <c r="E586" s="24">
        <v>450</v>
      </c>
      <c r="F586" s="25"/>
      <c r="G586" s="25"/>
      <c r="H586" s="25"/>
      <c r="I586" s="25"/>
      <c r="J586" s="25"/>
      <c r="K586" s="25"/>
      <c r="L586" s="25"/>
      <c r="M586" s="25"/>
      <c r="N586" s="25"/>
      <c r="O586" s="25"/>
      <c r="P586" s="25"/>
      <c r="Q586" s="25"/>
      <c r="R586" s="26"/>
      <c r="S586" s="13" t="s">
        <v>369</v>
      </c>
      <c r="T586" s="13" t="s">
        <v>34</v>
      </c>
      <c r="U586" s="13" t="s">
        <v>35</v>
      </c>
      <c r="V586" s="13" t="s">
        <v>35</v>
      </c>
      <c r="W586" s="13" t="s">
        <v>369</v>
      </c>
      <c r="X586" s="13" t="s">
        <v>232</v>
      </c>
    </row>
    <row r="587" spans="1:24" ht="15" customHeight="1" x14ac:dyDescent="0.2">
      <c r="A587" s="27">
        <v>419007</v>
      </c>
      <c r="B587" s="28"/>
      <c r="C587" s="3">
        <v>42150</v>
      </c>
      <c r="D587" s="8"/>
      <c r="E587" s="24">
        <v>550</v>
      </c>
      <c r="F587" s="25"/>
      <c r="G587" s="25"/>
      <c r="H587" s="25"/>
      <c r="I587" s="25"/>
      <c r="J587" s="25"/>
      <c r="K587" s="25"/>
      <c r="L587" s="25"/>
      <c r="M587" s="25"/>
      <c r="N587" s="25"/>
      <c r="O587" s="25"/>
      <c r="P587" s="25"/>
      <c r="Q587" s="25"/>
      <c r="R587" s="26"/>
      <c r="S587" s="13" t="s">
        <v>370</v>
      </c>
      <c r="T587" s="13" t="s">
        <v>34</v>
      </c>
      <c r="U587" s="13" t="s">
        <v>35</v>
      </c>
      <c r="V587" s="13" t="s">
        <v>35</v>
      </c>
      <c r="W587" s="13" t="s">
        <v>370</v>
      </c>
      <c r="X587" s="13" t="s">
        <v>318</v>
      </c>
    </row>
    <row r="588" spans="1:24" ht="15" customHeight="1" x14ac:dyDescent="0.2">
      <c r="A588" s="35"/>
      <c r="B588" s="36"/>
      <c r="C588" s="8"/>
      <c r="D588" s="8"/>
      <c r="E588" s="24">
        <v>2037.5</v>
      </c>
      <c r="F588" s="25"/>
      <c r="G588" s="25"/>
      <c r="H588" s="25"/>
      <c r="I588" s="25"/>
      <c r="J588" s="25"/>
      <c r="K588" s="25"/>
      <c r="L588" s="25"/>
      <c r="M588" s="25"/>
      <c r="N588" s="25"/>
      <c r="O588" s="25"/>
      <c r="P588" s="25"/>
      <c r="Q588" s="25"/>
      <c r="R588" s="26"/>
      <c r="S588" s="13" t="s">
        <v>371</v>
      </c>
      <c r="T588" s="13" t="s">
        <v>34</v>
      </c>
      <c r="U588" s="13" t="s">
        <v>35</v>
      </c>
      <c r="V588" s="13" t="s">
        <v>35</v>
      </c>
      <c r="W588" s="13" t="s">
        <v>371</v>
      </c>
      <c r="X588" s="13" t="s">
        <v>38</v>
      </c>
    </row>
    <row r="589" spans="1:24" ht="15" customHeight="1" x14ac:dyDescent="0.2">
      <c r="A589" s="35"/>
      <c r="B589" s="36"/>
      <c r="C589" s="8"/>
      <c r="D589" s="8"/>
      <c r="E589" s="24">
        <v>6000</v>
      </c>
      <c r="F589" s="25"/>
      <c r="G589" s="25"/>
      <c r="H589" s="25"/>
      <c r="I589" s="25"/>
      <c r="J589" s="25"/>
      <c r="K589" s="25"/>
      <c r="L589" s="25"/>
      <c r="M589" s="25"/>
      <c r="N589" s="25"/>
      <c r="O589" s="25"/>
      <c r="P589" s="25"/>
      <c r="Q589" s="25"/>
      <c r="R589" s="26"/>
      <c r="S589" s="13" t="s">
        <v>372</v>
      </c>
      <c r="T589" s="13" t="s">
        <v>34</v>
      </c>
      <c r="U589" s="13" t="s">
        <v>35</v>
      </c>
      <c r="V589" s="13" t="s">
        <v>35</v>
      </c>
      <c r="W589" s="13" t="s">
        <v>372</v>
      </c>
      <c r="X589" s="13" t="s">
        <v>373</v>
      </c>
    </row>
    <row r="590" spans="1:24" ht="15" customHeight="1" x14ac:dyDescent="0.2">
      <c r="A590" s="35"/>
      <c r="B590" s="36"/>
      <c r="C590" s="8"/>
      <c r="D590" s="8"/>
      <c r="E590" s="24">
        <v>2037.5</v>
      </c>
      <c r="F590" s="25"/>
      <c r="G590" s="25"/>
      <c r="H590" s="25"/>
      <c r="I590" s="25"/>
      <c r="J590" s="25"/>
      <c r="K590" s="25"/>
      <c r="L590" s="25"/>
      <c r="M590" s="25"/>
      <c r="N590" s="25"/>
      <c r="O590" s="25"/>
      <c r="P590" s="25"/>
      <c r="Q590" s="25"/>
      <c r="R590" s="26"/>
      <c r="S590" s="13" t="s">
        <v>374</v>
      </c>
      <c r="T590" s="13" t="s">
        <v>34</v>
      </c>
      <c r="U590" s="13" t="s">
        <v>35</v>
      </c>
      <c r="V590" s="13" t="s">
        <v>35</v>
      </c>
      <c r="W590" s="13" t="s">
        <v>374</v>
      </c>
      <c r="X590" s="13" t="s">
        <v>38</v>
      </c>
    </row>
    <row r="591" spans="1:24" ht="15" customHeight="1" x14ac:dyDescent="0.2">
      <c r="A591" s="35"/>
      <c r="B591" s="36"/>
      <c r="C591" s="8"/>
      <c r="D591" s="8"/>
      <c r="E591" s="29">
        <v>1232.22</v>
      </c>
      <c r="F591" s="30"/>
      <c r="G591" s="30"/>
      <c r="H591" s="30"/>
      <c r="I591" s="30"/>
      <c r="J591" s="30"/>
      <c r="K591" s="30"/>
      <c r="L591" s="30"/>
      <c r="M591" s="30"/>
      <c r="N591" s="30"/>
      <c r="O591" s="30"/>
      <c r="P591" s="30"/>
      <c r="Q591" s="30"/>
      <c r="R591" s="31"/>
      <c r="S591" s="4" t="s">
        <v>375</v>
      </c>
      <c r="T591" s="13" t="s">
        <v>34</v>
      </c>
      <c r="U591" s="13" t="s">
        <v>35</v>
      </c>
      <c r="V591" s="13" t="s">
        <v>35</v>
      </c>
      <c r="W591" s="4" t="s">
        <v>375</v>
      </c>
      <c r="X591" s="13" t="s">
        <v>376</v>
      </c>
    </row>
    <row r="592" spans="1:24" ht="15" customHeight="1" x14ac:dyDescent="0.2">
      <c r="A592" s="32"/>
      <c r="B592" s="33"/>
      <c r="C592" s="11"/>
      <c r="D592" s="11"/>
      <c r="E592" s="32"/>
      <c r="F592" s="34"/>
      <c r="G592" s="34"/>
      <c r="H592" s="34"/>
      <c r="I592" s="34"/>
      <c r="J592" s="34"/>
      <c r="K592" s="34"/>
      <c r="L592" s="34"/>
      <c r="M592" s="34"/>
      <c r="N592" s="34"/>
      <c r="O592" s="34"/>
      <c r="P592" s="34"/>
      <c r="Q592" s="34"/>
      <c r="R592" s="33"/>
      <c r="S592" s="11"/>
      <c r="T592" s="13" t="s">
        <v>39</v>
      </c>
      <c r="U592" s="13" t="s">
        <v>35</v>
      </c>
      <c r="V592" s="13" t="s">
        <v>35</v>
      </c>
      <c r="W592" s="11"/>
      <c r="X592" s="13" t="s">
        <v>376</v>
      </c>
    </row>
    <row r="593" spans="1:24" ht="2.25" customHeight="1" x14ac:dyDescent="0.2">
      <c r="A593" s="14"/>
      <c r="B593" s="15"/>
      <c r="C593" s="15"/>
      <c r="D593" s="15"/>
      <c r="E593" s="15"/>
      <c r="F593" s="15"/>
      <c r="G593" s="15"/>
      <c r="H593" s="15"/>
      <c r="I593" s="15"/>
      <c r="J593" s="15"/>
      <c r="K593" s="15"/>
      <c r="L593" s="15"/>
      <c r="M593" s="15"/>
      <c r="N593" s="15"/>
      <c r="O593" s="15"/>
      <c r="P593" s="15"/>
      <c r="Q593" s="15"/>
      <c r="R593" s="15"/>
      <c r="S593" s="15"/>
      <c r="T593" s="15"/>
      <c r="U593" s="15"/>
      <c r="V593" s="15"/>
      <c r="W593" s="15"/>
      <c r="X593" s="16"/>
    </row>
    <row r="594" spans="1:24" ht="12.75" customHeight="1" x14ac:dyDescent="0.2">
      <c r="A594" s="7"/>
      <c r="B594" s="6"/>
      <c r="C594" s="6"/>
      <c r="D594" s="6"/>
      <c r="E594" s="6"/>
      <c r="F594" s="6"/>
      <c r="G594" s="6"/>
      <c r="H594" s="6"/>
      <c r="I594" s="21">
        <f>SUM(hList_Frame_1!B366:B372)</f>
        <v>12307.22</v>
      </c>
      <c r="J594" s="21"/>
      <c r="K594" s="21"/>
      <c r="L594" s="21"/>
      <c r="M594" s="21"/>
      <c r="N594" s="21"/>
      <c r="O594" s="21"/>
      <c r="P594" s="21"/>
      <c r="Q594" s="21"/>
      <c r="R594" s="21"/>
      <c r="S594" s="6"/>
      <c r="T594" s="6"/>
      <c r="U594" s="6"/>
      <c r="V594" s="6"/>
      <c r="W594" s="6"/>
      <c r="X594" s="17"/>
    </row>
    <row r="595" spans="1:24" ht="14.25" customHeight="1" x14ac:dyDescent="0.2">
      <c r="A595" s="10"/>
      <c r="B595" s="18"/>
      <c r="C595" s="18"/>
      <c r="D595" s="18"/>
      <c r="E595" s="18"/>
      <c r="F595" s="18"/>
      <c r="G595" s="18"/>
      <c r="H595" s="18"/>
      <c r="I595" s="18"/>
      <c r="J595" s="18"/>
      <c r="K595" s="18"/>
      <c r="L595" s="18"/>
      <c r="M595" s="18"/>
      <c r="N595" s="18"/>
      <c r="O595" s="18"/>
      <c r="P595" s="18"/>
      <c r="Q595" s="18"/>
      <c r="R595" s="18"/>
      <c r="S595" s="18"/>
      <c r="T595" s="18"/>
      <c r="U595" s="18"/>
      <c r="V595" s="18"/>
      <c r="W595" s="18"/>
      <c r="X595" s="19"/>
    </row>
    <row r="596" spans="1:24" ht="15" customHeight="1" x14ac:dyDescent="0.2">
      <c r="A596" s="27">
        <v>418195</v>
      </c>
      <c r="B596" s="28"/>
      <c r="C596" s="3">
        <v>42129</v>
      </c>
      <c r="D596" s="4" t="s">
        <v>377</v>
      </c>
      <c r="E596" s="24">
        <v>171.88</v>
      </c>
      <c r="F596" s="25"/>
      <c r="G596" s="25"/>
      <c r="H596" s="25"/>
      <c r="I596" s="25"/>
      <c r="J596" s="25"/>
      <c r="K596" s="25"/>
      <c r="L596" s="25"/>
      <c r="M596" s="25"/>
      <c r="N596" s="25"/>
      <c r="O596" s="25"/>
      <c r="P596" s="25"/>
      <c r="Q596" s="25"/>
      <c r="R596" s="26"/>
      <c r="S596" s="13" t="s">
        <v>378</v>
      </c>
      <c r="T596" s="13" t="s">
        <v>379</v>
      </c>
      <c r="U596" s="13" t="s">
        <v>160</v>
      </c>
      <c r="V596" s="13" t="s">
        <v>380</v>
      </c>
      <c r="W596" s="13" t="s">
        <v>378</v>
      </c>
      <c r="X596" s="13" t="s">
        <v>381</v>
      </c>
    </row>
    <row r="597" spans="1:24" ht="15" customHeight="1" x14ac:dyDescent="0.2">
      <c r="A597" s="35"/>
      <c r="B597" s="36"/>
      <c r="C597" s="8"/>
      <c r="D597" s="8"/>
      <c r="E597" s="24">
        <v>171.78</v>
      </c>
      <c r="F597" s="25"/>
      <c r="G597" s="25"/>
      <c r="H597" s="25"/>
      <c r="I597" s="25"/>
      <c r="J597" s="25"/>
      <c r="K597" s="25"/>
      <c r="L597" s="25"/>
      <c r="M597" s="25"/>
      <c r="N597" s="25"/>
      <c r="O597" s="25"/>
      <c r="P597" s="25"/>
      <c r="Q597" s="25"/>
      <c r="R597" s="26"/>
      <c r="S597" s="13" t="s">
        <v>382</v>
      </c>
      <c r="T597" s="13" t="s">
        <v>379</v>
      </c>
      <c r="U597" s="13" t="s">
        <v>160</v>
      </c>
      <c r="V597" s="13" t="s">
        <v>380</v>
      </c>
      <c r="W597" s="13" t="s">
        <v>382</v>
      </c>
      <c r="X597" s="13" t="s">
        <v>381</v>
      </c>
    </row>
    <row r="598" spans="1:24" ht="15" customHeight="1" x14ac:dyDescent="0.2">
      <c r="A598" s="35"/>
      <c r="B598" s="36"/>
      <c r="C598" s="8"/>
      <c r="D598" s="8"/>
      <c r="E598" s="24">
        <v>171.78</v>
      </c>
      <c r="F598" s="25"/>
      <c r="G598" s="25"/>
      <c r="H598" s="25"/>
      <c r="I598" s="25"/>
      <c r="J598" s="25"/>
      <c r="K598" s="25"/>
      <c r="L598" s="25"/>
      <c r="M598" s="25"/>
      <c r="N598" s="25"/>
      <c r="O598" s="25"/>
      <c r="P598" s="25"/>
      <c r="Q598" s="25"/>
      <c r="R598" s="26"/>
      <c r="S598" s="13" t="s">
        <v>383</v>
      </c>
      <c r="T598" s="13" t="s">
        <v>379</v>
      </c>
      <c r="U598" s="13" t="s">
        <v>160</v>
      </c>
      <c r="V598" s="13" t="s">
        <v>380</v>
      </c>
      <c r="W598" s="13" t="s">
        <v>383</v>
      </c>
      <c r="X598" s="13" t="s">
        <v>381</v>
      </c>
    </row>
    <row r="599" spans="1:24" ht="15" customHeight="1" x14ac:dyDescent="0.2">
      <c r="A599" s="35"/>
      <c r="B599" s="36"/>
      <c r="C599" s="8"/>
      <c r="D599" s="8"/>
      <c r="E599" s="24">
        <v>171.78</v>
      </c>
      <c r="F599" s="25"/>
      <c r="G599" s="25"/>
      <c r="H599" s="25"/>
      <c r="I599" s="25"/>
      <c r="J599" s="25"/>
      <c r="K599" s="25"/>
      <c r="L599" s="25"/>
      <c r="M599" s="25"/>
      <c r="N599" s="25"/>
      <c r="O599" s="25"/>
      <c r="P599" s="25"/>
      <c r="Q599" s="25"/>
      <c r="R599" s="26"/>
      <c r="S599" s="13" t="s">
        <v>384</v>
      </c>
      <c r="T599" s="13" t="s">
        <v>379</v>
      </c>
      <c r="U599" s="13" t="s">
        <v>160</v>
      </c>
      <c r="V599" s="13" t="s">
        <v>380</v>
      </c>
      <c r="W599" s="13" t="s">
        <v>384</v>
      </c>
      <c r="X599" s="13" t="s">
        <v>381</v>
      </c>
    </row>
    <row r="600" spans="1:24" ht="15" customHeight="1" x14ac:dyDescent="0.2">
      <c r="A600" s="35"/>
      <c r="B600" s="36"/>
      <c r="C600" s="8"/>
      <c r="D600" s="8"/>
      <c r="E600" s="24">
        <v>171.78</v>
      </c>
      <c r="F600" s="25"/>
      <c r="G600" s="25"/>
      <c r="H600" s="25"/>
      <c r="I600" s="25"/>
      <c r="J600" s="25"/>
      <c r="K600" s="25"/>
      <c r="L600" s="25"/>
      <c r="M600" s="25"/>
      <c r="N600" s="25"/>
      <c r="O600" s="25"/>
      <c r="P600" s="25"/>
      <c r="Q600" s="25"/>
      <c r="R600" s="26"/>
      <c r="S600" s="13" t="s">
        <v>385</v>
      </c>
      <c r="T600" s="13" t="s">
        <v>379</v>
      </c>
      <c r="U600" s="13" t="s">
        <v>160</v>
      </c>
      <c r="V600" s="13" t="s">
        <v>380</v>
      </c>
      <c r="W600" s="13" t="s">
        <v>385</v>
      </c>
      <c r="X600" s="13" t="s">
        <v>381</v>
      </c>
    </row>
    <row r="601" spans="1:24" ht="15" customHeight="1" x14ac:dyDescent="0.2">
      <c r="A601" s="35"/>
      <c r="B601" s="36"/>
      <c r="C601" s="8"/>
      <c r="D601" s="8"/>
      <c r="E601" s="24">
        <v>171.78</v>
      </c>
      <c r="F601" s="25"/>
      <c r="G601" s="25"/>
      <c r="H601" s="25"/>
      <c r="I601" s="25"/>
      <c r="J601" s="25"/>
      <c r="K601" s="25"/>
      <c r="L601" s="25"/>
      <c r="M601" s="25"/>
      <c r="N601" s="25"/>
      <c r="O601" s="25"/>
      <c r="P601" s="25"/>
      <c r="Q601" s="25"/>
      <c r="R601" s="26"/>
      <c r="S601" s="13" t="s">
        <v>386</v>
      </c>
      <c r="T601" s="13" t="s">
        <v>379</v>
      </c>
      <c r="U601" s="13" t="s">
        <v>160</v>
      </c>
      <c r="V601" s="13" t="s">
        <v>380</v>
      </c>
      <c r="W601" s="13" t="s">
        <v>386</v>
      </c>
      <c r="X601" s="13" t="s">
        <v>381</v>
      </c>
    </row>
    <row r="602" spans="1:24" ht="15" customHeight="1" x14ac:dyDescent="0.2">
      <c r="A602" s="35"/>
      <c r="B602" s="36"/>
      <c r="C602" s="8"/>
      <c r="D602" s="8"/>
      <c r="E602" s="24">
        <v>171.78</v>
      </c>
      <c r="F602" s="25"/>
      <c r="G602" s="25"/>
      <c r="H602" s="25"/>
      <c r="I602" s="25"/>
      <c r="J602" s="25"/>
      <c r="K602" s="25"/>
      <c r="L602" s="25"/>
      <c r="M602" s="25"/>
      <c r="N602" s="25"/>
      <c r="O602" s="25"/>
      <c r="P602" s="25"/>
      <c r="Q602" s="25"/>
      <c r="R602" s="26"/>
      <c r="S602" s="13" t="s">
        <v>387</v>
      </c>
      <c r="T602" s="13" t="s">
        <v>379</v>
      </c>
      <c r="U602" s="13" t="s">
        <v>160</v>
      </c>
      <c r="V602" s="13" t="s">
        <v>380</v>
      </c>
      <c r="W602" s="13" t="s">
        <v>387</v>
      </c>
      <c r="X602" s="13" t="s">
        <v>381</v>
      </c>
    </row>
    <row r="603" spans="1:24" ht="15" customHeight="1" x14ac:dyDescent="0.2">
      <c r="A603" s="35"/>
      <c r="B603" s="36"/>
      <c r="C603" s="8"/>
      <c r="D603" s="8"/>
      <c r="E603" s="24">
        <v>171.78</v>
      </c>
      <c r="F603" s="25"/>
      <c r="G603" s="25"/>
      <c r="H603" s="25"/>
      <c r="I603" s="25"/>
      <c r="J603" s="25"/>
      <c r="K603" s="25"/>
      <c r="L603" s="25"/>
      <c r="M603" s="25"/>
      <c r="N603" s="25"/>
      <c r="O603" s="25"/>
      <c r="P603" s="25"/>
      <c r="Q603" s="25"/>
      <c r="R603" s="26"/>
      <c r="S603" s="13" t="s">
        <v>388</v>
      </c>
      <c r="T603" s="13" t="s">
        <v>379</v>
      </c>
      <c r="U603" s="13" t="s">
        <v>160</v>
      </c>
      <c r="V603" s="13" t="s">
        <v>380</v>
      </c>
      <c r="W603" s="13" t="s">
        <v>388</v>
      </c>
      <c r="X603" s="13" t="s">
        <v>381</v>
      </c>
    </row>
    <row r="604" spans="1:24" ht="15" customHeight="1" x14ac:dyDescent="0.2">
      <c r="A604" s="35"/>
      <c r="B604" s="36"/>
      <c r="C604" s="8"/>
      <c r="D604" s="8"/>
      <c r="E604" s="24">
        <v>171.78</v>
      </c>
      <c r="F604" s="25"/>
      <c r="G604" s="25"/>
      <c r="H604" s="25"/>
      <c r="I604" s="25"/>
      <c r="J604" s="25"/>
      <c r="K604" s="25"/>
      <c r="L604" s="25"/>
      <c r="M604" s="25"/>
      <c r="N604" s="25"/>
      <c r="O604" s="25"/>
      <c r="P604" s="25"/>
      <c r="Q604" s="25"/>
      <c r="R604" s="26"/>
      <c r="S604" s="13" t="s">
        <v>389</v>
      </c>
      <c r="T604" s="13" t="s">
        <v>379</v>
      </c>
      <c r="U604" s="13" t="s">
        <v>160</v>
      </c>
      <c r="V604" s="13" t="s">
        <v>380</v>
      </c>
      <c r="W604" s="13" t="s">
        <v>389</v>
      </c>
      <c r="X604" s="13" t="s">
        <v>381</v>
      </c>
    </row>
    <row r="605" spans="1:24" ht="15" customHeight="1" x14ac:dyDescent="0.2">
      <c r="A605" s="35"/>
      <c r="B605" s="36"/>
      <c r="C605" s="8"/>
      <c r="D605" s="8"/>
      <c r="E605" s="24">
        <v>171.78</v>
      </c>
      <c r="F605" s="25"/>
      <c r="G605" s="25"/>
      <c r="H605" s="25"/>
      <c r="I605" s="25"/>
      <c r="J605" s="25"/>
      <c r="K605" s="25"/>
      <c r="L605" s="25"/>
      <c r="M605" s="25"/>
      <c r="N605" s="25"/>
      <c r="O605" s="25"/>
      <c r="P605" s="25"/>
      <c r="Q605" s="25"/>
      <c r="R605" s="26"/>
      <c r="S605" s="13" t="s">
        <v>390</v>
      </c>
      <c r="T605" s="13" t="s">
        <v>379</v>
      </c>
      <c r="U605" s="13" t="s">
        <v>160</v>
      </c>
      <c r="V605" s="13" t="s">
        <v>380</v>
      </c>
      <c r="W605" s="13" t="s">
        <v>390</v>
      </c>
      <c r="X605" s="13" t="s">
        <v>381</v>
      </c>
    </row>
    <row r="606" spans="1:24" ht="15" customHeight="1" x14ac:dyDescent="0.2">
      <c r="A606" s="35"/>
      <c r="B606" s="36"/>
      <c r="C606" s="8"/>
      <c r="D606" s="8"/>
      <c r="E606" s="24">
        <v>171.78</v>
      </c>
      <c r="F606" s="25"/>
      <c r="G606" s="25"/>
      <c r="H606" s="25"/>
      <c r="I606" s="25"/>
      <c r="J606" s="25"/>
      <c r="K606" s="25"/>
      <c r="L606" s="25"/>
      <c r="M606" s="25"/>
      <c r="N606" s="25"/>
      <c r="O606" s="25"/>
      <c r="P606" s="25"/>
      <c r="Q606" s="25"/>
      <c r="R606" s="26"/>
      <c r="S606" s="13" t="s">
        <v>391</v>
      </c>
      <c r="T606" s="13" t="s">
        <v>379</v>
      </c>
      <c r="U606" s="13" t="s">
        <v>160</v>
      </c>
      <c r="V606" s="13" t="s">
        <v>380</v>
      </c>
      <c r="W606" s="13" t="s">
        <v>391</v>
      </c>
      <c r="X606" s="13" t="s">
        <v>381</v>
      </c>
    </row>
    <row r="607" spans="1:24" ht="15" customHeight="1" x14ac:dyDescent="0.2">
      <c r="A607" s="35"/>
      <c r="B607" s="36"/>
      <c r="C607" s="8"/>
      <c r="D607" s="8"/>
      <c r="E607" s="24">
        <v>171.78</v>
      </c>
      <c r="F607" s="25"/>
      <c r="G607" s="25"/>
      <c r="H607" s="25"/>
      <c r="I607" s="25"/>
      <c r="J607" s="25"/>
      <c r="K607" s="25"/>
      <c r="L607" s="25"/>
      <c r="M607" s="25"/>
      <c r="N607" s="25"/>
      <c r="O607" s="25"/>
      <c r="P607" s="25"/>
      <c r="Q607" s="25"/>
      <c r="R607" s="26"/>
      <c r="S607" s="13" t="s">
        <v>392</v>
      </c>
      <c r="T607" s="13" t="s">
        <v>379</v>
      </c>
      <c r="U607" s="13" t="s">
        <v>160</v>
      </c>
      <c r="V607" s="13" t="s">
        <v>380</v>
      </c>
      <c r="W607" s="13" t="s">
        <v>392</v>
      </c>
      <c r="X607" s="13" t="s">
        <v>381</v>
      </c>
    </row>
    <row r="608" spans="1:24" ht="15" customHeight="1" x14ac:dyDescent="0.2">
      <c r="A608" s="35"/>
      <c r="B608" s="36"/>
      <c r="C608" s="8"/>
      <c r="D608" s="8"/>
      <c r="E608" s="24">
        <v>171.78</v>
      </c>
      <c r="F608" s="25"/>
      <c r="G608" s="25"/>
      <c r="H608" s="25"/>
      <c r="I608" s="25"/>
      <c r="J608" s="25"/>
      <c r="K608" s="25"/>
      <c r="L608" s="25"/>
      <c r="M608" s="25"/>
      <c r="N608" s="25"/>
      <c r="O608" s="25"/>
      <c r="P608" s="25"/>
      <c r="Q608" s="25"/>
      <c r="R608" s="26"/>
      <c r="S608" s="13" t="s">
        <v>393</v>
      </c>
      <c r="T608" s="13" t="s">
        <v>379</v>
      </c>
      <c r="U608" s="13" t="s">
        <v>160</v>
      </c>
      <c r="V608" s="13" t="s">
        <v>380</v>
      </c>
      <c r="W608" s="13" t="s">
        <v>393</v>
      </c>
      <c r="X608" s="13" t="s">
        <v>381</v>
      </c>
    </row>
    <row r="609" spans="1:24" ht="15" customHeight="1" x14ac:dyDescent="0.2">
      <c r="A609" s="35"/>
      <c r="B609" s="36"/>
      <c r="C609" s="8"/>
      <c r="D609" s="8"/>
      <c r="E609" s="24">
        <v>171.78</v>
      </c>
      <c r="F609" s="25"/>
      <c r="G609" s="25"/>
      <c r="H609" s="25"/>
      <c r="I609" s="25"/>
      <c r="J609" s="25"/>
      <c r="K609" s="25"/>
      <c r="L609" s="25"/>
      <c r="M609" s="25"/>
      <c r="N609" s="25"/>
      <c r="O609" s="25"/>
      <c r="P609" s="25"/>
      <c r="Q609" s="25"/>
      <c r="R609" s="26"/>
      <c r="S609" s="13" t="s">
        <v>394</v>
      </c>
      <c r="T609" s="13" t="s">
        <v>379</v>
      </c>
      <c r="U609" s="13" t="s">
        <v>160</v>
      </c>
      <c r="V609" s="13" t="s">
        <v>380</v>
      </c>
      <c r="W609" s="13" t="s">
        <v>394</v>
      </c>
      <c r="X609" s="13" t="s">
        <v>381</v>
      </c>
    </row>
    <row r="610" spans="1:24" ht="15" customHeight="1" x14ac:dyDescent="0.2">
      <c r="A610" s="35"/>
      <c r="B610" s="36"/>
      <c r="C610" s="8"/>
      <c r="D610" s="8"/>
      <c r="E610" s="24">
        <v>171.78</v>
      </c>
      <c r="F610" s="25"/>
      <c r="G610" s="25"/>
      <c r="H610" s="25"/>
      <c r="I610" s="25"/>
      <c r="J610" s="25"/>
      <c r="K610" s="25"/>
      <c r="L610" s="25"/>
      <c r="M610" s="25"/>
      <c r="N610" s="25"/>
      <c r="O610" s="25"/>
      <c r="P610" s="25"/>
      <c r="Q610" s="25"/>
      <c r="R610" s="26"/>
      <c r="S610" s="13" t="s">
        <v>395</v>
      </c>
      <c r="T610" s="13" t="s">
        <v>379</v>
      </c>
      <c r="U610" s="13" t="s">
        <v>160</v>
      </c>
      <c r="V610" s="13" t="s">
        <v>380</v>
      </c>
      <c r="W610" s="13" t="s">
        <v>395</v>
      </c>
      <c r="X610" s="13" t="s">
        <v>381</v>
      </c>
    </row>
    <row r="611" spans="1:24" ht="15" customHeight="1" x14ac:dyDescent="0.2">
      <c r="A611" s="32"/>
      <c r="B611" s="33"/>
      <c r="C611" s="11"/>
      <c r="D611" s="8"/>
      <c r="E611" s="24">
        <v>171.78</v>
      </c>
      <c r="F611" s="25"/>
      <c r="G611" s="25"/>
      <c r="H611" s="25"/>
      <c r="I611" s="25"/>
      <c r="J611" s="25"/>
      <c r="K611" s="25"/>
      <c r="L611" s="25"/>
      <c r="M611" s="25"/>
      <c r="N611" s="25"/>
      <c r="O611" s="25"/>
      <c r="P611" s="25"/>
      <c r="Q611" s="25"/>
      <c r="R611" s="26"/>
      <c r="S611" s="13" t="s">
        <v>396</v>
      </c>
      <c r="T611" s="13" t="s">
        <v>379</v>
      </c>
      <c r="U611" s="13" t="s">
        <v>160</v>
      </c>
      <c r="V611" s="13" t="s">
        <v>380</v>
      </c>
      <c r="W611" s="13" t="s">
        <v>396</v>
      </c>
      <c r="X611" s="13" t="s">
        <v>381</v>
      </c>
    </row>
    <row r="612" spans="1:24" ht="15" customHeight="1" x14ac:dyDescent="0.2">
      <c r="A612" s="27">
        <v>418548</v>
      </c>
      <c r="B612" s="28"/>
      <c r="C612" s="3">
        <v>42136</v>
      </c>
      <c r="D612" s="8"/>
      <c r="E612" s="24">
        <v>78.56</v>
      </c>
      <c r="F612" s="25"/>
      <c r="G612" s="25"/>
      <c r="H612" s="25"/>
      <c r="I612" s="25"/>
      <c r="J612" s="25"/>
      <c r="K612" s="25"/>
      <c r="L612" s="25"/>
      <c r="M612" s="25"/>
      <c r="N612" s="25"/>
      <c r="O612" s="25"/>
      <c r="P612" s="25"/>
      <c r="Q612" s="25"/>
      <c r="R612" s="26"/>
      <c r="S612" s="13" t="s">
        <v>397</v>
      </c>
      <c r="T612" s="13" t="s">
        <v>379</v>
      </c>
      <c r="U612" s="13" t="s">
        <v>160</v>
      </c>
      <c r="V612" s="13" t="s">
        <v>380</v>
      </c>
      <c r="W612" s="13" t="s">
        <v>397</v>
      </c>
      <c r="X612" s="13" t="s">
        <v>381</v>
      </c>
    </row>
    <row r="613" spans="1:24" ht="15" customHeight="1" x14ac:dyDescent="0.2">
      <c r="A613" s="35"/>
      <c r="B613" s="36"/>
      <c r="C613" s="8"/>
      <c r="D613" s="8"/>
      <c r="E613" s="24">
        <v>78.53</v>
      </c>
      <c r="F613" s="25"/>
      <c r="G613" s="25"/>
      <c r="H613" s="25"/>
      <c r="I613" s="25"/>
      <c r="J613" s="25"/>
      <c r="K613" s="25"/>
      <c r="L613" s="25"/>
      <c r="M613" s="25"/>
      <c r="N613" s="25"/>
      <c r="O613" s="25"/>
      <c r="P613" s="25"/>
      <c r="Q613" s="25"/>
      <c r="R613" s="26"/>
      <c r="S613" s="13" t="s">
        <v>398</v>
      </c>
      <c r="T613" s="13" t="s">
        <v>379</v>
      </c>
      <c r="U613" s="13" t="s">
        <v>160</v>
      </c>
      <c r="V613" s="13" t="s">
        <v>380</v>
      </c>
      <c r="W613" s="13" t="s">
        <v>398</v>
      </c>
      <c r="X613" s="13" t="s">
        <v>381</v>
      </c>
    </row>
    <row r="614" spans="1:24" ht="15" customHeight="1" x14ac:dyDescent="0.2">
      <c r="A614" s="35"/>
      <c r="B614" s="36"/>
      <c r="C614" s="8"/>
      <c r="D614" s="8"/>
      <c r="E614" s="24">
        <v>78.53</v>
      </c>
      <c r="F614" s="25"/>
      <c r="G614" s="25"/>
      <c r="H614" s="25"/>
      <c r="I614" s="25"/>
      <c r="J614" s="25"/>
      <c r="K614" s="25"/>
      <c r="L614" s="25"/>
      <c r="M614" s="25"/>
      <c r="N614" s="25"/>
      <c r="O614" s="25"/>
      <c r="P614" s="25"/>
      <c r="Q614" s="25"/>
      <c r="R614" s="26"/>
      <c r="S614" s="13" t="s">
        <v>399</v>
      </c>
      <c r="T614" s="13" t="s">
        <v>379</v>
      </c>
      <c r="U614" s="13" t="s">
        <v>160</v>
      </c>
      <c r="V614" s="13" t="s">
        <v>380</v>
      </c>
      <c r="W614" s="13" t="s">
        <v>399</v>
      </c>
      <c r="X614" s="13" t="s">
        <v>381</v>
      </c>
    </row>
    <row r="615" spans="1:24" ht="15" customHeight="1" x14ac:dyDescent="0.2">
      <c r="A615" s="35"/>
      <c r="B615" s="36"/>
      <c r="C615" s="8"/>
      <c r="D615" s="8"/>
      <c r="E615" s="24">
        <v>78.53</v>
      </c>
      <c r="F615" s="25"/>
      <c r="G615" s="25"/>
      <c r="H615" s="25"/>
      <c r="I615" s="25"/>
      <c r="J615" s="25"/>
      <c r="K615" s="25"/>
      <c r="L615" s="25"/>
      <c r="M615" s="25"/>
      <c r="N615" s="25"/>
      <c r="O615" s="25"/>
      <c r="P615" s="25"/>
      <c r="Q615" s="25"/>
      <c r="R615" s="26"/>
      <c r="S615" s="13" t="s">
        <v>400</v>
      </c>
      <c r="T615" s="13" t="s">
        <v>379</v>
      </c>
      <c r="U615" s="13" t="s">
        <v>160</v>
      </c>
      <c r="V615" s="13" t="s">
        <v>380</v>
      </c>
      <c r="W615" s="13" t="s">
        <v>400</v>
      </c>
      <c r="X615" s="13" t="s">
        <v>381</v>
      </c>
    </row>
    <row r="616" spans="1:24" ht="15" customHeight="1" x14ac:dyDescent="0.2">
      <c r="A616" s="35"/>
      <c r="B616" s="36"/>
      <c r="C616" s="8"/>
      <c r="D616" s="8"/>
      <c r="E616" s="24">
        <v>78.53</v>
      </c>
      <c r="F616" s="25"/>
      <c r="G616" s="25"/>
      <c r="H616" s="25"/>
      <c r="I616" s="25"/>
      <c r="J616" s="25"/>
      <c r="K616" s="25"/>
      <c r="L616" s="25"/>
      <c r="M616" s="25"/>
      <c r="N616" s="25"/>
      <c r="O616" s="25"/>
      <c r="P616" s="25"/>
      <c r="Q616" s="25"/>
      <c r="R616" s="26"/>
      <c r="S616" s="13" t="s">
        <v>401</v>
      </c>
      <c r="T616" s="13" t="s">
        <v>379</v>
      </c>
      <c r="U616" s="13" t="s">
        <v>160</v>
      </c>
      <c r="V616" s="13" t="s">
        <v>380</v>
      </c>
      <c r="W616" s="13" t="s">
        <v>401</v>
      </c>
      <c r="X616" s="13" t="s">
        <v>381</v>
      </c>
    </row>
    <row r="617" spans="1:24" ht="15" customHeight="1" x14ac:dyDescent="0.2">
      <c r="A617" s="35"/>
      <c r="B617" s="36"/>
      <c r="C617" s="8"/>
      <c r="D617" s="8"/>
      <c r="E617" s="24">
        <v>78.53</v>
      </c>
      <c r="F617" s="25"/>
      <c r="G617" s="25"/>
      <c r="H617" s="25"/>
      <c r="I617" s="25"/>
      <c r="J617" s="25"/>
      <c r="K617" s="25"/>
      <c r="L617" s="25"/>
      <c r="M617" s="25"/>
      <c r="N617" s="25"/>
      <c r="O617" s="25"/>
      <c r="P617" s="25"/>
      <c r="Q617" s="25"/>
      <c r="R617" s="26"/>
      <c r="S617" s="13" t="s">
        <v>402</v>
      </c>
      <c r="T617" s="13" t="s">
        <v>379</v>
      </c>
      <c r="U617" s="13" t="s">
        <v>160</v>
      </c>
      <c r="V617" s="13" t="s">
        <v>380</v>
      </c>
      <c r="W617" s="13" t="s">
        <v>402</v>
      </c>
      <c r="X617" s="13" t="s">
        <v>381</v>
      </c>
    </row>
    <row r="618" spans="1:24" ht="15" customHeight="1" x14ac:dyDescent="0.2">
      <c r="A618" s="35"/>
      <c r="B618" s="36"/>
      <c r="C618" s="8"/>
      <c r="D618" s="8"/>
      <c r="E618" s="24">
        <v>78.53</v>
      </c>
      <c r="F618" s="25"/>
      <c r="G618" s="25"/>
      <c r="H618" s="25"/>
      <c r="I618" s="25"/>
      <c r="J618" s="25"/>
      <c r="K618" s="25"/>
      <c r="L618" s="25"/>
      <c r="M618" s="25"/>
      <c r="N618" s="25"/>
      <c r="O618" s="25"/>
      <c r="P618" s="25"/>
      <c r="Q618" s="25"/>
      <c r="R618" s="26"/>
      <c r="S618" s="13" t="s">
        <v>403</v>
      </c>
      <c r="T618" s="13" t="s">
        <v>379</v>
      </c>
      <c r="U618" s="13" t="s">
        <v>160</v>
      </c>
      <c r="V618" s="13" t="s">
        <v>380</v>
      </c>
      <c r="W618" s="13" t="s">
        <v>403</v>
      </c>
      <c r="X618" s="13" t="s">
        <v>381</v>
      </c>
    </row>
    <row r="619" spans="1:24" ht="15" customHeight="1" x14ac:dyDescent="0.2">
      <c r="A619" s="35"/>
      <c r="B619" s="36"/>
      <c r="C619" s="8"/>
      <c r="D619" s="8"/>
      <c r="E619" s="24">
        <v>78.53</v>
      </c>
      <c r="F619" s="25"/>
      <c r="G619" s="25"/>
      <c r="H619" s="25"/>
      <c r="I619" s="25"/>
      <c r="J619" s="25"/>
      <c r="K619" s="25"/>
      <c r="L619" s="25"/>
      <c r="M619" s="25"/>
      <c r="N619" s="25"/>
      <c r="O619" s="25"/>
      <c r="P619" s="25"/>
      <c r="Q619" s="25"/>
      <c r="R619" s="26"/>
      <c r="S619" s="13" t="s">
        <v>404</v>
      </c>
      <c r="T619" s="13" t="s">
        <v>379</v>
      </c>
      <c r="U619" s="13" t="s">
        <v>160</v>
      </c>
      <c r="V619" s="13" t="s">
        <v>380</v>
      </c>
      <c r="W619" s="13" t="s">
        <v>404</v>
      </c>
      <c r="X619" s="13" t="s">
        <v>381</v>
      </c>
    </row>
    <row r="620" spans="1:24" ht="15" customHeight="1" x14ac:dyDescent="0.2">
      <c r="A620" s="35"/>
      <c r="B620" s="36"/>
      <c r="C620" s="8"/>
      <c r="D620" s="8"/>
      <c r="E620" s="24">
        <v>78.53</v>
      </c>
      <c r="F620" s="25"/>
      <c r="G620" s="25"/>
      <c r="H620" s="25"/>
      <c r="I620" s="25"/>
      <c r="J620" s="25"/>
      <c r="K620" s="25"/>
      <c r="L620" s="25"/>
      <c r="M620" s="25"/>
      <c r="N620" s="25"/>
      <c r="O620" s="25"/>
      <c r="P620" s="25"/>
      <c r="Q620" s="25"/>
      <c r="R620" s="26"/>
      <c r="S620" s="13" t="s">
        <v>405</v>
      </c>
      <c r="T620" s="13" t="s">
        <v>379</v>
      </c>
      <c r="U620" s="13" t="s">
        <v>160</v>
      </c>
      <c r="V620" s="13" t="s">
        <v>380</v>
      </c>
      <c r="W620" s="13" t="s">
        <v>405</v>
      </c>
      <c r="X620" s="13" t="s">
        <v>381</v>
      </c>
    </row>
    <row r="621" spans="1:24" ht="15" customHeight="1" x14ac:dyDescent="0.2">
      <c r="A621" s="35"/>
      <c r="B621" s="36"/>
      <c r="C621" s="8"/>
      <c r="D621" s="8"/>
      <c r="E621" s="24">
        <v>78.53</v>
      </c>
      <c r="F621" s="25"/>
      <c r="G621" s="25"/>
      <c r="H621" s="25"/>
      <c r="I621" s="25"/>
      <c r="J621" s="25"/>
      <c r="K621" s="25"/>
      <c r="L621" s="25"/>
      <c r="M621" s="25"/>
      <c r="N621" s="25"/>
      <c r="O621" s="25"/>
      <c r="P621" s="25"/>
      <c r="Q621" s="25"/>
      <c r="R621" s="26"/>
      <c r="S621" s="13" t="s">
        <v>406</v>
      </c>
      <c r="T621" s="13" t="s">
        <v>379</v>
      </c>
      <c r="U621" s="13" t="s">
        <v>160</v>
      </c>
      <c r="V621" s="13" t="s">
        <v>380</v>
      </c>
      <c r="W621" s="13" t="s">
        <v>406</v>
      </c>
      <c r="X621" s="13" t="s">
        <v>381</v>
      </c>
    </row>
    <row r="622" spans="1:24" ht="15" customHeight="1" x14ac:dyDescent="0.2">
      <c r="A622" s="35"/>
      <c r="B622" s="36"/>
      <c r="C622" s="8"/>
      <c r="D622" s="8"/>
      <c r="E622" s="24">
        <v>78.53</v>
      </c>
      <c r="F622" s="25"/>
      <c r="G622" s="25"/>
      <c r="H622" s="25"/>
      <c r="I622" s="25"/>
      <c r="J622" s="25"/>
      <c r="K622" s="25"/>
      <c r="L622" s="25"/>
      <c r="M622" s="25"/>
      <c r="N622" s="25"/>
      <c r="O622" s="25"/>
      <c r="P622" s="25"/>
      <c r="Q622" s="25"/>
      <c r="R622" s="26"/>
      <c r="S622" s="13" t="s">
        <v>407</v>
      </c>
      <c r="T622" s="13" t="s">
        <v>379</v>
      </c>
      <c r="U622" s="13" t="s">
        <v>160</v>
      </c>
      <c r="V622" s="13" t="s">
        <v>380</v>
      </c>
      <c r="W622" s="13" t="s">
        <v>407</v>
      </c>
      <c r="X622" s="13" t="s">
        <v>381</v>
      </c>
    </row>
    <row r="623" spans="1:24" ht="15" customHeight="1" x14ac:dyDescent="0.2">
      <c r="A623" s="35"/>
      <c r="B623" s="36"/>
      <c r="C623" s="8"/>
      <c r="D623" s="8"/>
      <c r="E623" s="24">
        <v>78.53</v>
      </c>
      <c r="F623" s="25"/>
      <c r="G623" s="25"/>
      <c r="H623" s="25"/>
      <c r="I623" s="25"/>
      <c r="J623" s="25"/>
      <c r="K623" s="25"/>
      <c r="L623" s="25"/>
      <c r="M623" s="25"/>
      <c r="N623" s="25"/>
      <c r="O623" s="25"/>
      <c r="P623" s="25"/>
      <c r="Q623" s="25"/>
      <c r="R623" s="26"/>
      <c r="S623" s="13" t="s">
        <v>408</v>
      </c>
      <c r="T623" s="13" t="s">
        <v>379</v>
      </c>
      <c r="U623" s="13" t="s">
        <v>160</v>
      </c>
      <c r="V623" s="13" t="s">
        <v>380</v>
      </c>
      <c r="W623" s="13" t="s">
        <v>408</v>
      </c>
      <c r="X623" s="13" t="s">
        <v>381</v>
      </c>
    </row>
    <row r="624" spans="1:24" ht="15" customHeight="1" x14ac:dyDescent="0.2">
      <c r="A624" s="35"/>
      <c r="B624" s="36"/>
      <c r="C624" s="8"/>
      <c r="D624" s="8"/>
      <c r="E624" s="24">
        <v>78.53</v>
      </c>
      <c r="F624" s="25"/>
      <c r="G624" s="25"/>
      <c r="H624" s="25"/>
      <c r="I624" s="25"/>
      <c r="J624" s="25"/>
      <c r="K624" s="25"/>
      <c r="L624" s="25"/>
      <c r="M624" s="25"/>
      <c r="N624" s="25"/>
      <c r="O624" s="25"/>
      <c r="P624" s="25"/>
      <c r="Q624" s="25"/>
      <c r="R624" s="26"/>
      <c r="S624" s="13" t="s">
        <v>409</v>
      </c>
      <c r="T624" s="13" t="s">
        <v>379</v>
      </c>
      <c r="U624" s="13" t="s">
        <v>160</v>
      </c>
      <c r="V624" s="13" t="s">
        <v>380</v>
      </c>
      <c r="W624" s="13" t="s">
        <v>409</v>
      </c>
      <c r="X624" s="13" t="s">
        <v>381</v>
      </c>
    </row>
    <row r="625" spans="1:24" ht="15" customHeight="1" x14ac:dyDescent="0.2">
      <c r="A625" s="35"/>
      <c r="B625" s="36"/>
      <c r="C625" s="8"/>
      <c r="D625" s="8"/>
      <c r="E625" s="24">
        <v>78.53</v>
      </c>
      <c r="F625" s="25"/>
      <c r="G625" s="25"/>
      <c r="H625" s="25"/>
      <c r="I625" s="25"/>
      <c r="J625" s="25"/>
      <c r="K625" s="25"/>
      <c r="L625" s="25"/>
      <c r="M625" s="25"/>
      <c r="N625" s="25"/>
      <c r="O625" s="25"/>
      <c r="P625" s="25"/>
      <c r="Q625" s="25"/>
      <c r="R625" s="26"/>
      <c r="S625" s="13" t="s">
        <v>410</v>
      </c>
      <c r="T625" s="13" t="s">
        <v>379</v>
      </c>
      <c r="U625" s="13" t="s">
        <v>160</v>
      </c>
      <c r="V625" s="13" t="s">
        <v>380</v>
      </c>
      <c r="W625" s="13" t="s">
        <v>410</v>
      </c>
      <c r="X625" s="13" t="s">
        <v>381</v>
      </c>
    </row>
    <row r="626" spans="1:24" ht="15" customHeight="1" x14ac:dyDescent="0.2">
      <c r="A626" s="35"/>
      <c r="B626" s="36"/>
      <c r="C626" s="8"/>
      <c r="D626" s="8"/>
      <c r="E626" s="24">
        <v>78.53</v>
      </c>
      <c r="F626" s="25"/>
      <c r="G626" s="25"/>
      <c r="H626" s="25"/>
      <c r="I626" s="25"/>
      <c r="J626" s="25"/>
      <c r="K626" s="25"/>
      <c r="L626" s="25"/>
      <c r="M626" s="25"/>
      <c r="N626" s="25"/>
      <c r="O626" s="25"/>
      <c r="P626" s="25"/>
      <c r="Q626" s="25"/>
      <c r="R626" s="26"/>
      <c r="S626" s="13" t="s">
        <v>411</v>
      </c>
      <c r="T626" s="13" t="s">
        <v>379</v>
      </c>
      <c r="U626" s="13" t="s">
        <v>160</v>
      </c>
      <c r="V626" s="13" t="s">
        <v>380</v>
      </c>
      <c r="W626" s="13" t="s">
        <v>411</v>
      </c>
      <c r="X626" s="13" t="s">
        <v>381</v>
      </c>
    </row>
    <row r="627" spans="1:24" ht="15" customHeight="1" x14ac:dyDescent="0.2">
      <c r="A627" s="35"/>
      <c r="B627" s="36"/>
      <c r="C627" s="8"/>
      <c r="D627" s="8"/>
      <c r="E627" s="24">
        <v>78.53</v>
      </c>
      <c r="F627" s="25"/>
      <c r="G627" s="25"/>
      <c r="H627" s="25"/>
      <c r="I627" s="25"/>
      <c r="J627" s="25"/>
      <c r="K627" s="25"/>
      <c r="L627" s="25"/>
      <c r="M627" s="25"/>
      <c r="N627" s="25"/>
      <c r="O627" s="25"/>
      <c r="P627" s="25"/>
      <c r="Q627" s="25"/>
      <c r="R627" s="26"/>
      <c r="S627" s="13" t="s">
        <v>412</v>
      </c>
      <c r="T627" s="13" t="s">
        <v>379</v>
      </c>
      <c r="U627" s="13" t="s">
        <v>160</v>
      </c>
      <c r="V627" s="13" t="s">
        <v>380</v>
      </c>
      <c r="W627" s="13" t="s">
        <v>412</v>
      </c>
      <c r="X627" s="13" t="s">
        <v>381</v>
      </c>
    </row>
    <row r="628" spans="1:24" ht="15" customHeight="1" x14ac:dyDescent="0.2">
      <c r="A628" s="35"/>
      <c r="B628" s="36"/>
      <c r="C628" s="8"/>
      <c r="D628" s="8"/>
      <c r="E628" s="24">
        <v>78.53</v>
      </c>
      <c r="F628" s="25"/>
      <c r="G628" s="25"/>
      <c r="H628" s="25"/>
      <c r="I628" s="25"/>
      <c r="J628" s="25"/>
      <c r="K628" s="25"/>
      <c r="L628" s="25"/>
      <c r="M628" s="25"/>
      <c r="N628" s="25"/>
      <c r="O628" s="25"/>
      <c r="P628" s="25"/>
      <c r="Q628" s="25"/>
      <c r="R628" s="26"/>
      <c r="S628" s="13" t="s">
        <v>413</v>
      </c>
      <c r="T628" s="13" t="s">
        <v>379</v>
      </c>
      <c r="U628" s="13" t="s">
        <v>160</v>
      </c>
      <c r="V628" s="13" t="s">
        <v>380</v>
      </c>
      <c r="W628" s="13" t="s">
        <v>413</v>
      </c>
      <c r="X628" s="13" t="s">
        <v>381</v>
      </c>
    </row>
    <row r="629" spans="1:24" ht="15" customHeight="1" x14ac:dyDescent="0.2">
      <c r="A629" s="35"/>
      <c r="B629" s="36"/>
      <c r="C629" s="8"/>
      <c r="D629" s="8"/>
      <c r="E629" s="24">
        <v>78.53</v>
      </c>
      <c r="F629" s="25"/>
      <c r="G629" s="25"/>
      <c r="H629" s="25"/>
      <c r="I629" s="25"/>
      <c r="J629" s="25"/>
      <c r="K629" s="25"/>
      <c r="L629" s="25"/>
      <c r="M629" s="25"/>
      <c r="N629" s="25"/>
      <c r="O629" s="25"/>
      <c r="P629" s="25"/>
      <c r="Q629" s="25"/>
      <c r="R629" s="26"/>
      <c r="S629" s="13" t="s">
        <v>414</v>
      </c>
      <c r="T629" s="13" t="s">
        <v>379</v>
      </c>
      <c r="U629" s="13" t="s">
        <v>160</v>
      </c>
      <c r="V629" s="13" t="s">
        <v>380</v>
      </c>
      <c r="W629" s="13" t="s">
        <v>414</v>
      </c>
      <c r="X629" s="13" t="s">
        <v>381</v>
      </c>
    </row>
    <row r="630" spans="1:24" ht="15" customHeight="1" x14ac:dyDescent="0.2">
      <c r="A630" s="35"/>
      <c r="B630" s="36"/>
      <c r="C630" s="8"/>
      <c r="D630" s="8"/>
      <c r="E630" s="24">
        <v>78.53</v>
      </c>
      <c r="F630" s="25"/>
      <c r="G630" s="25"/>
      <c r="H630" s="25"/>
      <c r="I630" s="25"/>
      <c r="J630" s="25"/>
      <c r="K630" s="25"/>
      <c r="L630" s="25"/>
      <c r="M630" s="25"/>
      <c r="N630" s="25"/>
      <c r="O630" s="25"/>
      <c r="P630" s="25"/>
      <c r="Q630" s="25"/>
      <c r="R630" s="26"/>
      <c r="S630" s="13" t="s">
        <v>415</v>
      </c>
      <c r="T630" s="13" t="s">
        <v>379</v>
      </c>
      <c r="U630" s="13" t="s">
        <v>160</v>
      </c>
      <c r="V630" s="13" t="s">
        <v>380</v>
      </c>
      <c r="W630" s="13" t="s">
        <v>415</v>
      </c>
      <c r="X630" s="13" t="s">
        <v>381</v>
      </c>
    </row>
    <row r="631" spans="1:24" ht="15" customHeight="1" x14ac:dyDescent="0.2">
      <c r="A631" s="35"/>
      <c r="B631" s="36"/>
      <c r="C631" s="8"/>
      <c r="D631" s="8"/>
      <c r="E631" s="24">
        <v>78.53</v>
      </c>
      <c r="F631" s="25"/>
      <c r="G631" s="25"/>
      <c r="H631" s="25"/>
      <c r="I631" s="25"/>
      <c r="J631" s="25"/>
      <c r="K631" s="25"/>
      <c r="L631" s="25"/>
      <c r="M631" s="25"/>
      <c r="N631" s="25"/>
      <c r="O631" s="25"/>
      <c r="P631" s="25"/>
      <c r="Q631" s="25"/>
      <c r="R631" s="26"/>
      <c r="S631" s="13" t="s">
        <v>416</v>
      </c>
      <c r="T631" s="13" t="s">
        <v>379</v>
      </c>
      <c r="U631" s="13" t="s">
        <v>160</v>
      </c>
      <c r="V631" s="13" t="s">
        <v>380</v>
      </c>
      <c r="W631" s="13" t="s">
        <v>416</v>
      </c>
      <c r="X631" s="13" t="s">
        <v>381</v>
      </c>
    </row>
    <row r="632" spans="1:24" ht="15" customHeight="1" x14ac:dyDescent="0.2">
      <c r="A632" s="35"/>
      <c r="B632" s="36"/>
      <c r="C632" s="8"/>
      <c r="D632" s="8"/>
      <c r="E632" s="24">
        <v>78.53</v>
      </c>
      <c r="F632" s="25"/>
      <c r="G632" s="25"/>
      <c r="H632" s="25"/>
      <c r="I632" s="25"/>
      <c r="J632" s="25"/>
      <c r="K632" s="25"/>
      <c r="L632" s="25"/>
      <c r="M632" s="25"/>
      <c r="N632" s="25"/>
      <c r="O632" s="25"/>
      <c r="P632" s="25"/>
      <c r="Q632" s="25"/>
      <c r="R632" s="26"/>
      <c r="S632" s="13" t="s">
        <v>417</v>
      </c>
      <c r="T632" s="13" t="s">
        <v>379</v>
      </c>
      <c r="U632" s="13" t="s">
        <v>160</v>
      </c>
      <c r="V632" s="13" t="s">
        <v>380</v>
      </c>
      <c r="W632" s="13" t="s">
        <v>417</v>
      </c>
      <c r="X632" s="13" t="s">
        <v>381</v>
      </c>
    </row>
    <row r="633" spans="1:24" ht="15" customHeight="1" x14ac:dyDescent="0.2">
      <c r="A633" s="35"/>
      <c r="B633" s="36"/>
      <c r="C633" s="8"/>
      <c r="D633" s="8"/>
      <c r="E633" s="24">
        <v>78.53</v>
      </c>
      <c r="F633" s="25"/>
      <c r="G633" s="25"/>
      <c r="H633" s="25"/>
      <c r="I633" s="25"/>
      <c r="J633" s="25"/>
      <c r="K633" s="25"/>
      <c r="L633" s="25"/>
      <c r="M633" s="25"/>
      <c r="N633" s="25"/>
      <c r="O633" s="25"/>
      <c r="P633" s="25"/>
      <c r="Q633" s="25"/>
      <c r="R633" s="26"/>
      <c r="S633" s="13" t="s">
        <v>418</v>
      </c>
      <c r="T633" s="13" t="s">
        <v>379</v>
      </c>
      <c r="U633" s="13" t="s">
        <v>160</v>
      </c>
      <c r="V633" s="13" t="s">
        <v>380</v>
      </c>
      <c r="W633" s="13" t="s">
        <v>418</v>
      </c>
      <c r="X633" s="13" t="s">
        <v>381</v>
      </c>
    </row>
    <row r="634" spans="1:24" ht="15" customHeight="1" x14ac:dyDescent="0.2">
      <c r="A634" s="35"/>
      <c r="B634" s="36"/>
      <c r="C634" s="8"/>
      <c r="D634" s="8"/>
      <c r="E634" s="24">
        <v>78.53</v>
      </c>
      <c r="F634" s="25"/>
      <c r="G634" s="25"/>
      <c r="H634" s="25"/>
      <c r="I634" s="25"/>
      <c r="J634" s="25"/>
      <c r="K634" s="25"/>
      <c r="L634" s="25"/>
      <c r="M634" s="25"/>
      <c r="N634" s="25"/>
      <c r="O634" s="25"/>
      <c r="P634" s="25"/>
      <c r="Q634" s="25"/>
      <c r="R634" s="26"/>
      <c r="S634" s="13" t="s">
        <v>419</v>
      </c>
      <c r="T634" s="13" t="s">
        <v>379</v>
      </c>
      <c r="U634" s="13" t="s">
        <v>160</v>
      </c>
      <c r="V634" s="13" t="s">
        <v>380</v>
      </c>
      <c r="W634" s="13" t="s">
        <v>419</v>
      </c>
      <c r="X634" s="13" t="s">
        <v>381</v>
      </c>
    </row>
    <row r="635" spans="1:24" ht="15" customHeight="1" x14ac:dyDescent="0.2">
      <c r="A635" s="35"/>
      <c r="B635" s="36"/>
      <c r="C635" s="8"/>
      <c r="D635" s="8"/>
      <c r="E635" s="24">
        <v>78.53</v>
      </c>
      <c r="F635" s="25"/>
      <c r="G635" s="25"/>
      <c r="H635" s="25"/>
      <c r="I635" s="25"/>
      <c r="J635" s="25"/>
      <c r="K635" s="25"/>
      <c r="L635" s="25"/>
      <c r="M635" s="25"/>
      <c r="N635" s="25"/>
      <c r="O635" s="25"/>
      <c r="P635" s="25"/>
      <c r="Q635" s="25"/>
      <c r="R635" s="26"/>
      <c r="S635" s="13" t="s">
        <v>420</v>
      </c>
      <c r="T635" s="13" t="s">
        <v>379</v>
      </c>
      <c r="U635" s="13" t="s">
        <v>160</v>
      </c>
      <c r="V635" s="13" t="s">
        <v>380</v>
      </c>
      <c r="W635" s="13" t="s">
        <v>420</v>
      </c>
      <c r="X635" s="13" t="s">
        <v>381</v>
      </c>
    </row>
    <row r="636" spans="1:24" ht="15" customHeight="1" x14ac:dyDescent="0.2">
      <c r="A636" s="35"/>
      <c r="B636" s="36"/>
      <c r="C636" s="8"/>
      <c r="D636" s="8"/>
      <c r="E636" s="24">
        <v>78.53</v>
      </c>
      <c r="F636" s="25"/>
      <c r="G636" s="25"/>
      <c r="H636" s="25"/>
      <c r="I636" s="25"/>
      <c r="J636" s="25"/>
      <c r="K636" s="25"/>
      <c r="L636" s="25"/>
      <c r="M636" s="25"/>
      <c r="N636" s="25"/>
      <c r="O636" s="25"/>
      <c r="P636" s="25"/>
      <c r="Q636" s="25"/>
      <c r="R636" s="26"/>
      <c r="S636" s="13" t="s">
        <v>421</v>
      </c>
      <c r="T636" s="13" t="s">
        <v>379</v>
      </c>
      <c r="U636" s="13" t="s">
        <v>160</v>
      </c>
      <c r="V636" s="13" t="s">
        <v>380</v>
      </c>
      <c r="W636" s="13" t="s">
        <v>421</v>
      </c>
      <c r="X636" s="13" t="s">
        <v>381</v>
      </c>
    </row>
    <row r="637" spans="1:24" ht="15" customHeight="1" x14ac:dyDescent="0.2">
      <c r="A637" s="35"/>
      <c r="B637" s="36"/>
      <c r="C637" s="8"/>
      <c r="D637" s="8"/>
      <c r="E637" s="24">
        <v>78.53</v>
      </c>
      <c r="F637" s="25"/>
      <c r="G637" s="25"/>
      <c r="H637" s="25"/>
      <c r="I637" s="25"/>
      <c r="J637" s="25"/>
      <c r="K637" s="25"/>
      <c r="L637" s="25"/>
      <c r="M637" s="25"/>
      <c r="N637" s="25"/>
      <c r="O637" s="25"/>
      <c r="P637" s="25"/>
      <c r="Q637" s="25"/>
      <c r="R637" s="26"/>
      <c r="S637" s="13" t="s">
        <v>422</v>
      </c>
      <c r="T637" s="13" t="s">
        <v>379</v>
      </c>
      <c r="U637" s="13" t="s">
        <v>160</v>
      </c>
      <c r="V637" s="13" t="s">
        <v>380</v>
      </c>
      <c r="W637" s="13" t="s">
        <v>422</v>
      </c>
      <c r="X637" s="13" t="s">
        <v>381</v>
      </c>
    </row>
    <row r="638" spans="1:24" ht="15" customHeight="1" x14ac:dyDescent="0.2">
      <c r="A638" s="35"/>
      <c r="B638" s="36"/>
      <c r="C638" s="8"/>
      <c r="D638" s="8"/>
      <c r="E638" s="24">
        <v>78.53</v>
      </c>
      <c r="F638" s="25"/>
      <c r="G638" s="25"/>
      <c r="H638" s="25"/>
      <c r="I638" s="25"/>
      <c r="J638" s="25"/>
      <c r="K638" s="25"/>
      <c r="L638" s="25"/>
      <c r="M638" s="25"/>
      <c r="N638" s="25"/>
      <c r="O638" s="25"/>
      <c r="P638" s="25"/>
      <c r="Q638" s="25"/>
      <c r="R638" s="26"/>
      <c r="S638" s="13" t="s">
        <v>423</v>
      </c>
      <c r="T638" s="13" t="s">
        <v>379</v>
      </c>
      <c r="U638" s="13" t="s">
        <v>160</v>
      </c>
      <c r="V638" s="13" t="s">
        <v>380</v>
      </c>
      <c r="W638" s="13" t="s">
        <v>423</v>
      </c>
      <c r="X638" s="13" t="s">
        <v>381</v>
      </c>
    </row>
    <row r="639" spans="1:24" ht="15" customHeight="1" x14ac:dyDescent="0.2">
      <c r="A639" s="35"/>
      <c r="B639" s="36"/>
      <c r="C639" s="8"/>
      <c r="D639" s="8"/>
      <c r="E639" s="24">
        <v>78.53</v>
      </c>
      <c r="F639" s="25"/>
      <c r="G639" s="25"/>
      <c r="H639" s="25"/>
      <c r="I639" s="25"/>
      <c r="J639" s="25"/>
      <c r="K639" s="25"/>
      <c r="L639" s="25"/>
      <c r="M639" s="25"/>
      <c r="N639" s="25"/>
      <c r="O639" s="25"/>
      <c r="P639" s="25"/>
      <c r="Q639" s="25"/>
      <c r="R639" s="26"/>
      <c r="S639" s="13" t="s">
        <v>424</v>
      </c>
      <c r="T639" s="13" t="s">
        <v>379</v>
      </c>
      <c r="U639" s="13" t="s">
        <v>160</v>
      </c>
      <c r="V639" s="13" t="s">
        <v>380</v>
      </c>
      <c r="W639" s="13" t="s">
        <v>424</v>
      </c>
      <c r="X639" s="13" t="s">
        <v>381</v>
      </c>
    </row>
    <row r="640" spans="1:24" ht="15" customHeight="1" x14ac:dyDescent="0.2">
      <c r="A640" s="35"/>
      <c r="B640" s="36"/>
      <c r="C640" s="8"/>
      <c r="D640" s="8"/>
      <c r="E640" s="24">
        <v>78.53</v>
      </c>
      <c r="F640" s="25"/>
      <c r="G640" s="25"/>
      <c r="H640" s="25"/>
      <c r="I640" s="25"/>
      <c r="J640" s="25"/>
      <c r="K640" s="25"/>
      <c r="L640" s="25"/>
      <c r="M640" s="25"/>
      <c r="N640" s="25"/>
      <c r="O640" s="25"/>
      <c r="P640" s="25"/>
      <c r="Q640" s="25"/>
      <c r="R640" s="26"/>
      <c r="S640" s="13" t="s">
        <v>425</v>
      </c>
      <c r="T640" s="13" t="s">
        <v>379</v>
      </c>
      <c r="U640" s="13" t="s">
        <v>160</v>
      </c>
      <c r="V640" s="13" t="s">
        <v>380</v>
      </c>
      <c r="W640" s="13" t="s">
        <v>425</v>
      </c>
      <c r="X640" s="13" t="s">
        <v>381</v>
      </c>
    </row>
    <row r="641" spans="1:24" ht="15" customHeight="1" x14ac:dyDescent="0.2">
      <c r="A641" s="35"/>
      <c r="B641" s="36"/>
      <c r="C641" s="8"/>
      <c r="D641" s="8"/>
      <c r="E641" s="24">
        <v>78.53</v>
      </c>
      <c r="F641" s="25"/>
      <c r="G641" s="25"/>
      <c r="H641" s="25"/>
      <c r="I641" s="25"/>
      <c r="J641" s="25"/>
      <c r="K641" s="25"/>
      <c r="L641" s="25"/>
      <c r="M641" s="25"/>
      <c r="N641" s="25"/>
      <c r="O641" s="25"/>
      <c r="P641" s="25"/>
      <c r="Q641" s="25"/>
      <c r="R641" s="26"/>
      <c r="S641" s="13" t="s">
        <v>426</v>
      </c>
      <c r="T641" s="13" t="s">
        <v>379</v>
      </c>
      <c r="U641" s="13" t="s">
        <v>160</v>
      </c>
      <c r="V641" s="13" t="s">
        <v>380</v>
      </c>
      <c r="W641" s="13" t="s">
        <v>426</v>
      </c>
      <c r="X641" s="13" t="s">
        <v>381</v>
      </c>
    </row>
    <row r="642" spans="1:24" ht="15" customHeight="1" x14ac:dyDescent="0.2">
      <c r="A642" s="35"/>
      <c r="B642" s="36"/>
      <c r="C642" s="8"/>
      <c r="D642" s="8"/>
      <c r="E642" s="24">
        <v>78.53</v>
      </c>
      <c r="F642" s="25"/>
      <c r="G642" s="25"/>
      <c r="H642" s="25"/>
      <c r="I642" s="25"/>
      <c r="J642" s="25"/>
      <c r="K642" s="25"/>
      <c r="L642" s="25"/>
      <c r="M642" s="25"/>
      <c r="N642" s="25"/>
      <c r="O642" s="25"/>
      <c r="P642" s="25"/>
      <c r="Q642" s="25"/>
      <c r="R642" s="26"/>
      <c r="S642" s="13" t="s">
        <v>427</v>
      </c>
      <c r="T642" s="13" t="s">
        <v>379</v>
      </c>
      <c r="U642" s="13" t="s">
        <v>160</v>
      </c>
      <c r="V642" s="13" t="s">
        <v>380</v>
      </c>
      <c r="W642" s="13" t="s">
        <v>427</v>
      </c>
      <c r="X642" s="13" t="s">
        <v>381</v>
      </c>
    </row>
    <row r="643" spans="1:24" ht="15" customHeight="1" x14ac:dyDescent="0.2">
      <c r="A643" s="35"/>
      <c r="B643" s="36"/>
      <c r="C643" s="8"/>
      <c r="D643" s="8"/>
      <c r="E643" s="24">
        <v>78.53</v>
      </c>
      <c r="F643" s="25"/>
      <c r="G643" s="25"/>
      <c r="H643" s="25"/>
      <c r="I643" s="25"/>
      <c r="J643" s="25"/>
      <c r="K643" s="25"/>
      <c r="L643" s="25"/>
      <c r="M643" s="25"/>
      <c r="N643" s="25"/>
      <c r="O643" s="25"/>
      <c r="P643" s="25"/>
      <c r="Q643" s="25"/>
      <c r="R643" s="26"/>
      <c r="S643" s="13" t="s">
        <v>428</v>
      </c>
      <c r="T643" s="13" t="s">
        <v>379</v>
      </c>
      <c r="U643" s="13" t="s">
        <v>160</v>
      </c>
      <c r="V643" s="13" t="s">
        <v>380</v>
      </c>
      <c r="W643" s="13" t="s">
        <v>428</v>
      </c>
      <c r="X643" s="13" t="s">
        <v>381</v>
      </c>
    </row>
    <row r="644" spans="1:24" ht="15" customHeight="1" x14ac:dyDescent="0.2">
      <c r="A644" s="35"/>
      <c r="B644" s="36"/>
      <c r="C644" s="8"/>
      <c r="D644" s="8"/>
      <c r="E644" s="24">
        <v>78.53</v>
      </c>
      <c r="F644" s="25"/>
      <c r="G644" s="25"/>
      <c r="H644" s="25"/>
      <c r="I644" s="25"/>
      <c r="J644" s="25"/>
      <c r="K644" s="25"/>
      <c r="L644" s="25"/>
      <c r="M644" s="25"/>
      <c r="N644" s="25"/>
      <c r="O644" s="25"/>
      <c r="P644" s="25"/>
      <c r="Q644" s="25"/>
      <c r="R644" s="26"/>
      <c r="S644" s="13" t="s">
        <v>429</v>
      </c>
      <c r="T644" s="13" t="s">
        <v>379</v>
      </c>
      <c r="U644" s="13" t="s">
        <v>160</v>
      </c>
      <c r="V644" s="13" t="s">
        <v>380</v>
      </c>
      <c r="W644" s="13" t="s">
        <v>429</v>
      </c>
      <c r="X644" s="13" t="s">
        <v>381</v>
      </c>
    </row>
    <row r="645" spans="1:24" ht="15" customHeight="1" x14ac:dyDescent="0.2">
      <c r="A645" s="35"/>
      <c r="B645" s="36"/>
      <c r="C645" s="8"/>
      <c r="D645" s="8"/>
      <c r="E645" s="24">
        <v>78.53</v>
      </c>
      <c r="F645" s="25"/>
      <c r="G645" s="25"/>
      <c r="H645" s="25"/>
      <c r="I645" s="25"/>
      <c r="J645" s="25"/>
      <c r="K645" s="25"/>
      <c r="L645" s="25"/>
      <c r="M645" s="25"/>
      <c r="N645" s="25"/>
      <c r="O645" s="25"/>
      <c r="P645" s="25"/>
      <c r="Q645" s="25"/>
      <c r="R645" s="26"/>
      <c r="S645" s="13" t="s">
        <v>430</v>
      </c>
      <c r="T645" s="13" t="s">
        <v>379</v>
      </c>
      <c r="U645" s="13" t="s">
        <v>160</v>
      </c>
      <c r="V645" s="13" t="s">
        <v>380</v>
      </c>
      <c r="W645" s="13" t="s">
        <v>430</v>
      </c>
      <c r="X645" s="13" t="s">
        <v>381</v>
      </c>
    </row>
    <row r="646" spans="1:24" ht="15" customHeight="1" x14ac:dyDescent="0.2">
      <c r="A646" s="35"/>
      <c r="B646" s="36"/>
      <c r="C646" s="8"/>
      <c r="D646" s="8"/>
      <c r="E646" s="24">
        <v>78.53</v>
      </c>
      <c r="F646" s="25"/>
      <c r="G646" s="25"/>
      <c r="H646" s="25"/>
      <c r="I646" s="25"/>
      <c r="J646" s="25"/>
      <c r="K646" s="25"/>
      <c r="L646" s="25"/>
      <c r="M646" s="25"/>
      <c r="N646" s="25"/>
      <c r="O646" s="25"/>
      <c r="P646" s="25"/>
      <c r="Q646" s="25"/>
      <c r="R646" s="26"/>
      <c r="S646" s="13" t="s">
        <v>431</v>
      </c>
      <c r="T646" s="13" t="s">
        <v>379</v>
      </c>
      <c r="U646" s="13" t="s">
        <v>160</v>
      </c>
      <c r="V646" s="13" t="s">
        <v>380</v>
      </c>
      <c r="W646" s="13" t="s">
        <v>431</v>
      </c>
      <c r="X646" s="13" t="s">
        <v>381</v>
      </c>
    </row>
    <row r="647" spans="1:24" ht="15" customHeight="1" x14ac:dyDescent="0.2">
      <c r="A647" s="35"/>
      <c r="B647" s="36"/>
      <c r="C647" s="8"/>
      <c r="D647" s="8"/>
      <c r="E647" s="24">
        <v>405</v>
      </c>
      <c r="F647" s="25"/>
      <c r="G647" s="25"/>
      <c r="H647" s="25"/>
      <c r="I647" s="25"/>
      <c r="J647" s="25"/>
      <c r="K647" s="25"/>
      <c r="L647" s="25"/>
      <c r="M647" s="25"/>
      <c r="N647" s="25"/>
      <c r="O647" s="25"/>
      <c r="P647" s="25"/>
      <c r="Q647" s="25"/>
      <c r="R647" s="26"/>
      <c r="S647" s="13" t="s">
        <v>432</v>
      </c>
      <c r="T647" s="13" t="s">
        <v>34</v>
      </c>
      <c r="U647" s="13" t="s">
        <v>35</v>
      </c>
      <c r="V647" s="13" t="s">
        <v>35</v>
      </c>
      <c r="W647" s="13" t="s">
        <v>432</v>
      </c>
      <c r="X647" s="13" t="s">
        <v>166</v>
      </c>
    </row>
    <row r="648" spans="1:24" ht="15" customHeight="1" x14ac:dyDescent="0.2">
      <c r="A648" s="35"/>
      <c r="B648" s="36"/>
      <c r="C648" s="8"/>
      <c r="D648" s="8"/>
      <c r="E648" s="29">
        <v>452.15</v>
      </c>
      <c r="F648" s="30"/>
      <c r="G648" s="30"/>
      <c r="H648" s="30"/>
      <c r="I648" s="30"/>
      <c r="J648" s="30"/>
      <c r="K648" s="30"/>
      <c r="L648" s="30"/>
      <c r="M648" s="30"/>
      <c r="N648" s="30"/>
      <c r="O648" s="30"/>
      <c r="P648" s="30"/>
      <c r="Q648" s="30"/>
      <c r="R648" s="31"/>
      <c r="S648" s="4" t="s">
        <v>433</v>
      </c>
      <c r="T648" s="13" t="s">
        <v>34</v>
      </c>
      <c r="U648" s="13" t="s">
        <v>35</v>
      </c>
      <c r="V648" s="13" t="s">
        <v>35</v>
      </c>
      <c r="W648" s="4" t="s">
        <v>433</v>
      </c>
      <c r="X648" s="13" t="s">
        <v>166</v>
      </c>
    </row>
    <row r="649" spans="1:24" ht="15" customHeight="1" x14ac:dyDescent="0.2">
      <c r="A649" s="32"/>
      <c r="B649" s="33"/>
      <c r="C649" s="11"/>
      <c r="D649" s="8"/>
      <c r="E649" s="32"/>
      <c r="F649" s="34"/>
      <c r="G649" s="34"/>
      <c r="H649" s="34"/>
      <c r="I649" s="34"/>
      <c r="J649" s="34"/>
      <c r="K649" s="34"/>
      <c r="L649" s="34"/>
      <c r="M649" s="34"/>
      <c r="N649" s="34"/>
      <c r="O649" s="34"/>
      <c r="P649" s="34"/>
      <c r="Q649" s="34"/>
      <c r="R649" s="33"/>
      <c r="S649" s="11"/>
      <c r="T649" s="13" t="s">
        <v>39</v>
      </c>
      <c r="U649" s="13" t="s">
        <v>35</v>
      </c>
      <c r="V649" s="13" t="s">
        <v>35</v>
      </c>
      <c r="W649" s="11"/>
      <c r="X649" s="13" t="s">
        <v>166</v>
      </c>
    </row>
    <row r="650" spans="1:24" ht="15" customHeight="1" x14ac:dyDescent="0.2">
      <c r="A650" s="27">
        <v>419009</v>
      </c>
      <c r="B650" s="28"/>
      <c r="C650" s="3">
        <v>42150</v>
      </c>
      <c r="D650" s="8"/>
      <c r="E650" s="24">
        <v>137.41999999999999</v>
      </c>
      <c r="F650" s="25"/>
      <c r="G650" s="25"/>
      <c r="H650" s="25"/>
      <c r="I650" s="25"/>
      <c r="J650" s="25"/>
      <c r="K650" s="25"/>
      <c r="L650" s="25"/>
      <c r="M650" s="25"/>
      <c r="N650" s="25"/>
      <c r="O650" s="25"/>
      <c r="P650" s="25"/>
      <c r="Q650" s="25"/>
      <c r="R650" s="26"/>
      <c r="S650" s="13" t="s">
        <v>434</v>
      </c>
      <c r="T650" s="13" t="s">
        <v>379</v>
      </c>
      <c r="U650" s="13" t="s">
        <v>160</v>
      </c>
      <c r="V650" s="13" t="s">
        <v>380</v>
      </c>
      <c r="W650" s="13" t="s">
        <v>434</v>
      </c>
      <c r="X650" s="13" t="s">
        <v>381</v>
      </c>
    </row>
    <row r="651" spans="1:24" ht="15" customHeight="1" x14ac:dyDescent="0.2">
      <c r="A651" s="35"/>
      <c r="B651" s="36"/>
      <c r="C651" s="8"/>
      <c r="D651" s="8"/>
      <c r="E651" s="24">
        <v>137.41999999999999</v>
      </c>
      <c r="F651" s="25"/>
      <c r="G651" s="25"/>
      <c r="H651" s="25"/>
      <c r="I651" s="25"/>
      <c r="J651" s="25"/>
      <c r="K651" s="25"/>
      <c r="L651" s="25"/>
      <c r="M651" s="25"/>
      <c r="N651" s="25"/>
      <c r="O651" s="25"/>
      <c r="P651" s="25"/>
      <c r="Q651" s="25"/>
      <c r="R651" s="26"/>
      <c r="S651" s="13" t="s">
        <v>435</v>
      </c>
      <c r="T651" s="13" t="s">
        <v>379</v>
      </c>
      <c r="U651" s="13" t="s">
        <v>160</v>
      </c>
      <c r="V651" s="13" t="s">
        <v>380</v>
      </c>
      <c r="W651" s="13" t="s">
        <v>435</v>
      </c>
      <c r="X651" s="13" t="s">
        <v>381</v>
      </c>
    </row>
    <row r="652" spans="1:24" ht="15" customHeight="1" x14ac:dyDescent="0.2">
      <c r="A652" s="35"/>
      <c r="B652" s="36"/>
      <c r="C652" s="8"/>
      <c r="D652" s="8"/>
      <c r="E652" s="24">
        <v>137.41999999999999</v>
      </c>
      <c r="F652" s="25"/>
      <c r="G652" s="25"/>
      <c r="H652" s="25"/>
      <c r="I652" s="25"/>
      <c r="J652" s="25"/>
      <c r="K652" s="25"/>
      <c r="L652" s="25"/>
      <c r="M652" s="25"/>
      <c r="N652" s="25"/>
      <c r="O652" s="25"/>
      <c r="P652" s="25"/>
      <c r="Q652" s="25"/>
      <c r="R652" s="26"/>
      <c r="S652" s="13" t="s">
        <v>436</v>
      </c>
      <c r="T652" s="13" t="s">
        <v>379</v>
      </c>
      <c r="U652" s="13" t="s">
        <v>160</v>
      </c>
      <c r="V652" s="13" t="s">
        <v>380</v>
      </c>
      <c r="W652" s="13" t="s">
        <v>436</v>
      </c>
      <c r="X652" s="13" t="s">
        <v>381</v>
      </c>
    </row>
    <row r="653" spans="1:24" ht="15" customHeight="1" x14ac:dyDescent="0.2">
      <c r="A653" s="35"/>
      <c r="B653" s="36"/>
      <c r="C653" s="8"/>
      <c r="D653" s="8"/>
      <c r="E653" s="24">
        <v>137.41999999999999</v>
      </c>
      <c r="F653" s="25"/>
      <c r="G653" s="25"/>
      <c r="H653" s="25"/>
      <c r="I653" s="25"/>
      <c r="J653" s="25"/>
      <c r="K653" s="25"/>
      <c r="L653" s="25"/>
      <c r="M653" s="25"/>
      <c r="N653" s="25"/>
      <c r="O653" s="25"/>
      <c r="P653" s="25"/>
      <c r="Q653" s="25"/>
      <c r="R653" s="26"/>
      <c r="S653" s="13" t="s">
        <v>437</v>
      </c>
      <c r="T653" s="13" t="s">
        <v>379</v>
      </c>
      <c r="U653" s="13" t="s">
        <v>160</v>
      </c>
      <c r="V653" s="13" t="s">
        <v>380</v>
      </c>
      <c r="W653" s="13" t="s">
        <v>437</v>
      </c>
      <c r="X653" s="13" t="s">
        <v>381</v>
      </c>
    </row>
    <row r="654" spans="1:24" ht="15" customHeight="1" x14ac:dyDescent="0.2">
      <c r="A654" s="35"/>
      <c r="B654" s="36"/>
      <c r="C654" s="8"/>
      <c r="D654" s="8"/>
      <c r="E654" s="24">
        <v>137.41999999999999</v>
      </c>
      <c r="F654" s="25"/>
      <c r="G654" s="25"/>
      <c r="H654" s="25"/>
      <c r="I654" s="25"/>
      <c r="J654" s="25"/>
      <c r="K654" s="25"/>
      <c r="L654" s="25"/>
      <c r="M654" s="25"/>
      <c r="N654" s="25"/>
      <c r="O654" s="25"/>
      <c r="P654" s="25"/>
      <c r="Q654" s="25"/>
      <c r="R654" s="26"/>
      <c r="S654" s="13" t="s">
        <v>438</v>
      </c>
      <c r="T654" s="13" t="s">
        <v>379</v>
      </c>
      <c r="U654" s="13" t="s">
        <v>160</v>
      </c>
      <c r="V654" s="13" t="s">
        <v>380</v>
      </c>
      <c r="W654" s="13" t="s">
        <v>438</v>
      </c>
      <c r="X654" s="13" t="s">
        <v>381</v>
      </c>
    </row>
    <row r="655" spans="1:24" ht="15" customHeight="1" x14ac:dyDescent="0.2">
      <c r="A655" s="35"/>
      <c r="B655" s="36"/>
      <c r="C655" s="8"/>
      <c r="D655" s="8"/>
      <c r="E655" s="24">
        <v>137.41999999999999</v>
      </c>
      <c r="F655" s="25"/>
      <c r="G655" s="25"/>
      <c r="H655" s="25"/>
      <c r="I655" s="25"/>
      <c r="J655" s="25"/>
      <c r="K655" s="25"/>
      <c r="L655" s="25"/>
      <c r="M655" s="25"/>
      <c r="N655" s="25"/>
      <c r="O655" s="25"/>
      <c r="P655" s="25"/>
      <c r="Q655" s="25"/>
      <c r="R655" s="26"/>
      <c r="S655" s="13" t="s">
        <v>439</v>
      </c>
      <c r="T655" s="13" t="s">
        <v>379</v>
      </c>
      <c r="U655" s="13" t="s">
        <v>160</v>
      </c>
      <c r="V655" s="13" t="s">
        <v>380</v>
      </c>
      <c r="W655" s="13" t="s">
        <v>439</v>
      </c>
      <c r="X655" s="13" t="s">
        <v>381</v>
      </c>
    </row>
    <row r="656" spans="1:24" ht="15" customHeight="1" x14ac:dyDescent="0.2">
      <c r="A656" s="35"/>
      <c r="B656" s="36"/>
      <c r="C656" s="8"/>
      <c r="D656" s="8"/>
      <c r="E656" s="24">
        <v>137.41999999999999</v>
      </c>
      <c r="F656" s="25"/>
      <c r="G656" s="25"/>
      <c r="H656" s="25"/>
      <c r="I656" s="25"/>
      <c r="J656" s="25"/>
      <c r="K656" s="25"/>
      <c r="L656" s="25"/>
      <c r="M656" s="25"/>
      <c r="N656" s="25"/>
      <c r="O656" s="25"/>
      <c r="P656" s="25"/>
      <c r="Q656" s="25"/>
      <c r="R656" s="26"/>
      <c r="S656" s="13" t="s">
        <v>440</v>
      </c>
      <c r="T656" s="13" t="s">
        <v>379</v>
      </c>
      <c r="U656" s="13" t="s">
        <v>160</v>
      </c>
      <c r="V656" s="13" t="s">
        <v>380</v>
      </c>
      <c r="W656" s="13" t="s">
        <v>440</v>
      </c>
      <c r="X656" s="13" t="s">
        <v>381</v>
      </c>
    </row>
    <row r="657" spans="1:24" ht="15" customHeight="1" x14ac:dyDescent="0.2">
      <c r="A657" s="35"/>
      <c r="B657" s="36"/>
      <c r="C657" s="8"/>
      <c r="D657" s="8"/>
      <c r="E657" s="24">
        <v>137.41999999999999</v>
      </c>
      <c r="F657" s="25"/>
      <c r="G657" s="25"/>
      <c r="H657" s="25"/>
      <c r="I657" s="25"/>
      <c r="J657" s="25"/>
      <c r="K657" s="25"/>
      <c r="L657" s="25"/>
      <c r="M657" s="25"/>
      <c r="N657" s="25"/>
      <c r="O657" s="25"/>
      <c r="P657" s="25"/>
      <c r="Q657" s="25"/>
      <c r="R657" s="26"/>
      <c r="S657" s="13" t="s">
        <v>441</v>
      </c>
      <c r="T657" s="13" t="s">
        <v>379</v>
      </c>
      <c r="U657" s="13" t="s">
        <v>160</v>
      </c>
      <c r="V657" s="13" t="s">
        <v>380</v>
      </c>
      <c r="W657" s="13" t="s">
        <v>441</v>
      </c>
      <c r="X657" s="13" t="s">
        <v>381</v>
      </c>
    </row>
    <row r="658" spans="1:24" ht="15" customHeight="1" x14ac:dyDescent="0.2">
      <c r="A658" s="35"/>
      <c r="B658" s="36"/>
      <c r="C658" s="8"/>
      <c r="D658" s="8"/>
      <c r="E658" s="24">
        <v>137.41999999999999</v>
      </c>
      <c r="F658" s="25"/>
      <c r="G658" s="25"/>
      <c r="H658" s="25"/>
      <c r="I658" s="25"/>
      <c r="J658" s="25"/>
      <c r="K658" s="25"/>
      <c r="L658" s="25"/>
      <c r="M658" s="25"/>
      <c r="N658" s="25"/>
      <c r="O658" s="25"/>
      <c r="P658" s="25"/>
      <c r="Q658" s="25"/>
      <c r="R658" s="26"/>
      <c r="S658" s="13" t="s">
        <v>442</v>
      </c>
      <c r="T658" s="13" t="s">
        <v>379</v>
      </c>
      <c r="U658" s="13" t="s">
        <v>160</v>
      </c>
      <c r="V658" s="13" t="s">
        <v>380</v>
      </c>
      <c r="W658" s="13" t="s">
        <v>442</v>
      </c>
      <c r="X658" s="13" t="s">
        <v>381</v>
      </c>
    </row>
    <row r="659" spans="1:24" ht="15" customHeight="1" x14ac:dyDescent="0.2">
      <c r="A659" s="35"/>
      <c r="B659" s="36"/>
      <c r="C659" s="8"/>
      <c r="D659" s="8"/>
      <c r="E659" s="24">
        <v>137.41999999999999</v>
      </c>
      <c r="F659" s="25"/>
      <c r="G659" s="25"/>
      <c r="H659" s="25"/>
      <c r="I659" s="25"/>
      <c r="J659" s="25"/>
      <c r="K659" s="25"/>
      <c r="L659" s="25"/>
      <c r="M659" s="25"/>
      <c r="N659" s="25"/>
      <c r="O659" s="25"/>
      <c r="P659" s="25"/>
      <c r="Q659" s="25"/>
      <c r="R659" s="26"/>
      <c r="S659" s="13" t="s">
        <v>443</v>
      </c>
      <c r="T659" s="13" t="s">
        <v>379</v>
      </c>
      <c r="U659" s="13" t="s">
        <v>160</v>
      </c>
      <c r="V659" s="13" t="s">
        <v>380</v>
      </c>
      <c r="W659" s="13" t="s">
        <v>443</v>
      </c>
      <c r="X659" s="13" t="s">
        <v>381</v>
      </c>
    </row>
    <row r="660" spans="1:24" ht="15" customHeight="1" x14ac:dyDescent="0.2">
      <c r="A660" s="35"/>
      <c r="B660" s="36"/>
      <c r="C660" s="8"/>
      <c r="D660" s="8"/>
      <c r="E660" s="24">
        <v>137.41999999999999</v>
      </c>
      <c r="F660" s="25"/>
      <c r="G660" s="25"/>
      <c r="H660" s="25"/>
      <c r="I660" s="25"/>
      <c r="J660" s="25"/>
      <c r="K660" s="25"/>
      <c r="L660" s="25"/>
      <c r="M660" s="25"/>
      <c r="N660" s="25"/>
      <c r="O660" s="25"/>
      <c r="P660" s="25"/>
      <c r="Q660" s="25"/>
      <c r="R660" s="26"/>
      <c r="S660" s="13" t="s">
        <v>444</v>
      </c>
      <c r="T660" s="13" t="s">
        <v>379</v>
      </c>
      <c r="U660" s="13" t="s">
        <v>160</v>
      </c>
      <c r="V660" s="13" t="s">
        <v>380</v>
      </c>
      <c r="W660" s="13" t="s">
        <v>444</v>
      </c>
      <c r="X660" s="13" t="s">
        <v>381</v>
      </c>
    </row>
    <row r="661" spans="1:24" ht="15" customHeight="1" x14ac:dyDescent="0.2">
      <c r="A661" s="35"/>
      <c r="B661" s="36"/>
      <c r="C661" s="8"/>
      <c r="D661" s="8"/>
      <c r="E661" s="24">
        <v>137.41999999999999</v>
      </c>
      <c r="F661" s="25"/>
      <c r="G661" s="25"/>
      <c r="H661" s="25"/>
      <c r="I661" s="25"/>
      <c r="J661" s="25"/>
      <c r="K661" s="25"/>
      <c r="L661" s="25"/>
      <c r="M661" s="25"/>
      <c r="N661" s="25"/>
      <c r="O661" s="25"/>
      <c r="P661" s="25"/>
      <c r="Q661" s="25"/>
      <c r="R661" s="26"/>
      <c r="S661" s="13" t="s">
        <v>445</v>
      </c>
      <c r="T661" s="13" t="s">
        <v>379</v>
      </c>
      <c r="U661" s="13" t="s">
        <v>160</v>
      </c>
      <c r="V661" s="13" t="s">
        <v>380</v>
      </c>
      <c r="W661" s="13" t="s">
        <v>445</v>
      </c>
      <c r="X661" s="13" t="s">
        <v>381</v>
      </c>
    </row>
    <row r="662" spans="1:24" ht="15" customHeight="1" x14ac:dyDescent="0.2">
      <c r="A662" s="35"/>
      <c r="B662" s="36"/>
      <c r="C662" s="8"/>
      <c r="D662" s="8"/>
      <c r="E662" s="24">
        <v>137.41999999999999</v>
      </c>
      <c r="F662" s="25"/>
      <c r="G662" s="25"/>
      <c r="H662" s="25"/>
      <c r="I662" s="25"/>
      <c r="J662" s="25"/>
      <c r="K662" s="25"/>
      <c r="L662" s="25"/>
      <c r="M662" s="25"/>
      <c r="N662" s="25"/>
      <c r="O662" s="25"/>
      <c r="P662" s="25"/>
      <c r="Q662" s="25"/>
      <c r="R662" s="26"/>
      <c r="S662" s="13" t="s">
        <v>446</v>
      </c>
      <c r="T662" s="13" t="s">
        <v>379</v>
      </c>
      <c r="U662" s="13" t="s">
        <v>160</v>
      </c>
      <c r="V662" s="13" t="s">
        <v>380</v>
      </c>
      <c r="W662" s="13" t="s">
        <v>446</v>
      </c>
      <c r="X662" s="13" t="s">
        <v>381</v>
      </c>
    </row>
    <row r="663" spans="1:24" ht="15" customHeight="1" x14ac:dyDescent="0.2">
      <c r="A663" s="35"/>
      <c r="B663" s="36"/>
      <c r="C663" s="8"/>
      <c r="D663" s="8"/>
      <c r="E663" s="24">
        <v>137.41999999999999</v>
      </c>
      <c r="F663" s="25"/>
      <c r="G663" s="25"/>
      <c r="H663" s="25"/>
      <c r="I663" s="25"/>
      <c r="J663" s="25"/>
      <c r="K663" s="25"/>
      <c r="L663" s="25"/>
      <c r="M663" s="25"/>
      <c r="N663" s="25"/>
      <c r="O663" s="25"/>
      <c r="P663" s="25"/>
      <c r="Q663" s="25"/>
      <c r="R663" s="26"/>
      <c r="S663" s="13" t="s">
        <v>447</v>
      </c>
      <c r="T663" s="13" t="s">
        <v>379</v>
      </c>
      <c r="U663" s="13" t="s">
        <v>160</v>
      </c>
      <c r="V663" s="13" t="s">
        <v>380</v>
      </c>
      <c r="W663" s="13" t="s">
        <v>447</v>
      </c>
      <c r="X663" s="13" t="s">
        <v>381</v>
      </c>
    </row>
    <row r="664" spans="1:24" ht="15" customHeight="1" x14ac:dyDescent="0.2">
      <c r="A664" s="35"/>
      <c r="B664" s="36"/>
      <c r="C664" s="8"/>
      <c r="D664" s="8"/>
      <c r="E664" s="24">
        <v>137.41999999999999</v>
      </c>
      <c r="F664" s="25"/>
      <c r="G664" s="25"/>
      <c r="H664" s="25"/>
      <c r="I664" s="25"/>
      <c r="J664" s="25"/>
      <c r="K664" s="25"/>
      <c r="L664" s="25"/>
      <c r="M664" s="25"/>
      <c r="N664" s="25"/>
      <c r="O664" s="25"/>
      <c r="P664" s="25"/>
      <c r="Q664" s="25"/>
      <c r="R664" s="26"/>
      <c r="S664" s="13" t="s">
        <v>448</v>
      </c>
      <c r="T664" s="13" t="s">
        <v>379</v>
      </c>
      <c r="U664" s="13" t="s">
        <v>160</v>
      </c>
      <c r="V664" s="13" t="s">
        <v>380</v>
      </c>
      <c r="W664" s="13" t="s">
        <v>448</v>
      </c>
      <c r="X664" s="13" t="s">
        <v>381</v>
      </c>
    </row>
    <row r="665" spans="1:24" ht="15" customHeight="1" x14ac:dyDescent="0.2">
      <c r="A665" s="35"/>
      <c r="B665" s="36"/>
      <c r="C665" s="8"/>
      <c r="D665" s="8"/>
      <c r="E665" s="24">
        <v>137.41999999999999</v>
      </c>
      <c r="F665" s="25"/>
      <c r="G665" s="25"/>
      <c r="H665" s="25"/>
      <c r="I665" s="25"/>
      <c r="J665" s="25"/>
      <c r="K665" s="25"/>
      <c r="L665" s="25"/>
      <c r="M665" s="25"/>
      <c r="N665" s="25"/>
      <c r="O665" s="25"/>
      <c r="P665" s="25"/>
      <c r="Q665" s="25"/>
      <c r="R665" s="26"/>
      <c r="S665" s="13" t="s">
        <v>449</v>
      </c>
      <c r="T665" s="13" t="s">
        <v>379</v>
      </c>
      <c r="U665" s="13" t="s">
        <v>160</v>
      </c>
      <c r="V665" s="13" t="s">
        <v>380</v>
      </c>
      <c r="W665" s="13" t="s">
        <v>449</v>
      </c>
      <c r="X665" s="13" t="s">
        <v>381</v>
      </c>
    </row>
    <row r="666" spans="1:24" ht="15" customHeight="1" x14ac:dyDescent="0.2">
      <c r="A666" s="35"/>
      <c r="B666" s="36"/>
      <c r="C666" s="8"/>
      <c r="D666" s="8"/>
      <c r="E666" s="24">
        <v>137.41999999999999</v>
      </c>
      <c r="F666" s="25"/>
      <c r="G666" s="25"/>
      <c r="H666" s="25"/>
      <c r="I666" s="25"/>
      <c r="J666" s="25"/>
      <c r="K666" s="25"/>
      <c r="L666" s="25"/>
      <c r="M666" s="25"/>
      <c r="N666" s="25"/>
      <c r="O666" s="25"/>
      <c r="P666" s="25"/>
      <c r="Q666" s="25"/>
      <c r="R666" s="26"/>
      <c r="S666" s="13" t="s">
        <v>450</v>
      </c>
      <c r="T666" s="13" t="s">
        <v>379</v>
      </c>
      <c r="U666" s="13" t="s">
        <v>160</v>
      </c>
      <c r="V666" s="13" t="s">
        <v>380</v>
      </c>
      <c r="W666" s="13" t="s">
        <v>450</v>
      </c>
      <c r="X666" s="13" t="s">
        <v>381</v>
      </c>
    </row>
    <row r="667" spans="1:24" ht="15" customHeight="1" x14ac:dyDescent="0.2">
      <c r="A667" s="35"/>
      <c r="B667" s="36"/>
      <c r="C667" s="8"/>
      <c r="D667" s="8"/>
      <c r="E667" s="24">
        <v>137.41999999999999</v>
      </c>
      <c r="F667" s="25"/>
      <c r="G667" s="25"/>
      <c r="H667" s="25"/>
      <c r="I667" s="25"/>
      <c r="J667" s="25"/>
      <c r="K667" s="25"/>
      <c r="L667" s="25"/>
      <c r="M667" s="25"/>
      <c r="N667" s="25"/>
      <c r="O667" s="25"/>
      <c r="P667" s="25"/>
      <c r="Q667" s="25"/>
      <c r="R667" s="26"/>
      <c r="S667" s="13" t="s">
        <v>451</v>
      </c>
      <c r="T667" s="13" t="s">
        <v>379</v>
      </c>
      <c r="U667" s="13" t="s">
        <v>160</v>
      </c>
      <c r="V667" s="13" t="s">
        <v>380</v>
      </c>
      <c r="W667" s="13" t="s">
        <v>451</v>
      </c>
      <c r="X667" s="13" t="s">
        <v>381</v>
      </c>
    </row>
    <row r="668" spans="1:24" ht="15" customHeight="1" x14ac:dyDescent="0.2">
      <c r="A668" s="35"/>
      <c r="B668" s="36"/>
      <c r="C668" s="8"/>
      <c r="D668" s="8"/>
      <c r="E668" s="24">
        <v>137.41999999999999</v>
      </c>
      <c r="F668" s="25"/>
      <c r="G668" s="25"/>
      <c r="H668" s="25"/>
      <c r="I668" s="25"/>
      <c r="J668" s="25"/>
      <c r="K668" s="25"/>
      <c r="L668" s="25"/>
      <c r="M668" s="25"/>
      <c r="N668" s="25"/>
      <c r="O668" s="25"/>
      <c r="P668" s="25"/>
      <c r="Q668" s="25"/>
      <c r="R668" s="26"/>
      <c r="S668" s="13" t="s">
        <v>452</v>
      </c>
      <c r="T668" s="13" t="s">
        <v>379</v>
      </c>
      <c r="U668" s="13" t="s">
        <v>160</v>
      </c>
      <c r="V668" s="13" t="s">
        <v>380</v>
      </c>
      <c r="W668" s="13" t="s">
        <v>452</v>
      </c>
      <c r="X668" s="13" t="s">
        <v>381</v>
      </c>
    </row>
    <row r="669" spans="1:24" ht="15" customHeight="1" x14ac:dyDescent="0.2">
      <c r="A669" s="32"/>
      <c r="B669" s="33"/>
      <c r="C669" s="11"/>
      <c r="D669" s="11"/>
      <c r="E669" s="24">
        <v>137.6</v>
      </c>
      <c r="F669" s="25"/>
      <c r="G669" s="25"/>
      <c r="H669" s="25"/>
      <c r="I669" s="25"/>
      <c r="J669" s="25"/>
      <c r="K669" s="25"/>
      <c r="L669" s="25"/>
      <c r="M669" s="25"/>
      <c r="N669" s="25"/>
      <c r="O669" s="25"/>
      <c r="P669" s="25"/>
      <c r="Q669" s="25"/>
      <c r="R669" s="26"/>
      <c r="S669" s="13" t="s">
        <v>453</v>
      </c>
      <c r="T669" s="13" t="s">
        <v>379</v>
      </c>
      <c r="U669" s="13" t="s">
        <v>160</v>
      </c>
      <c r="V669" s="13" t="s">
        <v>380</v>
      </c>
      <c r="W669" s="13" t="s">
        <v>453</v>
      </c>
      <c r="X669" s="13" t="s">
        <v>381</v>
      </c>
    </row>
    <row r="670" spans="1:24" ht="2.25" customHeight="1" x14ac:dyDescent="0.2">
      <c r="A670" s="14"/>
      <c r="B670" s="15"/>
      <c r="C670" s="15"/>
      <c r="D670" s="15"/>
      <c r="E670" s="15"/>
      <c r="F670" s="15"/>
      <c r="G670" s="15"/>
      <c r="H670" s="15"/>
      <c r="I670" s="15"/>
      <c r="J670" s="15"/>
      <c r="K670" s="15"/>
      <c r="L670" s="15"/>
      <c r="M670" s="15"/>
      <c r="N670" s="15"/>
      <c r="O670" s="15"/>
      <c r="P670" s="15"/>
      <c r="Q670" s="15"/>
      <c r="R670" s="15"/>
      <c r="S670" s="15"/>
      <c r="T670" s="15"/>
      <c r="U670" s="15"/>
      <c r="V670" s="15"/>
      <c r="W670" s="15"/>
      <c r="X670" s="16"/>
    </row>
    <row r="671" spans="1:24" ht="13.5" customHeight="1" x14ac:dyDescent="0.2">
      <c r="A671" s="7"/>
      <c r="B671" s="6"/>
      <c r="C671" s="6"/>
      <c r="D671" s="6"/>
      <c r="E671" s="6"/>
      <c r="F671" s="6"/>
      <c r="G671" s="6"/>
      <c r="H671" s="6"/>
      <c r="I671" s="6"/>
      <c r="J671" s="6"/>
      <c r="K671" s="21">
        <f>SUM(hList_Frame_1!B373:B446)</f>
        <v>9102.8900000000012</v>
      </c>
      <c r="L671" s="21"/>
      <c r="M671" s="21"/>
      <c r="N671" s="21"/>
      <c r="O671" s="21"/>
      <c r="P671" s="21"/>
      <c r="Q671" s="21"/>
      <c r="R671" s="21"/>
      <c r="S671" s="6"/>
      <c r="T671" s="6"/>
      <c r="U671" s="6"/>
      <c r="V671" s="6"/>
      <c r="W671" s="6"/>
      <c r="X671" s="17"/>
    </row>
    <row r="672" spans="1:24" ht="13.5" customHeight="1" x14ac:dyDescent="0.2">
      <c r="A672" s="10"/>
      <c r="B672" s="18"/>
      <c r="C672" s="18"/>
      <c r="D672" s="18"/>
      <c r="E672" s="18"/>
      <c r="F672" s="18"/>
      <c r="G672" s="18"/>
      <c r="H672" s="18"/>
      <c r="I672" s="18"/>
      <c r="J672" s="18"/>
      <c r="K672" s="18"/>
      <c r="L672" s="18"/>
      <c r="M672" s="18"/>
      <c r="N672" s="18"/>
      <c r="O672" s="18"/>
      <c r="P672" s="18"/>
      <c r="Q672" s="18"/>
      <c r="R672" s="18"/>
      <c r="S672" s="18"/>
      <c r="T672" s="18"/>
      <c r="U672" s="18"/>
      <c r="V672" s="18"/>
      <c r="W672" s="18"/>
      <c r="X672" s="19"/>
    </row>
    <row r="673" spans="1:24" ht="15" customHeight="1" x14ac:dyDescent="0.2">
      <c r="A673" s="22">
        <v>10</v>
      </c>
      <c r="B673" s="23"/>
      <c r="C673" s="20">
        <v>42135</v>
      </c>
      <c r="D673" s="4" t="s">
        <v>454</v>
      </c>
      <c r="E673" s="24">
        <v>-0.01</v>
      </c>
      <c r="F673" s="25"/>
      <c r="G673" s="25"/>
      <c r="H673" s="25"/>
      <c r="I673" s="25"/>
      <c r="J673" s="25"/>
      <c r="K673" s="25"/>
      <c r="L673" s="25"/>
      <c r="M673" s="25"/>
      <c r="N673" s="25"/>
      <c r="O673" s="25"/>
      <c r="P673" s="25"/>
      <c r="Q673" s="25"/>
      <c r="R673" s="26"/>
      <c r="S673" s="13" t="s">
        <v>15</v>
      </c>
      <c r="T673" s="13" t="s">
        <v>39</v>
      </c>
      <c r="U673" s="13" t="s">
        <v>35</v>
      </c>
      <c r="V673" s="13" t="s">
        <v>35</v>
      </c>
      <c r="W673" s="13" t="s">
        <v>15</v>
      </c>
      <c r="X673" s="13" t="s">
        <v>455</v>
      </c>
    </row>
    <row r="674" spans="1:24" ht="15" customHeight="1" x14ac:dyDescent="0.2">
      <c r="A674" s="27">
        <v>418196</v>
      </c>
      <c r="B674" s="28"/>
      <c r="C674" s="3">
        <v>42129</v>
      </c>
      <c r="D674" s="8"/>
      <c r="E674" s="24">
        <v>550</v>
      </c>
      <c r="F674" s="25"/>
      <c r="G674" s="25"/>
      <c r="H674" s="25"/>
      <c r="I674" s="25"/>
      <c r="J674" s="25"/>
      <c r="K674" s="25"/>
      <c r="L674" s="25"/>
      <c r="M674" s="25"/>
      <c r="N674" s="25"/>
      <c r="O674" s="25"/>
      <c r="P674" s="25"/>
      <c r="Q674" s="25"/>
      <c r="R674" s="26"/>
      <c r="S674" s="13" t="s">
        <v>456</v>
      </c>
      <c r="T674" s="13" t="s">
        <v>34</v>
      </c>
      <c r="U674" s="13" t="s">
        <v>35</v>
      </c>
      <c r="V674" s="13" t="s">
        <v>35</v>
      </c>
      <c r="W674" s="13" t="s">
        <v>456</v>
      </c>
      <c r="X674" s="13" t="s">
        <v>457</v>
      </c>
    </row>
    <row r="675" spans="1:24" ht="15" customHeight="1" x14ac:dyDescent="0.2">
      <c r="A675" s="35"/>
      <c r="B675" s="36"/>
      <c r="C675" s="8"/>
      <c r="D675" s="8"/>
      <c r="E675" s="24">
        <v>650</v>
      </c>
      <c r="F675" s="25"/>
      <c r="G675" s="25"/>
      <c r="H675" s="25"/>
      <c r="I675" s="25"/>
      <c r="J675" s="25"/>
      <c r="K675" s="25"/>
      <c r="L675" s="25"/>
      <c r="M675" s="25"/>
      <c r="N675" s="25"/>
      <c r="O675" s="25"/>
      <c r="P675" s="25"/>
      <c r="Q675" s="25"/>
      <c r="R675" s="26"/>
      <c r="S675" s="13" t="s">
        <v>458</v>
      </c>
      <c r="T675" s="13" t="s">
        <v>34</v>
      </c>
      <c r="U675" s="13" t="s">
        <v>35</v>
      </c>
      <c r="V675" s="13" t="s">
        <v>35</v>
      </c>
      <c r="W675" s="13" t="s">
        <v>458</v>
      </c>
      <c r="X675" s="13" t="s">
        <v>457</v>
      </c>
    </row>
    <row r="676" spans="1:24" ht="15" customHeight="1" x14ac:dyDescent="0.2">
      <c r="A676" s="32"/>
      <c r="B676" s="33"/>
      <c r="C676" s="11"/>
      <c r="D676" s="8"/>
      <c r="E676" s="24">
        <v>750</v>
      </c>
      <c r="F676" s="25"/>
      <c r="G676" s="25"/>
      <c r="H676" s="25"/>
      <c r="I676" s="25"/>
      <c r="J676" s="25"/>
      <c r="K676" s="25"/>
      <c r="L676" s="25"/>
      <c r="M676" s="25"/>
      <c r="N676" s="25"/>
      <c r="O676" s="25"/>
      <c r="P676" s="25"/>
      <c r="Q676" s="25"/>
      <c r="R676" s="26"/>
      <c r="S676" s="13" t="s">
        <v>459</v>
      </c>
      <c r="T676" s="13" t="s">
        <v>34</v>
      </c>
      <c r="U676" s="13" t="s">
        <v>35</v>
      </c>
      <c r="V676" s="13" t="s">
        <v>35</v>
      </c>
      <c r="W676" s="13" t="s">
        <v>459</v>
      </c>
      <c r="X676" s="13" t="s">
        <v>249</v>
      </c>
    </row>
    <row r="677" spans="1:24" ht="15" customHeight="1" x14ac:dyDescent="0.2">
      <c r="A677" s="22">
        <v>418481</v>
      </c>
      <c r="B677" s="23"/>
      <c r="C677" s="20">
        <v>42132</v>
      </c>
      <c r="D677" s="8"/>
      <c r="E677" s="24">
        <v>2000</v>
      </c>
      <c r="F677" s="25"/>
      <c r="G677" s="25"/>
      <c r="H677" s="25"/>
      <c r="I677" s="25"/>
      <c r="J677" s="25"/>
      <c r="K677" s="25"/>
      <c r="L677" s="25"/>
      <c r="M677" s="25"/>
      <c r="N677" s="25"/>
      <c r="O677" s="25"/>
      <c r="P677" s="25"/>
      <c r="Q677" s="25"/>
      <c r="R677" s="26"/>
      <c r="S677" s="13" t="s">
        <v>460</v>
      </c>
      <c r="T677" s="13" t="s">
        <v>34</v>
      </c>
      <c r="U677" s="13" t="s">
        <v>35</v>
      </c>
      <c r="V677" s="13" t="s">
        <v>35</v>
      </c>
      <c r="W677" s="13" t="s">
        <v>460</v>
      </c>
      <c r="X677" s="13" t="s">
        <v>307</v>
      </c>
    </row>
    <row r="678" spans="1:24" ht="15" customHeight="1" x14ac:dyDescent="0.2">
      <c r="A678" s="27">
        <v>418549</v>
      </c>
      <c r="B678" s="28"/>
      <c r="C678" s="3">
        <v>42136</v>
      </c>
      <c r="D678" s="8"/>
      <c r="E678" s="24">
        <v>550</v>
      </c>
      <c r="F678" s="25"/>
      <c r="G678" s="25"/>
      <c r="H678" s="25"/>
      <c r="I678" s="25"/>
      <c r="J678" s="25"/>
      <c r="K678" s="25"/>
      <c r="L678" s="25"/>
      <c r="M678" s="25"/>
      <c r="N678" s="25"/>
      <c r="O678" s="25"/>
      <c r="P678" s="25"/>
      <c r="Q678" s="25"/>
      <c r="R678" s="26"/>
      <c r="S678" s="13" t="s">
        <v>461</v>
      </c>
      <c r="T678" s="13" t="s">
        <v>34</v>
      </c>
      <c r="U678" s="13" t="s">
        <v>35</v>
      </c>
      <c r="V678" s="13" t="s">
        <v>35</v>
      </c>
      <c r="W678" s="13" t="s">
        <v>461</v>
      </c>
      <c r="X678" s="13" t="s">
        <v>462</v>
      </c>
    </row>
    <row r="679" spans="1:24" ht="15" customHeight="1" x14ac:dyDescent="0.2">
      <c r="A679" s="35"/>
      <c r="B679" s="36"/>
      <c r="C679" s="8"/>
      <c r="D679" s="8"/>
      <c r="E679" s="24">
        <v>1500</v>
      </c>
      <c r="F679" s="25"/>
      <c r="G679" s="25"/>
      <c r="H679" s="25"/>
      <c r="I679" s="25"/>
      <c r="J679" s="25"/>
      <c r="K679" s="25"/>
      <c r="L679" s="25"/>
      <c r="M679" s="25"/>
      <c r="N679" s="25"/>
      <c r="O679" s="25"/>
      <c r="P679" s="25"/>
      <c r="Q679" s="25"/>
      <c r="R679" s="26"/>
      <c r="S679" s="13" t="s">
        <v>463</v>
      </c>
      <c r="T679" s="13" t="s">
        <v>34</v>
      </c>
      <c r="U679" s="13" t="s">
        <v>35</v>
      </c>
      <c r="V679" s="13" t="s">
        <v>35</v>
      </c>
      <c r="W679" s="13" t="s">
        <v>463</v>
      </c>
      <c r="X679" s="13" t="s">
        <v>464</v>
      </c>
    </row>
    <row r="680" spans="1:24" ht="15" customHeight="1" x14ac:dyDescent="0.2">
      <c r="A680" s="35"/>
      <c r="B680" s="36"/>
      <c r="C680" s="8"/>
      <c r="D680" s="8"/>
      <c r="E680" s="24">
        <v>1500</v>
      </c>
      <c r="F680" s="25"/>
      <c r="G680" s="25"/>
      <c r="H680" s="25"/>
      <c r="I680" s="25"/>
      <c r="J680" s="25"/>
      <c r="K680" s="25"/>
      <c r="L680" s="25"/>
      <c r="M680" s="25"/>
      <c r="N680" s="25"/>
      <c r="O680" s="25"/>
      <c r="P680" s="25"/>
      <c r="Q680" s="25"/>
      <c r="R680" s="26"/>
      <c r="S680" s="13" t="s">
        <v>465</v>
      </c>
      <c r="T680" s="13" t="s">
        <v>34</v>
      </c>
      <c r="U680" s="13" t="s">
        <v>35</v>
      </c>
      <c r="V680" s="13" t="s">
        <v>35</v>
      </c>
      <c r="W680" s="13" t="s">
        <v>465</v>
      </c>
      <c r="X680" s="13" t="s">
        <v>464</v>
      </c>
    </row>
    <row r="681" spans="1:24" ht="15" customHeight="1" x14ac:dyDescent="0.2">
      <c r="A681" s="35"/>
      <c r="B681" s="36"/>
      <c r="C681" s="8"/>
      <c r="D681" s="8"/>
      <c r="E681" s="24">
        <v>700</v>
      </c>
      <c r="F681" s="25"/>
      <c r="G681" s="25"/>
      <c r="H681" s="25"/>
      <c r="I681" s="25"/>
      <c r="J681" s="25"/>
      <c r="K681" s="25"/>
      <c r="L681" s="25"/>
      <c r="M681" s="25"/>
      <c r="N681" s="25"/>
      <c r="O681" s="25"/>
      <c r="P681" s="25"/>
      <c r="Q681" s="25"/>
      <c r="R681" s="26"/>
      <c r="S681" s="13" t="s">
        <v>466</v>
      </c>
      <c r="T681" s="13" t="s">
        <v>34</v>
      </c>
      <c r="U681" s="13" t="s">
        <v>35</v>
      </c>
      <c r="V681" s="13" t="s">
        <v>35</v>
      </c>
      <c r="W681" s="13" t="s">
        <v>466</v>
      </c>
      <c r="X681" s="13" t="s">
        <v>467</v>
      </c>
    </row>
    <row r="682" spans="1:24" ht="15" customHeight="1" x14ac:dyDescent="0.2">
      <c r="A682" s="32"/>
      <c r="B682" s="33"/>
      <c r="C682" s="11"/>
      <c r="D682" s="8"/>
      <c r="E682" s="24">
        <v>3005</v>
      </c>
      <c r="F682" s="25"/>
      <c r="G682" s="25"/>
      <c r="H682" s="25"/>
      <c r="I682" s="25"/>
      <c r="J682" s="25"/>
      <c r="K682" s="25"/>
      <c r="L682" s="25"/>
      <c r="M682" s="25"/>
      <c r="N682" s="25"/>
      <c r="O682" s="25"/>
      <c r="P682" s="25"/>
      <c r="Q682" s="25"/>
      <c r="R682" s="26"/>
      <c r="S682" s="13" t="s">
        <v>468</v>
      </c>
      <c r="T682" s="13" t="s">
        <v>34</v>
      </c>
      <c r="U682" s="13" t="s">
        <v>35</v>
      </c>
      <c r="V682" s="13" t="s">
        <v>35</v>
      </c>
      <c r="W682" s="13" t="s">
        <v>468</v>
      </c>
      <c r="X682" s="13" t="s">
        <v>469</v>
      </c>
    </row>
    <row r="683" spans="1:24" ht="15" customHeight="1" x14ac:dyDescent="0.2">
      <c r="A683" s="27">
        <v>419010</v>
      </c>
      <c r="B683" s="28"/>
      <c r="C683" s="3">
        <v>42150</v>
      </c>
      <c r="D683" s="8"/>
      <c r="E683" s="24">
        <v>1500</v>
      </c>
      <c r="F683" s="25"/>
      <c r="G683" s="25"/>
      <c r="H683" s="25"/>
      <c r="I683" s="25"/>
      <c r="J683" s="25"/>
      <c r="K683" s="25"/>
      <c r="L683" s="25"/>
      <c r="M683" s="25"/>
      <c r="N683" s="25"/>
      <c r="O683" s="25"/>
      <c r="P683" s="25"/>
      <c r="Q683" s="25"/>
      <c r="R683" s="26"/>
      <c r="S683" s="13" t="s">
        <v>470</v>
      </c>
      <c r="T683" s="13" t="s">
        <v>34</v>
      </c>
      <c r="U683" s="13" t="s">
        <v>35</v>
      </c>
      <c r="V683" s="13" t="s">
        <v>35</v>
      </c>
      <c r="W683" s="13" t="s">
        <v>470</v>
      </c>
      <c r="X683" s="13" t="s">
        <v>471</v>
      </c>
    </row>
    <row r="684" spans="1:24" ht="15" customHeight="1" x14ac:dyDescent="0.2">
      <c r="A684" s="35"/>
      <c r="B684" s="36"/>
      <c r="C684" s="8"/>
      <c r="D684" s="8"/>
      <c r="E684" s="24">
        <v>1500</v>
      </c>
      <c r="F684" s="25"/>
      <c r="G684" s="25"/>
      <c r="H684" s="25"/>
      <c r="I684" s="25"/>
      <c r="J684" s="25"/>
      <c r="K684" s="25"/>
      <c r="L684" s="25"/>
      <c r="M684" s="25"/>
      <c r="N684" s="25"/>
      <c r="O684" s="25"/>
      <c r="P684" s="25"/>
      <c r="Q684" s="25"/>
      <c r="R684" s="26"/>
      <c r="S684" s="13" t="s">
        <v>472</v>
      </c>
      <c r="T684" s="13" t="s">
        <v>34</v>
      </c>
      <c r="U684" s="13" t="s">
        <v>35</v>
      </c>
      <c r="V684" s="13" t="s">
        <v>35</v>
      </c>
      <c r="W684" s="13" t="s">
        <v>472</v>
      </c>
      <c r="X684" s="13" t="s">
        <v>471</v>
      </c>
    </row>
    <row r="685" spans="1:24" ht="15" customHeight="1" x14ac:dyDescent="0.2">
      <c r="A685" s="35"/>
      <c r="B685" s="36"/>
      <c r="C685" s="8"/>
      <c r="D685" s="8"/>
      <c r="E685" s="29">
        <v>5039.99</v>
      </c>
      <c r="F685" s="30"/>
      <c r="G685" s="30"/>
      <c r="H685" s="30"/>
      <c r="I685" s="30"/>
      <c r="J685" s="30"/>
      <c r="K685" s="30"/>
      <c r="L685" s="30"/>
      <c r="M685" s="30"/>
      <c r="N685" s="30"/>
      <c r="O685" s="30"/>
      <c r="P685" s="30"/>
      <c r="Q685" s="30"/>
      <c r="R685" s="31"/>
      <c r="S685" s="4" t="s">
        <v>473</v>
      </c>
      <c r="T685" s="13" t="s">
        <v>34</v>
      </c>
      <c r="U685" s="13" t="s">
        <v>35</v>
      </c>
      <c r="V685" s="13" t="s">
        <v>35</v>
      </c>
      <c r="W685" s="4" t="s">
        <v>473</v>
      </c>
      <c r="X685" s="13" t="s">
        <v>249</v>
      </c>
    </row>
    <row r="686" spans="1:24" ht="15" customHeight="1" x14ac:dyDescent="0.2">
      <c r="A686" s="35"/>
      <c r="B686" s="36"/>
      <c r="C686" s="8"/>
      <c r="D686" s="8"/>
      <c r="E686" s="32"/>
      <c r="F686" s="34"/>
      <c r="G686" s="34"/>
      <c r="H686" s="34"/>
      <c r="I686" s="34"/>
      <c r="J686" s="34"/>
      <c r="K686" s="34"/>
      <c r="L686" s="34"/>
      <c r="M686" s="34"/>
      <c r="N686" s="34"/>
      <c r="O686" s="34"/>
      <c r="P686" s="34"/>
      <c r="Q686" s="34"/>
      <c r="R686" s="33"/>
      <c r="S686" s="11"/>
      <c r="T686" s="13" t="s">
        <v>39</v>
      </c>
      <c r="U686" s="13" t="s">
        <v>35</v>
      </c>
      <c r="V686" s="13" t="s">
        <v>35</v>
      </c>
      <c r="W686" s="11"/>
      <c r="X686" s="13" t="s">
        <v>249</v>
      </c>
    </row>
    <row r="687" spans="1:24" ht="15" customHeight="1" x14ac:dyDescent="0.2">
      <c r="A687" s="32"/>
      <c r="B687" s="33"/>
      <c r="C687" s="11"/>
      <c r="D687" s="11"/>
      <c r="E687" s="24">
        <v>800</v>
      </c>
      <c r="F687" s="25"/>
      <c r="G687" s="25"/>
      <c r="H687" s="25"/>
      <c r="I687" s="25"/>
      <c r="J687" s="25"/>
      <c r="K687" s="25"/>
      <c r="L687" s="25"/>
      <c r="M687" s="25"/>
      <c r="N687" s="25"/>
      <c r="O687" s="25"/>
      <c r="P687" s="25"/>
      <c r="Q687" s="25"/>
      <c r="R687" s="26"/>
      <c r="S687" s="13" t="s">
        <v>474</v>
      </c>
      <c r="T687" s="13" t="s">
        <v>34</v>
      </c>
      <c r="U687" s="13" t="s">
        <v>35</v>
      </c>
      <c r="V687" s="13" t="s">
        <v>35</v>
      </c>
      <c r="W687" s="13" t="s">
        <v>474</v>
      </c>
      <c r="X687" s="13" t="s">
        <v>469</v>
      </c>
    </row>
    <row r="688" spans="1:24" ht="2.25" customHeight="1" x14ac:dyDescent="0.2">
      <c r="A688" s="14"/>
      <c r="B688" s="15"/>
      <c r="C688" s="15"/>
      <c r="D688" s="15"/>
      <c r="E688" s="15"/>
      <c r="F688" s="15"/>
      <c r="G688" s="15"/>
      <c r="H688" s="15"/>
      <c r="I688" s="15"/>
      <c r="J688" s="15"/>
      <c r="K688" s="15"/>
      <c r="L688" s="15"/>
      <c r="M688" s="15"/>
      <c r="N688" s="15"/>
      <c r="O688" s="15"/>
      <c r="P688" s="15"/>
      <c r="Q688" s="15"/>
      <c r="R688" s="15"/>
      <c r="S688" s="15"/>
      <c r="T688" s="15"/>
      <c r="U688" s="15"/>
      <c r="V688" s="15"/>
      <c r="W688" s="15"/>
      <c r="X688" s="16"/>
    </row>
    <row r="689" spans="1:24" ht="13.5" customHeight="1" x14ac:dyDescent="0.2">
      <c r="A689" s="7"/>
      <c r="B689" s="6"/>
      <c r="C689" s="6"/>
      <c r="D689" s="6"/>
      <c r="E689" s="6"/>
      <c r="F689" s="6"/>
      <c r="G689" s="6"/>
      <c r="H689" s="6"/>
      <c r="I689" s="21">
        <f>SUM(hList_Frame_1!B447:B461)</f>
        <v>20044.98</v>
      </c>
      <c r="J689" s="21"/>
      <c r="K689" s="21"/>
      <c r="L689" s="21"/>
      <c r="M689" s="21"/>
      <c r="N689" s="21"/>
      <c r="O689" s="21"/>
      <c r="P689" s="21"/>
      <c r="Q689" s="21"/>
      <c r="R689" s="21"/>
      <c r="S689" s="6"/>
      <c r="T689" s="6"/>
      <c r="U689" s="6"/>
      <c r="V689" s="6"/>
      <c r="W689" s="6"/>
      <c r="X689" s="17"/>
    </row>
    <row r="690" spans="1:24" ht="13.5" customHeight="1" x14ac:dyDescent="0.2">
      <c r="A690" s="10"/>
      <c r="B690" s="18"/>
      <c r="C690" s="18"/>
      <c r="D690" s="18"/>
      <c r="E690" s="18"/>
      <c r="F690" s="18"/>
      <c r="G690" s="18"/>
      <c r="H690" s="18"/>
      <c r="I690" s="18"/>
      <c r="J690" s="18"/>
      <c r="K690" s="18"/>
      <c r="L690" s="18"/>
      <c r="M690" s="18"/>
      <c r="N690" s="18"/>
      <c r="O690" s="18"/>
      <c r="P690" s="18"/>
      <c r="Q690" s="18"/>
      <c r="R690" s="18"/>
      <c r="S690" s="18"/>
      <c r="T690" s="18"/>
      <c r="U690" s="18"/>
      <c r="V690" s="18"/>
      <c r="W690" s="18"/>
      <c r="X690" s="19"/>
    </row>
    <row r="691" spans="1:24" ht="15" customHeight="1" x14ac:dyDescent="0.2">
      <c r="A691" s="22">
        <v>418473</v>
      </c>
      <c r="B691" s="23"/>
      <c r="C691" s="20">
        <v>42130</v>
      </c>
      <c r="D691" s="13" t="s">
        <v>155</v>
      </c>
      <c r="E691" s="24">
        <v>40000</v>
      </c>
      <c r="F691" s="25"/>
      <c r="G691" s="25"/>
      <c r="H691" s="25"/>
      <c r="I691" s="25"/>
      <c r="J691" s="25"/>
      <c r="K691" s="25"/>
      <c r="L691" s="25"/>
      <c r="M691" s="25"/>
      <c r="N691" s="25"/>
      <c r="O691" s="25"/>
      <c r="P691" s="25"/>
      <c r="Q691" s="25"/>
      <c r="R691" s="26"/>
      <c r="S691" s="13" t="s">
        <v>156</v>
      </c>
      <c r="T691" s="13" t="s">
        <v>34</v>
      </c>
      <c r="U691" s="13" t="s">
        <v>35</v>
      </c>
      <c r="V691" s="13" t="s">
        <v>35</v>
      </c>
      <c r="W691" s="13" t="s">
        <v>156</v>
      </c>
      <c r="X691" s="13" t="s">
        <v>360</v>
      </c>
    </row>
    <row r="692" spans="1:24" ht="3" customHeight="1" x14ac:dyDescent="0.2">
      <c r="A692" s="14"/>
      <c r="B692" s="15"/>
      <c r="C692" s="15"/>
      <c r="D692" s="15"/>
      <c r="E692" s="15"/>
      <c r="F692" s="15"/>
      <c r="G692" s="15"/>
      <c r="H692" s="15"/>
      <c r="I692" s="15"/>
      <c r="J692" s="15"/>
      <c r="K692" s="15"/>
      <c r="L692" s="15"/>
      <c r="M692" s="15"/>
      <c r="N692" s="15"/>
      <c r="O692" s="15"/>
      <c r="P692" s="15"/>
      <c r="Q692" s="15"/>
      <c r="R692" s="15"/>
      <c r="S692" s="15"/>
      <c r="T692" s="15"/>
      <c r="U692" s="15"/>
      <c r="V692" s="15"/>
      <c r="W692" s="15"/>
      <c r="X692" s="16"/>
    </row>
    <row r="693" spans="1:24" ht="12.75" customHeight="1" x14ac:dyDescent="0.2">
      <c r="A693" s="7"/>
      <c r="B693" s="6"/>
      <c r="C693" s="6"/>
      <c r="D693" s="6"/>
      <c r="E693" s="6"/>
      <c r="F693" s="6"/>
      <c r="G693" s="6"/>
      <c r="H693" s="6"/>
      <c r="I693" s="21">
        <f>SUM(hList_Frame_1!B462:B462)</f>
        <v>40000</v>
      </c>
      <c r="J693" s="21"/>
      <c r="K693" s="21"/>
      <c r="L693" s="21"/>
      <c r="M693" s="21"/>
      <c r="N693" s="21"/>
      <c r="O693" s="21"/>
      <c r="P693" s="21"/>
      <c r="Q693" s="21"/>
      <c r="R693" s="21"/>
      <c r="S693" s="6"/>
      <c r="T693" s="6"/>
      <c r="U693" s="6"/>
      <c r="V693" s="6"/>
      <c r="W693" s="6"/>
      <c r="X693" s="17"/>
    </row>
    <row r="694" spans="1:24" ht="13.5" customHeight="1" x14ac:dyDescent="0.2">
      <c r="A694" s="10"/>
      <c r="B694" s="18"/>
      <c r="C694" s="18"/>
      <c r="D694" s="18"/>
      <c r="E694" s="18"/>
      <c r="F694" s="18"/>
      <c r="G694" s="18"/>
      <c r="H694" s="18"/>
      <c r="I694" s="18"/>
      <c r="J694" s="18"/>
      <c r="K694" s="18"/>
      <c r="L694" s="18"/>
      <c r="M694" s="18"/>
      <c r="N694" s="18"/>
      <c r="O694" s="18"/>
      <c r="P694" s="18"/>
      <c r="Q694" s="18"/>
      <c r="R694" s="18"/>
      <c r="S694" s="18"/>
      <c r="T694" s="18"/>
      <c r="U694" s="18"/>
      <c r="V694" s="18"/>
      <c r="W694" s="18"/>
      <c r="X694" s="19"/>
    </row>
    <row r="695" spans="1:24" ht="15" customHeight="1" x14ac:dyDescent="0.2">
      <c r="A695" s="27">
        <v>418197</v>
      </c>
      <c r="B695" s="28"/>
      <c r="C695" s="3">
        <v>42129</v>
      </c>
      <c r="D695" s="4" t="s">
        <v>475</v>
      </c>
      <c r="E695" s="24">
        <v>450</v>
      </c>
      <c r="F695" s="25"/>
      <c r="G695" s="25"/>
      <c r="H695" s="25"/>
      <c r="I695" s="25"/>
      <c r="J695" s="25"/>
      <c r="K695" s="25"/>
      <c r="L695" s="25"/>
      <c r="M695" s="25"/>
      <c r="N695" s="25"/>
      <c r="O695" s="25"/>
      <c r="P695" s="25"/>
      <c r="Q695" s="25"/>
      <c r="R695" s="26"/>
      <c r="S695" s="13" t="s">
        <v>476</v>
      </c>
      <c r="T695" s="13" t="s">
        <v>34</v>
      </c>
      <c r="U695" s="13" t="s">
        <v>35</v>
      </c>
      <c r="V695" s="13" t="s">
        <v>35</v>
      </c>
      <c r="W695" s="13" t="s">
        <v>476</v>
      </c>
      <c r="X695" s="13" t="s">
        <v>462</v>
      </c>
    </row>
    <row r="696" spans="1:24" ht="15" customHeight="1" x14ac:dyDescent="0.2">
      <c r="A696" s="35"/>
      <c r="B696" s="36"/>
      <c r="C696" s="8"/>
      <c r="D696" s="8"/>
      <c r="E696" s="24">
        <v>450</v>
      </c>
      <c r="F696" s="25"/>
      <c r="G696" s="25"/>
      <c r="H696" s="25"/>
      <c r="I696" s="25"/>
      <c r="J696" s="25"/>
      <c r="K696" s="25"/>
      <c r="L696" s="25"/>
      <c r="M696" s="25"/>
      <c r="N696" s="25"/>
      <c r="O696" s="25"/>
      <c r="P696" s="25"/>
      <c r="Q696" s="25"/>
      <c r="R696" s="26"/>
      <c r="S696" s="13" t="s">
        <v>477</v>
      </c>
      <c r="T696" s="13" t="s">
        <v>34</v>
      </c>
      <c r="U696" s="13" t="s">
        <v>35</v>
      </c>
      <c r="V696" s="13" t="s">
        <v>35</v>
      </c>
      <c r="W696" s="13" t="s">
        <v>477</v>
      </c>
      <c r="X696" s="13" t="s">
        <v>478</v>
      </c>
    </row>
    <row r="697" spans="1:24" ht="15" customHeight="1" x14ac:dyDescent="0.2">
      <c r="A697" s="35"/>
      <c r="B697" s="36"/>
      <c r="C697" s="8"/>
      <c r="D697" s="8"/>
      <c r="E697" s="24">
        <v>450</v>
      </c>
      <c r="F697" s="25"/>
      <c r="G697" s="25"/>
      <c r="H697" s="25"/>
      <c r="I697" s="25"/>
      <c r="J697" s="25"/>
      <c r="K697" s="25"/>
      <c r="L697" s="25"/>
      <c r="M697" s="25"/>
      <c r="N697" s="25"/>
      <c r="O697" s="25"/>
      <c r="P697" s="25"/>
      <c r="Q697" s="25"/>
      <c r="R697" s="26"/>
      <c r="S697" s="13" t="s">
        <v>479</v>
      </c>
      <c r="T697" s="13" t="s">
        <v>34</v>
      </c>
      <c r="U697" s="13" t="s">
        <v>35</v>
      </c>
      <c r="V697" s="13" t="s">
        <v>35</v>
      </c>
      <c r="W697" s="13" t="s">
        <v>479</v>
      </c>
      <c r="X697" s="13" t="s">
        <v>318</v>
      </c>
    </row>
    <row r="698" spans="1:24" ht="15" customHeight="1" x14ac:dyDescent="0.2">
      <c r="A698" s="35"/>
      <c r="B698" s="36"/>
      <c r="C698" s="8"/>
      <c r="D698" s="8"/>
      <c r="E698" s="24">
        <v>450</v>
      </c>
      <c r="F698" s="25"/>
      <c r="G698" s="25"/>
      <c r="H698" s="25"/>
      <c r="I698" s="25"/>
      <c r="J698" s="25"/>
      <c r="K698" s="25"/>
      <c r="L698" s="25"/>
      <c r="M698" s="25"/>
      <c r="N698" s="25"/>
      <c r="O698" s="25"/>
      <c r="P698" s="25"/>
      <c r="Q698" s="25"/>
      <c r="R698" s="26"/>
      <c r="S698" s="13" t="s">
        <v>480</v>
      </c>
      <c r="T698" s="13" t="s">
        <v>34</v>
      </c>
      <c r="U698" s="13" t="s">
        <v>35</v>
      </c>
      <c r="V698" s="13" t="s">
        <v>35</v>
      </c>
      <c r="W698" s="13" t="s">
        <v>480</v>
      </c>
      <c r="X698" s="13" t="s">
        <v>318</v>
      </c>
    </row>
    <row r="699" spans="1:24" ht="15" customHeight="1" x14ac:dyDescent="0.2">
      <c r="A699" s="35"/>
      <c r="B699" s="36"/>
      <c r="C699" s="8"/>
      <c r="D699" s="8"/>
      <c r="E699" s="24">
        <v>450</v>
      </c>
      <c r="F699" s="25"/>
      <c r="G699" s="25"/>
      <c r="H699" s="25"/>
      <c r="I699" s="25"/>
      <c r="J699" s="25"/>
      <c r="K699" s="25"/>
      <c r="L699" s="25"/>
      <c r="M699" s="25"/>
      <c r="N699" s="25"/>
      <c r="O699" s="25"/>
      <c r="P699" s="25"/>
      <c r="Q699" s="25"/>
      <c r="R699" s="26"/>
      <c r="S699" s="13" t="s">
        <v>481</v>
      </c>
      <c r="T699" s="13" t="s">
        <v>34</v>
      </c>
      <c r="U699" s="13" t="s">
        <v>35</v>
      </c>
      <c r="V699" s="13" t="s">
        <v>35</v>
      </c>
      <c r="W699" s="13" t="s">
        <v>481</v>
      </c>
      <c r="X699" s="13" t="s">
        <v>457</v>
      </c>
    </row>
    <row r="700" spans="1:24" ht="15" customHeight="1" x14ac:dyDescent="0.2">
      <c r="A700" s="35"/>
      <c r="B700" s="36"/>
      <c r="C700" s="8"/>
      <c r="D700" s="8"/>
      <c r="E700" s="24">
        <v>100</v>
      </c>
      <c r="F700" s="25"/>
      <c r="G700" s="25"/>
      <c r="H700" s="25"/>
      <c r="I700" s="25"/>
      <c r="J700" s="25"/>
      <c r="K700" s="25"/>
      <c r="L700" s="25"/>
      <c r="M700" s="25"/>
      <c r="N700" s="25"/>
      <c r="O700" s="25"/>
      <c r="P700" s="25"/>
      <c r="Q700" s="25"/>
      <c r="R700" s="26"/>
      <c r="S700" s="13" t="s">
        <v>482</v>
      </c>
      <c r="T700" s="13" t="s">
        <v>34</v>
      </c>
      <c r="U700" s="13" t="s">
        <v>35</v>
      </c>
      <c r="V700" s="13" t="s">
        <v>35</v>
      </c>
      <c r="W700" s="13" t="s">
        <v>482</v>
      </c>
      <c r="X700" s="13" t="s">
        <v>457</v>
      </c>
    </row>
    <row r="701" spans="1:24" ht="15" customHeight="1" x14ac:dyDescent="0.2">
      <c r="A701" s="35"/>
      <c r="B701" s="36"/>
      <c r="C701" s="8"/>
      <c r="D701" s="8"/>
      <c r="E701" s="24">
        <v>550</v>
      </c>
      <c r="F701" s="25"/>
      <c r="G701" s="25"/>
      <c r="H701" s="25"/>
      <c r="I701" s="25"/>
      <c r="J701" s="25"/>
      <c r="K701" s="25"/>
      <c r="L701" s="25"/>
      <c r="M701" s="25"/>
      <c r="N701" s="25"/>
      <c r="O701" s="25"/>
      <c r="P701" s="25"/>
      <c r="Q701" s="25"/>
      <c r="R701" s="26"/>
      <c r="S701" s="13" t="s">
        <v>483</v>
      </c>
      <c r="T701" s="13" t="s">
        <v>34</v>
      </c>
      <c r="U701" s="13" t="s">
        <v>35</v>
      </c>
      <c r="V701" s="13" t="s">
        <v>35</v>
      </c>
      <c r="W701" s="13" t="s">
        <v>483</v>
      </c>
      <c r="X701" s="13" t="s">
        <v>232</v>
      </c>
    </row>
    <row r="702" spans="1:24" ht="15" customHeight="1" x14ac:dyDescent="0.2">
      <c r="A702" s="35"/>
      <c r="B702" s="36"/>
      <c r="C702" s="8"/>
      <c r="D702" s="8"/>
      <c r="E702" s="24">
        <v>1500</v>
      </c>
      <c r="F702" s="25"/>
      <c r="G702" s="25"/>
      <c r="H702" s="25"/>
      <c r="I702" s="25"/>
      <c r="J702" s="25"/>
      <c r="K702" s="25"/>
      <c r="L702" s="25"/>
      <c r="M702" s="25"/>
      <c r="N702" s="25"/>
      <c r="O702" s="25"/>
      <c r="P702" s="25"/>
      <c r="Q702" s="25"/>
      <c r="R702" s="26"/>
      <c r="S702" s="13" t="s">
        <v>484</v>
      </c>
      <c r="T702" s="13" t="s">
        <v>34</v>
      </c>
      <c r="U702" s="13" t="s">
        <v>35</v>
      </c>
      <c r="V702" s="13" t="s">
        <v>35</v>
      </c>
      <c r="W702" s="13" t="s">
        <v>484</v>
      </c>
      <c r="X702" s="13" t="s">
        <v>471</v>
      </c>
    </row>
    <row r="703" spans="1:24" ht="15" customHeight="1" x14ac:dyDescent="0.2">
      <c r="A703" s="35"/>
      <c r="B703" s="36"/>
      <c r="C703" s="8"/>
      <c r="D703" s="8"/>
      <c r="E703" s="24">
        <v>300</v>
      </c>
      <c r="F703" s="25"/>
      <c r="G703" s="25"/>
      <c r="H703" s="25"/>
      <c r="I703" s="25"/>
      <c r="J703" s="25"/>
      <c r="K703" s="25"/>
      <c r="L703" s="25"/>
      <c r="M703" s="25"/>
      <c r="N703" s="25"/>
      <c r="O703" s="25"/>
      <c r="P703" s="25"/>
      <c r="Q703" s="25"/>
      <c r="R703" s="26"/>
      <c r="S703" s="13" t="s">
        <v>485</v>
      </c>
      <c r="T703" s="13" t="s">
        <v>34</v>
      </c>
      <c r="U703" s="13" t="s">
        <v>35</v>
      </c>
      <c r="V703" s="13" t="s">
        <v>35</v>
      </c>
      <c r="W703" s="13" t="s">
        <v>485</v>
      </c>
      <c r="X703" s="13" t="s">
        <v>464</v>
      </c>
    </row>
    <row r="704" spans="1:24" ht="15" customHeight="1" x14ac:dyDescent="0.2">
      <c r="A704" s="35"/>
      <c r="B704" s="36"/>
      <c r="C704" s="8"/>
      <c r="D704" s="8"/>
      <c r="E704" s="24">
        <v>300</v>
      </c>
      <c r="F704" s="25"/>
      <c r="G704" s="25"/>
      <c r="H704" s="25"/>
      <c r="I704" s="25"/>
      <c r="J704" s="25"/>
      <c r="K704" s="25"/>
      <c r="L704" s="25"/>
      <c r="M704" s="25"/>
      <c r="N704" s="25"/>
      <c r="O704" s="25"/>
      <c r="P704" s="25"/>
      <c r="Q704" s="25"/>
      <c r="R704" s="26"/>
      <c r="S704" s="13" t="s">
        <v>486</v>
      </c>
      <c r="T704" s="13" t="s">
        <v>34</v>
      </c>
      <c r="U704" s="13" t="s">
        <v>35</v>
      </c>
      <c r="V704" s="13" t="s">
        <v>35</v>
      </c>
      <c r="W704" s="13" t="s">
        <v>486</v>
      </c>
      <c r="X704" s="13" t="s">
        <v>467</v>
      </c>
    </row>
    <row r="705" spans="1:24" ht="15" customHeight="1" x14ac:dyDescent="0.2">
      <c r="A705" s="32"/>
      <c r="B705" s="33"/>
      <c r="C705" s="11"/>
      <c r="D705" s="8"/>
      <c r="E705" s="24">
        <v>300</v>
      </c>
      <c r="F705" s="25"/>
      <c r="G705" s="25"/>
      <c r="H705" s="25"/>
      <c r="I705" s="25"/>
      <c r="J705" s="25"/>
      <c r="K705" s="25"/>
      <c r="L705" s="25"/>
      <c r="M705" s="25"/>
      <c r="N705" s="25"/>
      <c r="O705" s="25"/>
      <c r="P705" s="25"/>
      <c r="Q705" s="25"/>
      <c r="R705" s="26"/>
      <c r="S705" s="13" t="s">
        <v>487</v>
      </c>
      <c r="T705" s="13" t="s">
        <v>34</v>
      </c>
      <c r="U705" s="13" t="s">
        <v>35</v>
      </c>
      <c r="V705" s="13" t="s">
        <v>35</v>
      </c>
      <c r="W705" s="13" t="s">
        <v>487</v>
      </c>
      <c r="X705" s="13" t="s">
        <v>467</v>
      </c>
    </row>
    <row r="706" spans="1:24" ht="15" customHeight="1" x14ac:dyDescent="0.2">
      <c r="A706" s="27">
        <v>419011</v>
      </c>
      <c r="B706" s="28"/>
      <c r="C706" s="3">
        <v>42150</v>
      </c>
      <c r="D706" s="8"/>
      <c r="E706" s="24">
        <v>450</v>
      </c>
      <c r="F706" s="25"/>
      <c r="G706" s="25"/>
      <c r="H706" s="25"/>
      <c r="I706" s="25"/>
      <c r="J706" s="25"/>
      <c r="K706" s="25"/>
      <c r="L706" s="25"/>
      <c r="M706" s="25"/>
      <c r="N706" s="25"/>
      <c r="O706" s="25"/>
      <c r="P706" s="25"/>
      <c r="Q706" s="25"/>
      <c r="R706" s="26"/>
      <c r="S706" s="13" t="s">
        <v>488</v>
      </c>
      <c r="T706" s="13" t="s">
        <v>34</v>
      </c>
      <c r="U706" s="13" t="s">
        <v>35</v>
      </c>
      <c r="V706" s="13" t="s">
        <v>35</v>
      </c>
      <c r="W706" s="13" t="s">
        <v>488</v>
      </c>
      <c r="X706" s="13" t="s">
        <v>229</v>
      </c>
    </row>
    <row r="707" spans="1:24" ht="15" customHeight="1" x14ac:dyDescent="0.2">
      <c r="A707" s="35"/>
      <c r="B707" s="36"/>
      <c r="C707" s="8"/>
      <c r="D707" s="8"/>
      <c r="E707" s="24">
        <v>300</v>
      </c>
      <c r="F707" s="25"/>
      <c r="G707" s="25"/>
      <c r="H707" s="25"/>
      <c r="I707" s="25"/>
      <c r="J707" s="25"/>
      <c r="K707" s="25"/>
      <c r="L707" s="25"/>
      <c r="M707" s="25"/>
      <c r="N707" s="25"/>
      <c r="O707" s="25"/>
      <c r="P707" s="25"/>
      <c r="Q707" s="25"/>
      <c r="R707" s="26"/>
      <c r="S707" s="13" t="s">
        <v>489</v>
      </c>
      <c r="T707" s="13" t="s">
        <v>34</v>
      </c>
      <c r="U707" s="13" t="s">
        <v>35</v>
      </c>
      <c r="V707" s="13" t="s">
        <v>35</v>
      </c>
      <c r="W707" s="13" t="s">
        <v>489</v>
      </c>
      <c r="X707" s="13" t="s">
        <v>478</v>
      </c>
    </row>
    <row r="708" spans="1:24" ht="15" customHeight="1" x14ac:dyDescent="0.2">
      <c r="A708" s="35"/>
      <c r="B708" s="36"/>
      <c r="C708" s="8"/>
      <c r="D708" s="8"/>
      <c r="E708" s="24">
        <v>450</v>
      </c>
      <c r="F708" s="25"/>
      <c r="G708" s="25"/>
      <c r="H708" s="25"/>
      <c r="I708" s="25"/>
      <c r="J708" s="25"/>
      <c r="K708" s="25"/>
      <c r="L708" s="25"/>
      <c r="M708" s="25"/>
      <c r="N708" s="25"/>
      <c r="O708" s="25"/>
      <c r="P708" s="25"/>
      <c r="Q708" s="25"/>
      <c r="R708" s="26"/>
      <c r="S708" s="13" t="s">
        <v>490</v>
      </c>
      <c r="T708" s="13" t="s">
        <v>34</v>
      </c>
      <c r="U708" s="13" t="s">
        <v>35</v>
      </c>
      <c r="V708" s="13" t="s">
        <v>35</v>
      </c>
      <c r="W708" s="13" t="s">
        <v>490</v>
      </c>
      <c r="X708" s="13" t="s">
        <v>491</v>
      </c>
    </row>
    <row r="709" spans="1:24" ht="15" customHeight="1" x14ac:dyDescent="0.2">
      <c r="A709" s="35"/>
      <c r="B709" s="36"/>
      <c r="C709" s="8"/>
      <c r="D709" s="8"/>
      <c r="E709" s="24">
        <v>450</v>
      </c>
      <c r="F709" s="25"/>
      <c r="G709" s="25"/>
      <c r="H709" s="25"/>
      <c r="I709" s="25"/>
      <c r="J709" s="25"/>
      <c r="K709" s="25"/>
      <c r="L709" s="25"/>
      <c r="M709" s="25"/>
      <c r="N709" s="25"/>
      <c r="O709" s="25"/>
      <c r="P709" s="25"/>
      <c r="Q709" s="25"/>
      <c r="R709" s="26"/>
      <c r="S709" s="13" t="s">
        <v>492</v>
      </c>
      <c r="T709" s="13" t="s">
        <v>34</v>
      </c>
      <c r="U709" s="13" t="s">
        <v>35</v>
      </c>
      <c r="V709" s="13" t="s">
        <v>35</v>
      </c>
      <c r="W709" s="13" t="s">
        <v>492</v>
      </c>
      <c r="X709" s="13" t="s">
        <v>457</v>
      </c>
    </row>
    <row r="710" spans="1:24" ht="15" customHeight="1" x14ac:dyDescent="0.2">
      <c r="A710" s="32"/>
      <c r="B710" s="33"/>
      <c r="C710" s="11"/>
      <c r="D710" s="11"/>
      <c r="E710" s="24">
        <v>500</v>
      </c>
      <c r="F710" s="25"/>
      <c r="G710" s="25"/>
      <c r="H710" s="25"/>
      <c r="I710" s="25"/>
      <c r="J710" s="25"/>
      <c r="K710" s="25"/>
      <c r="L710" s="25"/>
      <c r="M710" s="25"/>
      <c r="N710" s="25"/>
      <c r="O710" s="25"/>
      <c r="P710" s="25"/>
      <c r="Q710" s="25"/>
      <c r="R710" s="26"/>
      <c r="S710" s="13" t="s">
        <v>493</v>
      </c>
      <c r="T710" s="13" t="s">
        <v>34</v>
      </c>
      <c r="U710" s="13" t="s">
        <v>35</v>
      </c>
      <c r="V710" s="13" t="s">
        <v>35</v>
      </c>
      <c r="W710" s="13" t="s">
        <v>493</v>
      </c>
      <c r="X710" s="13" t="s">
        <v>494</v>
      </c>
    </row>
    <row r="711" spans="1:24" ht="2.25" customHeight="1" x14ac:dyDescent="0.2">
      <c r="A711" s="14"/>
      <c r="B711" s="15"/>
      <c r="C711" s="15"/>
      <c r="D711" s="15"/>
      <c r="E711" s="15"/>
      <c r="F711" s="15"/>
      <c r="G711" s="15"/>
      <c r="H711" s="15"/>
      <c r="I711" s="15"/>
      <c r="J711" s="15"/>
      <c r="K711" s="15"/>
      <c r="L711" s="15"/>
      <c r="M711" s="15"/>
      <c r="N711" s="15"/>
      <c r="O711" s="15"/>
      <c r="P711" s="15"/>
      <c r="Q711" s="15"/>
      <c r="R711" s="15"/>
      <c r="S711" s="15"/>
      <c r="T711" s="15"/>
      <c r="U711" s="15"/>
      <c r="V711" s="15"/>
      <c r="W711" s="15"/>
      <c r="X711" s="16"/>
    </row>
    <row r="712" spans="1:24" ht="12.75" customHeight="1" x14ac:dyDescent="0.2">
      <c r="A712" s="7"/>
      <c r="B712" s="6"/>
      <c r="C712" s="6"/>
      <c r="D712" s="6"/>
      <c r="E712" s="6"/>
      <c r="F712" s="6"/>
      <c r="G712" s="6"/>
      <c r="H712" s="6"/>
      <c r="I712" s="6"/>
      <c r="J712" s="6"/>
      <c r="K712" s="21">
        <f>SUM(hList_Frame_1!B463:B478)</f>
        <v>7450</v>
      </c>
      <c r="L712" s="21"/>
      <c r="M712" s="21"/>
      <c r="N712" s="21"/>
      <c r="O712" s="21"/>
      <c r="P712" s="21"/>
      <c r="Q712" s="21"/>
      <c r="R712" s="21"/>
      <c r="S712" s="6"/>
      <c r="T712" s="6"/>
      <c r="U712" s="6"/>
      <c r="V712" s="6"/>
      <c r="W712" s="6"/>
      <c r="X712" s="17"/>
    </row>
    <row r="713" spans="1:24" ht="14.25" customHeight="1" x14ac:dyDescent="0.2">
      <c r="A713" s="10"/>
      <c r="B713" s="18"/>
      <c r="C713" s="18"/>
      <c r="D713" s="18"/>
      <c r="E713" s="18"/>
      <c r="F713" s="18"/>
      <c r="G713" s="18"/>
      <c r="H713" s="18"/>
      <c r="I713" s="18"/>
      <c r="J713" s="18"/>
      <c r="K713" s="18"/>
      <c r="L713" s="18"/>
      <c r="M713" s="18"/>
      <c r="N713" s="18"/>
      <c r="O713" s="18"/>
      <c r="P713" s="18"/>
      <c r="Q713" s="18"/>
      <c r="R713" s="18"/>
      <c r="S713" s="18"/>
      <c r="T713" s="18"/>
      <c r="U713" s="18"/>
      <c r="V713" s="18"/>
      <c r="W713" s="18"/>
      <c r="X713" s="19"/>
    </row>
    <row r="714" spans="1:24" ht="15" customHeight="1" x14ac:dyDescent="0.2">
      <c r="A714" s="27">
        <v>418550</v>
      </c>
      <c r="B714" s="28"/>
      <c r="C714" s="3">
        <v>42136</v>
      </c>
      <c r="D714" s="4" t="s">
        <v>495</v>
      </c>
      <c r="E714" s="29">
        <v>573.59</v>
      </c>
      <c r="F714" s="30"/>
      <c r="G714" s="30"/>
      <c r="H714" s="30"/>
      <c r="I714" s="30"/>
      <c r="J714" s="30"/>
      <c r="K714" s="30"/>
      <c r="L714" s="30"/>
      <c r="M714" s="30"/>
      <c r="N714" s="30"/>
      <c r="O714" s="30"/>
      <c r="P714" s="30"/>
      <c r="Q714" s="30"/>
      <c r="R714" s="31"/>
      <c r="S714" s="4" t="s">
        <v>15</v>
      </c>
      <c r="T714" s="13" t="s">
        <v>496</v>
      </c>
      <c r="U714" s="13" t="s">
        <v>61</v>
      </c>
      <c r="V714" s="13" t="s">
        <v>62</v>
      </c>
      <c r="W714" s="4" t="s">
        <v>15</v>
      </c>
      <c r="X714" s="13" t="s">
        <v>497</v>
      </c>
    </row>
    <row r="715" spans="1:24" ht="15" customHeight="1" x14ac:dyDescent="0.2">
      <c r="A715" s="32"/>
      <c r="B715" s="33"/>
      <c r="C715" s="11"/>
      <c r="D715" s="11"/>
      <c r="E715" s="32"/>
      <c r="F715" s="34"/>
      <c r="G715" s="34"/>
      <c r="H715" s="34"/>
      <c r="I715" s="34"/>
      <c r="J715" s="34"/>
      <c r="K715" s="34"/>
      <c r="L715" s="34"/>
      <c r="M715" s="34"/>
      <c r="N715" s="34"/>
      <c r="O715" s="34"/>
      <c r="P715" s="34"/>
      <c r="Q715" s="34"/>
      <c r="R715" s="33"/>
      <c r="S715" s="11"/>
      <c r="T715" s="13" t="s">
        <v>262</v>
      </c>
      <c r="U715" s="13" t="s">
        <v>61</v>
      </c>
      <c r="V715" s="13" t="s">
        <v>62</v>
      </c>
      <c r="W715" s="11"/>
      <c r="X715" s="13" t="s">
        <v>497</v>
      </c>
    </row>
    <row r="716" spans="1:24" ht="3" customHeight="1" x14ac:dyDescent="0.2">
      <c r="A716" s="14"/>
      <c r="B716" s="15"/>
      <c r="C716" s="15"/>
      <c r="D716" s="15"/>
      <c r="E716" s="15"/>
      <c r="F716" s="15"/>
      <c r="G716" s="15"/>
      <c r="H716" s="15"/>
      <c r="I716" s="15"/>
      <c r="J716" s="15"/>
      <c r="K716" s="15"/>
      <c r="L716" s="15"/>
      <c r="M716" s="15"/>
      <c r="N716" s="15"/>
      <c r="O716" s="15"/>
      <c r="P716" s="15"/>
      <c r="Q716" s="15"/>
      <c r="R716" s="15"/>
      <c r="S716" s="15"/>
      <c r="T716" s="15"/>
      <c r="U716" s="15"/>
      <c r="V716" s="15"/>
      <c r="W716" s="15"/>
      <c r="X716" s="16"/>
    </row>
    <row r="717" spans="1:24" ht="12.75" customHeight="1" x14ac:dyDescent="0.2">
      <c r="A717" s="7"/>
      <c r="B717" s="6"/>
      <c r="C717" s="6"/>
      <c r="D717" s="6"/>
      <c r="E717" s="6"/>
      <c r="F717" s="6"/>
      <c r="G717" s="6"/>
      <c r="H717" s="6"/>
      <c r="I717" s="6"/>
      <c r="J717" s="6"/>
      <c r="K717" s="6"/>
      <c r="L717" s="6"/>
      <c r="M717" s="21">
        <f>SUM(hList_Frame_1!B479:B480)</f>
        <v>573.59</v>
      </c>
      <c r="N717" s="21"/>
      <c r="O717" s="21"/>
      <c r="P717" s="21"/>
      <c r="Q717" s="21"/>
      <c r="R717" s="21"/>
      <c r="S717" s="6"/>
      <c r="T717" s="6"/>
      <c r="U717" s="6"/>
      <c r="V717" s="6"/>
      <c r="W717" s="6"/>
      <c r="X717" s="17"/>
    </row>
    <row r="718" spans="1:24" ht="14.25" customHeight="1" x14ac:dyDescent="0.2">
      <c r="A718" s="10"/>
      <c r="B718" s="18"/>
      <c r="C718" s="18"/>
      <c r="D718" s="18"/>
      <c r="E718" s="18"/>
      <c r="F718" s="18"/>
      <c r="G718" s="18"/>
      <c r="H718" s="18"/>
      <c r="I718" s="18"/>
      <c r="J718" s="18"/>
      <c r="K718" s="18"/>
      <c r="L718" s="18"/>
      <c r="M718" s="18"/>
      <c r="N718" s="18"/>
      <c r="O718" s="18"/>
      <c r="P718" s="18"/>
      <c r="Q718" s="18"/>
      <c r="R718" s="18"/>
      <c r="S718" s="18"/>
      <c r="T718" s="18"/>
      <c r="U718" s="18"/>
      <c r="V718" s="18"/>
      <c r="W718" s="18"/>
      <c r="X718" s="19"/>
    </row>
    <row r="719" spans="1:24" ht="15" customHeight="1" x14ac:dyDescent="0.2">
      <c r="A719" s="27">
        <v>418198</v>
      </c>
      <c r="B719" s="28"/>
      <c r="C719" s="3">
        <v>42129</v>
      </c>
      <c r="D719" s="4" t="s">
        <v>498</v>
      </c>
      <c r="E719" s="24">
        <v>800</v>
      </c>
      <c r="F719" s="25"/>
      <c r="G719" s="25"/>
      <c r="H719" s="25"/>
      <c r="I719" s="25"/>
      <c r="J719" s="25"/>
      <c r="K719" s="25"/>
      <c r="L719" s="25"/>
      <c r="M719" s="25"/>
      <c r="N719" s="25"/>
      <c r="O719" s="25"/>
      <c r="P719" s="25"/>
      <c r="Q719" s="25"/>
      <c r="R719" s="26"/>
      <c r="S719" s="13" t="s">
        <v>499</v>
      </c>
      <c r="T719" s="13" t="s">
        <v>34</v>
      </c>
      <c r="U719" s="13" t="s">
        <v>35</v>
      </c>
      <c r="V719" s="13" t="s">
        <v>35</v>
      </c>
      <c r="W719" s="13" t="s">
        <v>499</v>
      </c>
      <c r="X719" s="13" t="s">
        <v>500</v>
      </c>
    </row>
    <row r="720" spans="1:24" ht="15" customHeight="1" x14ac:dyDescent="0.2">
      <c r="A720" s="35"/>
      <c r="B720" s="36"/>
      <c r="C720" s="8"/>
      <c r="D720" s="8"/>
      <c r="E720" s="24">
        <v>450</v>
      </c>
      <c r="F720" s="25"/>
      <c r="G720" s="25"/>
      <c r="H720" s="25"/>
      <c r="I720" s="25"/>
      <c r="J720" s="25"/>
      <c r="K720" s="25"/>
      <c r="L720" s="25"/>
      <c r="M720" s="25"/>
      <c r="N720" s="25"/>
      <c r="O720" s="25"/>
      <c r="P720" s="25"/>
      <c r="Q720" s="25"/>
      <c r="R720" s="26"/>
      <c r="S720" s="13" t="s">
        <v>501</v>
      </c>
      <c r="T720" s="13" t="s">
        <v>34</v>
      </c>
      <c r="U720" s="13" t="s">
        <v>35</v>
      </c>
      <c r="V720" s="13" t="s">
        <v>35</v>
      </c>
      <c r="W720" s="13" t="s">
        <v>501</v>
      </c>
      <c r="X720" s="13" t="s">
        <v>45</v>
      </c>
    </row>
    <row r="721" spans="1:24" ht="15" customHeight="1" x14ac:dyDescent="0.2">
      <c r="A721" s="32"/>
      <c r="B721" s="33"/>
      <c r="C721" s="11"/>
      <c r="D721" s="8"/>
      <c r="E721" s="24">
        <v>500</v>
      </c>
      <c r="F721" s="25"/>
      <c r="G721" s="25"/>
      <c r="H721" s="25"/>
      <c r="I721" s="25"/>
      <c r="J721" s="25"/>
      <c r="K721" s="25"/>
      <c r="L721" s="25"/>
      <c r="M721" s="25"/>
      <c r="N721" s="25"/>
      <c r="O721" s="25"/>
      <c r="P721" s="25"/>
      <c r="Q721" s="25"/>
      <c r="R721" s="26"/>
      <c r="S721" s="13" t="s">
        <v>502</v>
      </c>
      <c r="T721" s="13" t="s">
        <v>34</v>
      </c>
      <c r="U721" s="13" t="s">
        <v>35</v>
      </c>
      <c r="V721" s="13" t="s">
        <v>35</v>
      </c>
      <c r="W721" s="13" t="s">
        <v>502</v>
      </c>
      <c r="X721" s="13" t="s">
        <v>503</v>
      </c>
    </row>
    <row r="722" spans="1:24" ht="15" customHeight="1" x14ac:dyDescent="0.2">
      <c r="A722" s="27">
        <v>418551</v>
      </c>
      <c r="B722" s="28"/>
      <c r="C722" s="3">
        <v>42136</v>
      </c>
      <c r="D722" s="8"/>
      <c r="E722" s="29">
        <v>550</v>
      </c>
      <c r="F722" s="30"/>
      <c r="G722" s="30"/>
      <c r="H722" s="30"/>
      <c r="I722" s="30"/>
      <c r="J722" s="30"/>
      <c r="K722" s="30"/>
      <c r="L722" s="30"/>
      <c r="M722" s="30"/>
      <c r="N722" s="30"/>
      <c r="O722" s="30"/>
      <c r="P722" s="30"/>
      <c r="Q722" s="30"/>
      <c r="R722" s="31"/>
      <c r="S722" s="4" t="s">
        <v>493</v>
      </c>
      <c r="T722" s="4" t="s">
        <v>34</v>
      </c>
      <c r="U722" s="4" t="s">
        <v>35</v>
      </c>
      <c r="V722" s="4" t="s">
        <v>35</v>
      </c>
      <c r="W722" s="4" t="s">
        <v>493</v>
      </c>
      <c r="X722" s="4" t="s">
        <v>234</v>
      </c>
    </row>
    <row r="723" spans="1:24" ht="14.25" customHeight="1" x14ac:dyDescent="0.2">
      <c r="A723" s="32"/>
      <c r="B723" s="33"/>
      <c r="C723" s="11"/>
      <c r="D723" s="8"/>
      <c r="E723" s="32"/>
      <c r="F723" s="34"/>
      <c r="G723" s="34"/>
      <c r="H723" s="34"/>
      <c r="I723" s="34"/>
      <c r="J723" s="34"/>
      <c r="K723" s="34"/>
      <c r="L723" s="34"/>
      <c r="M723" s="34"/>
      <c r="N723" s="34"/>
      <c r="O723" s="34"/>
      <c r="P723" s="34"/>
      <c r="Q723" s="34"/>
      <c r="R723" s="33"/>
      <c r="S723" s="11"/>
      <c r="T723" s="11"/>
      <c r="U723" s="11"/>
      <c r="V723" s="11"/>
      <c r="W723" s="11"/>
      <c r="X723" s="12" t="s">
        <v>234</v>
      </c>
    </row>
    <row r="724" spans="1:24" ht="15" customHeight="1" x14ac:dyDescent="0.2">
      <c r="A724" s="27">
        <v>419012</v>
      </c>
      <c r="B724" s="28"/>
      <c r="C724" s="3">
        <v>42150</v>
      </c>
      <c r="D724" s="8"/>
      <c r="E724" s="24">
        <v>450</v>
      </c>
      <c r="F724" s="25"/>
      <c r="G724" s="25"/>
      <c r="H724" s="25"/>
      <c r="I724" s="25"/>
      <c r="J724" s="25"/>
      <c r="K724" s="25"/>
      <c r="L724" s="25"/>
      <c r="M724" s="25"/>
      <c r="N724" s="25"/>
      <c r="O724" s="25"/>
      <c r="P724" s="25"/>
      <c r="Q724" s="25"/>
      <c r="R724" s="26"/>
      <c r="S724" s="13" t="s">
        <v>504</v>
      </c>
      <c r="T724" s="13" t="s">
        <v>34</v>
      </c>
      <c r="U724" s="13" t="s">
        <v>35</v>
      </c>
      <c r="V724" s="13" t="s">
        <v>35</v>
      </c>
      <c r="W724" s="13" t="s">
        <v>504</v>
      </c>
      <c r="X724" s="13" t="s">
        <v>234</v>
      </c>
    </row>
    <row r="725" spans="1:24" ht="15" customHeight="1" x14ac:dyDescent="0.2">
      <c r="A725" s="35"/>
      <c r="B725" s="36"/>
      <c r="C725" s="8"/>
      <c r="D725" s="8"/>
      <c r="E725" s="24">
        <v>450</v>
      </c>
      <c r="F725" s="25"/>
      <c r="G725" s="25"/>
      <c r="H725" s="25"/>
      <c r="I725" s="25"/>
      <c r="J725" s="25"/>
      <c r="K725" s="25"/>
      <c r="L725" s="25"/>
      <c r="M725" s="25"/>
      <c r="N725" s="25"/>
      <c r="O725" s="25"/>
      <c r="P725" s="25"/>
      <c r="Q725" s="25"/>
      <c r="R725" s="26"/>
      <c r="S725" s="13" t="s">
        <v>505</v>
      </c>
      <c r="T725" s="13" t="s">
        <v>34</v>
      </c>
      <c r="U725" s="13" t="s">
        <v>35</v>
      </c>
      <c r="V725" s="13" t="s">
        <v>35</v>
      </c>
      <c r="W725" s="13" t="s">
        <v>505</v>
      </c>
      <c r="X725" s="13" t="s">
        <v>500</v>
      </c>
    </row>
    <row r="726" spans="1:24" ht="15" customHeight="1" x14ac:dyDescent="0.2">
      <c r="A726" s="35"/>
      <c r="B726" s="36"/>
      <c r="C726" s="8"/>
      <c r="D726" s="8"/>
      <c r="E726" s="24">
        <v>550</v>
      </c>
      <c r="F726" s="25"/>
      <c r="G726" s="25"/>
      <c r="H726" s="25"/>
      <c r="I726" s="25"/>
      <c r="J726" s="25"/>
      <c r="K726" s="25"/>
      <c r="L726" s="25"/>
      <c r="M726" s="25"/>
      <c r="N726" s="25"/>
      <c r="O726" s="25"/>
      <c r="P726" s="25"/>
      <c r="Q726" s="25"/>
      <c r="R726" s="26"/>
      <c r="S726" s="13" t="s">
        <v>506</v>
      </c>
      <c r="T726" s="13" t="s">
        <v>34</v>
      </c>
      <c r="U726" s="13" t="s">
        <v>35</v>
      </c>
      <c r="V726" s="13" t="s">
        <v>35</v>
      </c>
      <c r="W726" s="13" t="s">
        <v>506</v>
      </c>
      <c r="X726" s="13" t="s">
        <v>318</v>
      </c>
    </row>
    <row r="727" spans="1:24" ht="15" customHeight="1" x14ac:dyDescent="0.2">
      <c r="A727" s="35"/>
      <c r="B727" s="36"/>
      <c r="C727" s="8"/>
      <c r="D727" s="8"/>
      <c r="E727" s="24">
        <v>100</v>
      </c>
      <c r="F727" s="25"/>
      <c r="G727" s="25"/>
      <c r="H727" s="25"/>
      <c r="I727" s="25"/>
      <c r="J727" s="25"/>
      <c r="K727" s="25"/>
      <c r="L727" s="25"/>
      <c r="M727" s="25"/>
      <c r="N727" s="25"/>
      <c r="O727" s="25"/>
      <c r="P727" s="25"/>
      <c r="Q727" s="25"/>
      <c r="R727" s="26"/>
      <c r="S727" s="13" t="s">
        <v>507</v>
      </c>
      <c r="T727" s="13" t="s">
        <v>34</v>
      </c>
      <c r="U727" s="13" t="s">
        <v>35</v>
      </c>
      <c r="V727" s="13" t="s">
        <v>35</v>
      </c>
      <c r="W727" s="13" t="s">
        <v>507</v>
      </c>
      <c r="X727" s="13" t="s">
        <v>318</v>
      </c>
    </row>
    <row r="728" spans="1:24" ht="15" customHeight="1" x14ac:dyDescent="0.2">
      <c r="A728" s="35"/>
      <c r="B728" s="36"/>
      <c r="C728" s="8"/>
      <c r="D728" s="8"/>
      <c r="E728" s="24">
        <v>500</v>
      </c>
      <c r="F728" s="25"/>
      <c r="G728" s="25"/>
      <c r="H728" s="25"/>
      <c r="I728" s="25"/>
      <c r="J728" s="25"/>
      <c r="K728" s="25"/>
      <c r="L728" s="25"/>
      <c r="M728" s="25"/>
      <c r="N728" s="25"/>
      <c r="O728" s="25"/>
      <c r="P728" s="25"/>
      <c r="Q728" s="25"/>
      <c r="R728" s="26"/>
      <c r="S728" s="13" t="s">
        <v>508</v>
      </c>
      <c r="T728" s="13" t="s">
        <v>34</v>
      </c>
      <c r="U728" s="13" t="s">
        <v>35</v>
      </c>
      <c r="V728" s="13" t="s">
        <v>35</v>
      </c>
      <c r="W728" s="13" t="s">
        <v>508</v>
      </c>
      <c r="X728" s="13" t="s">
        <v>249</v>
      </c>
    </row>
    <row r="729" spans="1:24" ht="15" customHeight="1" x14ac:dyDescent="0.2">
      <c r="A729" s="32"/>
      <c r="B729" s="33"/>
      <c r="C729" s="11"/>
      <c r="D729" s="11"/>
      <c r="E729" s="24">
        <v>750</v>
      </c>
      <c r="F729" s="25"/>
      <c r="G729" s="25"/>
      <c r="H729" s="25"/>
      <c r="I729" s="25"/>
      <c r="J729" s="25"/>
      <c r="K729" s="25"/>
      <c r="L729" s="25"/>
      <c r="M729" s="25"/>
      <c r="N729" s="25"/>
      <c r="O729" s="25"/>
      <c r="P729" s="25"/>
      <c r="Q729" s="25"/>
      <c r="R729" s="26"/>
      <c r="S729" s="13" t="s">
        <v>509</v>
      </c>
      <c r="T729" s="13" t="s">
        <v>34</v>
      </c>
      <c r="U729" s="13" t="s">
        <v>35</v>
      </c>
      <c r="V729" s="13" t="s">
        <v>41</v>
      </c>
      <c r="W729" s="13" t="s">
        <v>509</v>
      </c>
      <c r="X729" s="13" t="s">
        <v>42</v>
      </c>
    </row>
    <row r="730" spans="1:24" ht="2.25" customHeight="1" x14ac:dyDescent="0.2">
      <c r="A730" s="14"/>
      <c r="B730" s="15"/>
      <c r="C730" s="15"/>
      <c r="D730" s="15"/>
      <c r="E730" s="15"/>
      <c r="F730" s="15"/>
      <c r="G730" s="15"/>
      <c r="H730" s="15"/>
      <c r="I730" s="15"/>
      <c r="J730" s="15"/>
      <c r="K730" s="15"/>
      <c r="L730" s="15"/>
      <c r="M730" s="15"/>
      <c r="N730" s="15"/>
      <c r="O730" s="15"/>
      <c r="P730" s="15"/>
      <c r="Q730" s="15"/>
      <c r="R730" s="15"/>
      <c r="S730" s="15"/>
      <c r="T730" s="15"/>
      <c r="U730" s="15"/>
      <c r="V730" s="15"/>
      <c r="W730" s="15"/>
      <c r="X730" s="16"/>
    </row>
    <row r="731" spans="1:24" ht="13.5" customHeight="1" x14ac:dyDescent="0.2">
      <c r="A731" s="7"/>
      <c r="B731" s="6"/>
      <c r="C731" s="6"/>
      <c r="D731" s="6"/>
      <c r="E731" s="6"/>
      <c r="F731" s="6"/>
      <c r="G731" s="6"/>
      <c r="H731" s="6"/>
      <c r="I731" s="6"/>
      <c r="J731" s="6"/>
      <c r="K731" s="21">
        <f>SUM(hList_Frame_1!B481:B491)</f>
        <v>5100</v>
      </c>
      <c r="L731" s="21"/>
      <c r="M731" s="21"/>
      <c r="N731" s="21"/>
      <c r="O731" s="21"/>
      <c r="P731" s="21"/>
      <c r="Q731" s="21"/>
      <c r="R731" s="21"/>
      <c r="S731" s="6"/>
      <c r="T731" s="6"/>
      <c r="U731" s="6"/>
      <c r="V731" s="6"/>
      <c r="W731" s="6"/>
      <c r="X731" s="17"/>
    </row>
    <row r="732" spans="1:24" ht="13.5" customHeight="1" x14ac:dyDescent="0.2">
      <c r="A732" s="10"/>
      <c r="B732" s="18"/>
      <c r="C732" s="18"/>
      <c r="D732" s="18"/>
      <c r="E732" s="18"/>
      <c r="F732" s="18"/>
      <c r="G732" s="18"/>
      <c r="H732" s="18"/>
      <c r="I732" s="18"/>
      <c r="J732" s="18"/>
      <c r="K732" s="18"/>
      <c r="L732" s="18"/>
      <c r="M732" s="18"/>
      <c r="N732" s="18"/>
      <c r="O732" s="18"/>
      <c r="P732" s="18"/>
      <c r="Q732" s="18"/>
      <c r="R732" s="18"/>
      <c r="S732" s="18"/>
      <c r="T732" s="18"/>
      <c r="U732" s="18"/>
      <c r="V732" s="18"/>
      <c r="W732" s="18"/>
      <c r="X732" s="19"/>
    </row>
    <row r="733" spans="1:24" ht="15" customHeight="1" x14ac:dyDescent="0.2">
      <c r="A733" s="22">
        <v>92958</v>
      </c>
      <c r="B733" s="23"/>
      <c r="C733" s="20">
        <v>42131</v>
      </c>
      <c r="D733" s="4" t="s">
        <v>510</v>
      </c>
      <c r="E733" s="24">
        <v>457318.73</v>
      </c>
      <c r="F733" s="25"/>
      <c r="G733" s="25"/>
      <c r="H733" s="25"/>
      <c r="I733" s="25"/>
      <c r="J733" s="25"/>
      <c r="K733" s="25"/>
      <c r="L733" s="25"/>
      <c r="M733" s="25"/>
      <c r="N733" s="25"/>
      <c r="O733" s="25"/>
      <c r="P733" s="25"/>
      <c r="Q733" s="25"/>
      <c r="R733" s="26"/>
      <c r="S733" s="13" t="s">
        <v>15</v>
      </c>
      <c r="T733" s="13" t="s">
        <v>511</v>
      </c>
      <c r="U733" s="13" t="s">
        <v>15</v>
      </c>
      <c r="V733" s="13" t="s">
        <v>15</v>
      </c>
      <c r="W733" s="13" t="s">
        <v>15</v>
      </c>
      <c r="X733" s="13" t="s">
        <v>15</v>
      </c>
    </row>
    <row r="734" spans="1:24" ht="15" customHeight="1" x14ac:dyDescent="0.2">
      <c r="A734" s="22">
        <v>92959</v>
      </c>
      <c r="B734" s="23"/>
      <c r="C734" s="20">
        <v>42131</v>
      </c>
      <c r="D734" s="8"/>
      <c r="E734" s="24">
        <v>522649.98</v>
      </c>
      <c r="F734" s="25"/>
      <c r="G734" s="25"/>
      <c r="H734" s="25"/>
      <c r="I734" s="25"/>
      <c r="J734" s="25"/>
      <c r="K734" s="25"/>
      <c r="L734" s="25"/>
      <c r="M734" s="25"/>
      <c r="N734" s="25"/>
      <c r="O734" s="25"/>
      <c r="P734" s="25"/>
      <c r="Q734" s="25"/>
      <c r="R734" s="26"/>
      <c r="S734" s="13" t="s">
        <v>15</v>
      </c>
      <c r="T734" s="13" t="s">
        <v>512</v>
      </c>
      <c r="U734" s="13" t="s">
        <v>15</v>
      </c>
      <c r="V734" s="13" t="s">
        <v>15</v>
      </c>
      <c r="W734" s="13" t="s">
        <v>15</v>
      </c>
      <c r="X734" s="13" t="s">
        <v>15</v>
      </c>
    </row>
    <row r="735" spans="1:24" ht="15" customHeight="1" x14ac:dyDescent="0.2">
      <c r="A735" s="22">
        <v>92960</v>
      </c>
      <c r="B735" s="23"/>
      <c r="C735" s="20">
        <v>42131</v>
      </c>
      <c r="D735" s="11"/>
      <c r="E735" s="24">
        <v>16332.81</v>
      </c>
      <c r="F735" s="25"/>
      <c r="G735" s="25"/>
      <c r="H735" s="25"/>
      <c r="I735" s="25"/>
      <c r="J735" s="25"/>
      <c r="K735" s="25"/>
      <c r="L735" s="25"/>
      <c r="M735" s="25"/>
      <c r="N735" s="25"/>
      <c r="O735" s="25"/>
      <c r="P735" s="25"/>
      <c r="Q735" s="25"/>
      <c r="R735" s="26"/>
      <c r="S735" s="13" t="s">
        <v>15</v>
      </c>
      <c r="T735" s="13" t="s">
        <v>513</v>
      </c>
      <c r="U735" s="13" t="s">
        <v>15</v>
      </c>
      <c r="V735" s="13" t="s">
        <v>15</v>
      </c>
      <c r="W735" s="13" t="s">
        <v>15</v>
      </c>
      <c r="X735" s="13" t="s">
        <v>15</v>
      </c>
    </row>
    <row r="736" spans="1:24" ht="2.25" customHeight="1" x14ac:dyDescent="0.2">
      <c r="A736" s="14"/>
      <c r="B736" s="15"/>
      <c r="C736" s="15"/>
      <c r="D736" s="15"/>
      <c r="E736" s="15"/>
      <c r="F736" s="15"/>
      <c r="G736" s="15"/>
      <c r="H736" s="15"/>
      <c r="I736" s="15"/>
      <c r="J736" s="15"/>
      <c r="K736" s="15"/>
      <c r="L736" s="15"/>
      <c r="M736" s="15"/>
      <c r="N736" s="15"/>
      <c r="O736" s="15"/>
      <c r="P736" s="15"/>
      <c r="Q736" s="15"/>
      <c r="R736" s="15"/>
      <c r="S736" s="15"/>
      <c r="T736" s="15"/>
      <c r="U736" s="15"/>
      <c r="V736" s="15"/>
      <c r="W736" s="15"/>
      <c r="X736" s="16"/>
    </row>
    <row r="737" spans="1:24" ht="13.5" customHeight="1" x14ac:dyDescent="0.2">
      <c r="A737" s="7"/>
      <c r="B737" s="6"/>
      <c r="C737" s="6"/>
      <c r="D737" s="6"/>
      <c r="E737" s="6"/>
      <c r="F737" s="6"/>
      <c r="G737" s="21">
        <f>SUM(hList_Frame_1!B492:B494)</f>
        <v>996301.52</v>
      </c>
      <c r="H737" s="21"/>
      <c r="I737" s="21"/>
      <c r="J737" s="21"/>
      <c r="K737" s="21"/>
      <c r="L737" s="21"/>
      <c r="M737" s="21"/>
      <c r="N737" s="21"/>
      <c r="O737" s="21"/>
      <c r="P737" s="21"/>
      <c r="Q737" s="21"/>
      <c r="R737" s="21"/>
      <c r="S737" s="6"/>
      <c r="T737" s="6"/>
      <c r="U737" s="6"/>
      <c r="V737" s="6"/>
      <c r="W737" s="6"/>
      <c r="X737" s="17"/>
    </row>
    <row r="738" spans="1:24" ht="13.5" customHeight="1" x14ac:dyDescent="0.2">
      <c r="A738" s="10"/>
      <c r="B738" s="18"/>
      <c r="C738" s="18"/>
      <c r="D738" s="18"/>
      <c r="E738" s="18"/>
      <c r="F738" s="18"/>
      <c r="G738" s="18"/>
      <c r="H738" s="18"/>
      <c r="I738" s="18"/>
      <c r="J738" s="18"/>
      <c r="K738" s="18"/>
      <c r="L738" s="18"/>
      <c r="M738" s="18"/>
      <c r="N738" s="18"/>
      <c r="O738" s="18"/>
      <c r="P738" s="18"/>
      <c r="Q738" s="18"/>
      <c r="R738" s="18"/>
      <c r="S738" s="18"/>
      <c r="T738" s="18"/>
      <c r="U738" s="18"/>
      <c r="V738" s="18"/>
      <c r="W738" s="18"/>
      <c r="X738" s="19"/>
    </row>
    <row r="739" spans="1:24" ht="15" customHeight="1" x14ac:dyDescent="0.2">
      <c r="A739" s="22">
        <v>418552</v>
      </c>
      <c r="B739" s="23"/>
      <c r="C739" s="20">
        <v>42136</v>
      </c>
      <c r="D739" s="13" t="s">
        <v>514</v>
      </c>
      <c r="E739" s="24">
        <v>500</v>
      </c>
      <c r="F739" s="25"/>
      <c r="G739" s="25"/>
      <c r="H739" s="25"/>
      <c r="I739" s="25"/>
      <c r="J739" s="25"/>
      <c r="K739" s="25"/>
      <c r="L739" s="25"/>
      <c r="M739" s="25"/>
      <c r="N739" s="25"/>
      <c r="O739" s="25"/>
      <c r="P739" s="25"/>
      <c r="Q739" s="25"/>
      <c r="R739" s="26"/>
      <c r="S739" s="13" t="s">
        <v>127</v>
      </c>
      <c r="T739" s="13" t="s">
        <v>34</v>
      </c>
      <c r="U739" s="13" t="s">
        <v>53</v>
      </c>
      <c r="V739" s="13" t="s">
        <v>515</v>
      </c>
      <c r="W739" s="13" t="s">
        <v>127</v>
      </c>
      <c r="X739" s="13" t="s">
        <v>15</v>
      </c>
    </row>
    <row r="740" spans="1:24" ht="2.25" customHeight="1" x14ac:dyDescent="0.2">
      <c r="A740" s="14"/>
      <c r="B740" s="15"/>
      <c r="C740" s="15"/>
      <c r="D740" s="15"/>
      <c r="E740" s="15"/>
      <c r="F740" s="15"/>
      <c r="G740" s="15"/>
      <c r="H740" s="15"/>
      <c r="I740" s="15"/>
      <c r="J740" s="15"/>
      <c r="K740" s="15"/>
      <c r="L740" s="15"/>
      <c r="M740" s="15"/>
      <c r="N740" s="15"/>
      <c r="O740" s="15"/>
      <c r="P740" s="15"/>
      <c r="Q740" s="15"/>
      <c r="R740" s="15"/>
      <c r="S740" s="15"/>
      <c r="T740" s="15"/>
      <c r="U740" s="15"/>
      <c r="V740" s="15"/>
      <c r="W740" s="15"/>
      <c r="X740" s="16"/>
    </row>
    <row r="741" spans="1:24" ht="12.75" customHeight="1" x14ac:dyDescent="0.2">
      <c r="A741" s="7"/>
      <c r="B741" s="6"/>
      <c r="C741" s="6"/>
      <c r="D741" s="6"/>
      <c r="E741" s="6"/>
      <c r="F741" s="6"/>
      <c r="G741" s="6"/>
      <c r="H741" s="6"/>
      <c r="I741" s="6"/>
      <c r="J741" s="6"/>
      <c r="K741" s="6"/>
      <c r="L741" s="6"/>
      <c r="M741" s="21">
        <f>SUM(hList_Frame_1!B495:B495)</f>
        <v>500</v>
      </c>
      <c r="N741" s="21"/>
      <c r="O741" s="21"/>
      <c r="P741" s="21"/>
      <c r="Q741" s="21"/>
      <c r="R741" s="21"/>
      <c r="S741" s="6"/>
      <c r="T741" s="6"/>
      <c r="U741" s="6"/>
      <c r="V741" s="6"/>
      <c r="W741" s="6"/>
      <c r="X741" s="17"/>
    </row>
    <row r="742" spans="1:24" ht="14.25" customHeight="1" x14ac:dyDescent="0.2">
      <c r="A742" s="10"/>
      <c r="B742" s="18"/>
      <c r="C742" s="18"/>
      <c r="D742" s="18"/>
      <c r="E742" s="18"/>
      <c r="F742" s="18"/>
      <c r="G742" s="18"/>
      <c r="H742" s="18"/>
      <c r="I742" s="18"/>
      <c r="J742" s="18"/>
      <c r="K742" s="18"/>
      <c r="L742" s="18"/>
      <c r="M742" s="18"/>
      <c r="N742" s="18"/>
      <c r="O742" s="18"/>
      <c r="P742" s="18"/>
      <c r="Q742" s="18"/>
      <c r="R742" s="18"/>
      <c r="S742" s="18"/>
      <c r="T742" s="18"/>
      <c r="U742" s="18"/>
      <c r="V742" s="18"/>
      <c r="W742" s="18"/>
      <c r="X742" s="19"/>
    </row>
    <row r="743" spans="1:24" ht="15" customHeight="1" x14ac:dyDescent="0.2">
      <c r="A743" s="27">
        <v>418199</v>
      </c>
      <c r="B743" s="28"/>
      <c r="C743" s="3">
        <v>42129</v>
      </c>
      <c r="D743" s="4" t="s">
        <v>516</v>
      </c>
      <c r="E743" s="29">
        <v>400</v>
      </c>
      <c r="F743" s="30"/>
      <c r="G743" s="30"/>
      <c r="H743" s="30"/>
      <c r="I743" s="30"/>
      <c r="J743" s="30"/>
      <c r="K743" s="30"/>
      <c r="L743" s="30"/>
      <c r="M743" s="30"/>
      <c r="N743" s="30"/>
      <c r="O743" s="30"/>
      <c r="P743" s="30"/>
      <c r="Q743" s="30"/>
      <c r="R743" s="31"/>
      <c r="S743" s="4" t="s">
        <v>127</v>
      </c>
      <c r="T743" s="4" t="s">
        <v>133</v>
      </c>
      <c r="U743" s="4" t="s">
        <v>362</v>
      </c>
      <c r="V743" s="4" t="s">
        <v>363</v>
      </c>
      <c r="W743" s="4" t="s">
        <v>127</v>
      </c>
      <c r="X743" s="4" t="s">
        <v>15</v>
      </c>
    </row>
    <row r="744" spans="1:24" ht="14.25" customHeight="1" x14ac:dyDescent="0.2">
      <c r="A744" s="32"/>
      <c r="B744" s="33"/>
      <c r="C744" s="11"/>
      <c r="D744" s="8"/>
      <c r="E744" s="32"/>
      <c r="F744" s="34"/>
      <c r="G744" s="34"/>
      <c r="H744" s="34"/>
      <c r="I744" s="34"/>
      <c r="J744" s="34"/>
      <c r="K744" s="34"/>
      <c r="L744" s="34"/>
      <c r="M744" s="34"/>
      <c r="N744" s="34"/>
      <c r="O744" s="34"/>
      <c r="P744" s="34"/>
      <c r="Q744" s="34"/>
      <c r="R744" s="33"/>
      <c r="S744" s="11"/>
      <c r="T744" s="11"/>
      <c r="U744" s="11"/>
      <c r="V744" s="11"/>
      <c r="W744" s="11"/>
      <c r="X744" s="12" t="s">
        <v>15</v>
      </c>
    </row>
    <row r="745" spans="1:24" ht="15" customHeight="1" x14ac:dyDescent="0.2">
      <c r="A745" s="27">
        <v>418553</v>
      </c>
      <c r="B745" s="28"/>
      <c r="C745" s="3">
        <v>42136</v>
      </c>
      <c r="D745" s="8"/>
      <c r="E745" s="24">
        <v>200</v>
      </c>
      <c r="F745" s="25"/>
      <c r="G745" s="25"/>
      <c r="H745" s="25"/>
      <c r="I745" s="25"/>
      <c r="J745" s="25"/>
      <c r="K745" s="25"/>
      <c r="L745" s="25"/>
      <c r="M745" s="25"/>
      <c r="N745" s="25"/>
      <c r="O745" s="25"/>
      <c r="P745" s="25"/>
      <c r="Q745" s="25"/>
      <c r="R745" s="26"/>
      <c r="S745" s="13" t="s">
        <v>517</v>
      </c>
      <c r="T745" s="13" t="s">
        <v>133</v>
      </c>
      <c r="U745" s="13" t="s">
        <v>190</v>
      </c>
      <c r="V745" s="13" t="s">
        <v>191</v>
      </c>
      <c r="W745" s="13" t="s">
        <v>517</v>
      </c>
      <c r="X745" s="13" t="s">
        <v>15</v>
      </c>
    </row>
    <row r="746" spans="1:24" ht="15" customHeight="1" x14ac:dyDescent="0.2">
      <c r="A746" s="35"/>
      <c r="B746" s="36"/>
      <c r="C746" s="8"/>
      <c r="D746" s="8"/>
      <c r="E746" s="24">
        <v>200</v>
      </c>
      <c r="F746" s="25"/>
      <c r="G746" s="25"/>
      <c r="H746" s="25"/>
      <c r="I746" s="25"/>
      <c r="J746" s="25"/>
      <c r="K746" s="25"/>
      <c r="L746" s="25"/>
      <c r="M746" s="25"/>
      <c r="N746" s="25"/>
      <c r="O746" s="25"/>
      <c r="P746" s="25"/>
      <c r="Q746" s="25"/>
      <c r="R746" s="26"/>
      <c r="S746" s="13" t="s">
        <v>518</v>
      </c>
      <c r="T746" s="13" t="s">
        <v>133</v>
      </c>
      <c r="U746" s="13" t="s">
        <v>190</v>
      </c>
      <c r="V746" s="13" t="s">
        <v>191</v>
      </c>
      <c r="W746" s="13" t="s">
        <v>518</v>
      </c>
      <c r="X746" s="13" t="s">
        <v>15</v>
      </c>
    </row>
    <row r="747" spans="1:24" ht="15" customHeight="1" x14ac:dyDescent="0.2">
      <c r="A747" s="35"/>
      <c r="B747" s="36"/>
      <c r="C747" s="8"/>
      <c r="D747" s="8"/>
      <c r="E747" s="24">
        <v>200</v>
      </c>
      <c r="F747" s="25"/>
      <c r="G747" s="25"/>
      <c r="H747" s="25"/>
      <c r="I747" s="25"/>
      <c r="J747" s="25"/>
      <c r="K747" s="25"/>
      <c r="L747" s="25"/>
      <c r="M747" s="25"/>
      <c r="N747" s="25"/>
      <c r="O747" s="25"/>
      <c r="P747" s="25"/>
      <c r="Q747" s="25"/>
      <c r="R747" s="26"/>
      <c r="S747" s="13" t="s">
        <v>519</v>
      </c>
      <c r="T747" s="13" t="s">
        <v>133</v>
      </c>
      <c r="U747" s="13" t="s">
        <v>190</v>
      </c>
      <c r="V747" s="13" t="s">
        <v>191</v>
      </c>
      <c r="W747" s="13" t="s">
        <v>519</v>
      </c>
      <c r="X747" s="13" t="s">
        <v>15</v>
      </c>
    </row>
    <row r="748" spans="1:24" ht="15" customHeight="1" x14ac:dyDescent="0.2">
      <c r="A748" s="35"/>
      <c r="B748" s="36"/>
      <c r="C748" s="8"/>
      <c r="D748" s="8"/>
      <c r="E748" s="24">
        <v>200</v>
      </c>
      <c r="F748" s="25"/>
      <c r="G748" s="25"/>
      <c r="H748" s="25"/>
      <c r="I748" s="25"/>
      <c r="J748" s="25"/>
      <c r="K748" s="25"/>
      <c r="L748" s="25"/>
      <c r="M748" s="25"/>
      <c r="N748" s="25"/>
      <c r="O748" s="25"/>
      <c r="P748" s="25"/>
      <c r="Q748" s="25"/>
      <c r="R748" s="26"/>
      <c r="S748" s="13" t="s">
        <v>520</v>
      </c>
      <c r="T748" s="13" t="s">
        <v>133</v>
      </c>
      <c r="U748" s="13" t="s">
        <v>190</v>
      </c>
      <c r="V748" s="13" t="s">
        <v>191</v>
      </c>
      <c r="W748" s="13" t="s">
        <v>520</v>
      </c>
      <c r="X748" s="13" t="s">
        <v>15</v>
      </c>
    </row>
    <row r="749" spans="1:24" ht="15" customHeight="1" x14ac:dyDescent="0.2">
      <c r="A749" s="35"/>
      <c r="B749" s="36"/>
      <c r="C749" s="8"/>
      <c r="D749" s="8"/>
      <c r="E749" s="24">
        <v>200</v>
      </c>
      <c r="F749" s="25"/>
      <c r="G749" s="25"/>
      <c r="H749" s="25"/>
      <c r="I749" s="25"/>
      <c r="J749" s="25"/>
      <c r="K749" s="25"/>
      <c r="L749" s="25"/>
      <c r="M749" s="25"/>
      <c r="N749" s="25"/>
      <c r="O749" s="25"/>
      <c r="P749" s="25"/>
      <c r="Q749" s="25"/>
      <c r="R749" s="26"/>
      <c r="S749" s="13" t="s">
        <v>521</v>
      </c>
      <c r="T749" s="13" t="s">
        <v>133</v>
      </c>
      <c r="U749" s="13" t="s">
        <v>190</v>
      </c>
      <c r="V749" s="13" t="s">
        <v>191</v>
      </c>
      <c r="W749" s="13" t="s">
        <v>521</v>
      </c>
      <c r="X749" s="13" t="s">
        <v>15</v>
      </c>
    </row>
    <row r="750" spans="1:24" ht="15" customHeight="1" x14ac:dyDescent="0.2">
      <c r="A750" s="35"/>
      <c r="B750" s="36"/>
      <c r="C750" s="8"/>
      <c r="D750" s="8"/>
      <c r="E750" s="24">
        <v>200</v>
      </c>
      <c r="F750" s="25"/>
      <c r="G750" s="25"/>
      <c r="H750" s="25"/>
      <c r="I750" s="25"/>
      <c r="J750" s="25"/>
      <c r="K750" s="25"/>
      <c r="L750" s="25"/>
      <c r="M750" s="25"/>
      <c r="N750" s="25"/>
      <c r="O750" s="25"/>
      <c r="P750" s="25"/>
      <c r="Q750" s="25"/>
      <c r="R750" s="26"/>
      <c r="S750" s="13" t="s">
        <v>522</v>
      </c>
      <c r="T750" s="13" t="s">
        <v>133</v>
      </c>
      <c r="U750" s="13" t="s">
        <v>190</v>
      </c>
      <c r="V750" s="13" t="s">
        <v>191</v>
      </c>
      <c r="W750" s="13" t="s">
        <v>522</v>
      </c>
      <c r="X750" s="13" t="s">
        <v>15</v>
      </c>
    </row>
    <row r="751" spans="1:24" ht="15" customHeight="1" x14ac:dyDescent="0.2">
      <c r="A751" s="32"/>
      <c r="B751" s="33"/>
      <c r="C751" s="11"/>
      <c r="D751" s="11"/>
      <c r="E751" s="24">
        <v>200</v>
      </c>
      <c r="F751" s="25"/>
      <c r="G751" s="25"/>
      <c r="H751" s="25"/>
      <c r="I751" s="25"/>
      <c r="J751" s="25"/>
      <c r="K751" s="25"/>
      <c r="L751" s="25"/>
      <c r="M751" s="25"/>
      <c r="N751" s="25"/>
      <c r="O751" s="25"/>
      <c r="P751" s="25"/>
      <c r="Q751" s="25"/>
      <c r="R751" s="26"/>
      <c r="S751" s="13" t="s">
        <v>523</v>
      </c>
      <c r="T751" s="13" t="s">
        <v>133</v>
      </c>
      <c r="U751" s="13" t="s">
        <v>190</v>
      </c>
      <c r="V751" s="13" t="s">
        <v>191</v>
      </c>
      <c r="W751" s="13" t="s">
        <v>523</v>
      </c>
      <c r="X751" s="13" t="s">
        <v>15</v>
      </c>
    </row>
    <row r="752" spans="1:24" ht="2.25" customHeight="1" x14ac:dyDescent="0.2">
      <c r="A752" s="14"/>
      <c r="B752" s="15"/>
      <c r="C752" s="15"/>
      <c r="D752" s="15"/>
      <c r="E752" s="15"/>
      <c r="F752" s="15"/>
      <c r="G752" s="15"/>
      <c r="H752" s="15"/>
      <c r="I752" s="15"/>
      <c r="J752" s="15"/>
      <c r="K752" s="15"/>
      <c r="L752" s="15"/>
      <c r="M752" s="15"/>
      <c r="N752" s="15"/>
      <c r="O752" s="15"/>
      <c r="P752" s="15"/>
      <c r="Q752" s="15"/>
      <c r="R752" s="15"/>
      <c r="S752" s="15"/>
      <c r="T752" s="15"/>
      <c r="U752" s="15"/>
      <c r="V752" s="15"/>
      <c r="W752" s="15"/>
      <c r="X752" s="16"/>
    </row>
    <row r="753" spans="1:24" ht="12.75" customHeight="1" x14ac:dyDescent="0.2">
      <c r="A753" s="7"/>
      <c r="B753" s="6"/>
      <c r="C753" s="6"/>
      <c r="D753" s="6"/>
      <c r="E753" s="6"/>
      <c r="F753" s="6"/>
      <c r="G753" s="6"/>
      <c r="H753" s="6"/>
      <c r="I753" s="6"/>
      <c r="J753" s="6"/>
      <c r="K753" s="21">
        <f>SUM(hList_Frame_1!B496:B504)</f>
        <v>1800</v>
      </c>
      <c r="L753" s="21"/>
      <c r="M753" s="21"/>
      <c r="N753" s="21"/>
      <c r="O753" s="21"/>
      <c r="P753" s="21"/>
      <c r="Q753" s="21"/>
      <c r="R753" s="21"/>
      <c r="S753" s="6"/>
      <c r="T753" s="6"/>
      <c r="U753" s="6"/>
      <c r="V753" s="6"/>
      <c r="W753" s="6"/>
      <c r="X753" s="17"/>
    </row>
    <row r="754" spans="1:24" ht="14.25" customHeight="1" x14ac:dyDescent="0.2">
      <c r="A754" s="10"/>
      <c r="B754" s="18"/>
      <c r="C754" s="18"/>
      <c r="D754" s="18"/>
      <c r="E754" s="18"/>
      <c r="F754" s="18"/>
      <c r="G754" s="18"/>
      <c r="H754" s="18"/>
      <c r="I754" s="18"/>
      <c r="J754" s="18"/>
      <c r="K754" s="18"/>
      <c r="L754" s="18"/>
      <c r="M754" s="18"/>
      <c r="N754" s="18"/>
      <c r="O754" s="18"/>
      <c r="P754" s="18"/>
      <c r="Q754" s="18"/>
      <c r="R754" s="18"/>
      <c r="S754" s="18"/>
      <c r="T754" s="18"/>
      <c r="U754" s="18"/>
      <c r="V754" s="18"/>
      <c r="W754" s="18"/>
      <c r="X754" s="19"/>
    </row>
    <row r="755" spans="1:24" ht="15" customHeight="1" x14ac:dyDescent="0.2">
      <c r="A755" s="22">
        <v>418137</v>
      </c>
      <c r="B755" s="23"/>
      <c r="C755" s="20">
        <v>42125</v>
      </c>
      <c r="D755" s="4" t="s">
        <v>524</v>
      </c>
      <c r="E755" s="24">
        <v>48</v>
      </c>
      <c r="F755" s="25"/>
      <c r="G755" s="25"/>
      <c r="H755" s="25"/>
      <c r="I755" s="25"/>
      <c r="J755" s="25"/>
      <c r="K755" s="25"/>
      <c r="L755" s="25"/>
      <c r="M755" s="25"/>
      <c r="N755" s="25"/>
      <c r="O755" s="25"/>
      <c r="P755" s="25"/>
      <c r="Q755" s="25"/>
      <c r="R755" s="26"/>
      <c r="S755" s="13" t="s">
        <v>525</v>
      </c>
      <c r="T755" s="13" t="s">
        <v>526</v>
      </c>
      <c r="U755" s="13" t="s">
        <v>15</v>
      </c>
      <c r="V755" s="13" t="s">
        <v>15</v>
      </c>
      <c r="W755" s="13" t="s">
        <v>525</v>
      </c>
      <c r="X755" s="13" t="s">
        <v>15</v>
      </c>
    </row>
    <row r="756" spans="1:24" ht="15" customHeight="1" x14ac:dyDescent="0.2">
      <c r="A756" s="22">
        <v>418888</v>
      </c>
      <c r="B756" s="23"/>
      <c r="C756" s="20">
        <v>42139</v>
      </c>
      <c r="D756" s="8"/>
      <c r="E756" s="24">
        <v>48</v>
      </c>
      <c r="F756" s="25"/>
      <c r="G756" s="25"/>
      <c r="H756" s="25"/>
      <c r="I756" s="25"/>
      <c r="J756" s="25"/>
      <c r="K756" s="25"/>
      <c r="L756" s="25"/>
      <c r="M756" s="25"/>
      <c r="N756" s="25"/>
      <c r="O756" s="25"/>
      <c r="P756" s="25"/>
      <c r="Q756" s="25"/>
      <c r="R756" s="26"/>
      <c r="S756" s="13" t="s">
        <v>527</v>
      </c>
      <c r="T756" s="13" t="s">
        <v>526</v>
      </c>
      <c r="U756" s="13" t="s">
        <v>15</v>
      </c>
      <c r="V756" s="13" t="s">
        <v>15</v>
      </c>
      <c r="W756" s="13" t="s">
        <v>527</v>
      </c>
      <c r="X756" s="13" t="s">
        <v>15</v>
      </c>
    </row>
    <row r="757" spans="1:24" ht="15" customHeight="1" x14ac:dyDescent="0.2">
      <c r="A757" s="22">
        <v>419530</v>
      </c>
      <c r="B757" s="23"/>
      <c r="C757" s="20">
        <v>42153</v>
      </c>
      <c r="D757" s="11"/>
      <c r="E757" s="24">
        <v>48</v>
      </c>
      <c r="F757" s="25"/>
      <c r="G757" s="25"/>
      <c r="H757" s="25"/>
      <c r="I757" s="25"/>
      <c r="J757" s="25"/>
      <c r="K757" s="25"/>
      <c r="L757" s="25"/>
      <c r="M757" s="25"/>
      <c r="N757" s="25"/>
      <c r="O757" s="25"/>
      <c r="P757" s="25"/>
      <c r="Q757" s="25"/>
      <c r="R757" s="26"/>
      <c r="S757" s="13" t="s">
        <v>528</v>
      </c>
      <c r="T757" s="13" t="s">
        <v>526</v>
      </c>
      <c r="U757" s="13" t="s">
        <v>15</v>
      </c>
      <c r="V757" s="13" t="s">
        <v>15</v>
      </c>
      <c r="W757" s="13" t="s">
        <v>528</v>
      </c>
      <c r="X757" s="13" t="s">
        <v>15</v>
      </c>
    </row>
    <row r="758" spans="1:24" ht="2.25" customHeight="1" x14ac:dyDescent="0.2">
      <c r="A758" s="14"/>
      <c r="B758" s="15"/>
      <c r="C758" s="15"/>
      <c r="D758" s="15"/>
      <c r="E758" s="15"/>
      <c r="F758" s="15"/>
      <c r="G758" s="15"/>
      <c r="H758" s="15"/>
      <c r="I758" s="15"/>
      <c r="J758" s="15"/>
      <c r="K758" s="15"/>
      <c r="L758" s="15"/>
      <c r="M758" s="15"/>
      <c r="N758" s="15"/>
      <c r="O758" s="15"/>
      <c r="P758" s="15"/>
      <c r="Q758" s="15"/>
      <c r="R758" s="15"/>
      <c r="S758" s="15"/>
      <c r="T758" s="15"/>
      <c r="U758" s="15"/>
      <c r="V758" s="15"/>
      <c r="W758" s="15"/>
      <c r="X758" s="16"/>
    </row>
    <row r="759" spans="1:24" ht="12.75" customHeight="1" x14ac:dyDescent="0.2">
      <c r="A759" s="7"/>
      <c r="B759" s="6"/>
      <c r="C759" s="6"/>
      <c r="D759" s="6"/>
      <c r="E759" s="6"/>
      <c r="F759" s="6"/>
      <c r="G759" s="6"/>
      <c r="H759" s="6"/>
      <c r="I759" s="6"/>
      <c r="J759" s="6"/>
      <c r="K759" s="6"/>
      <c r="L759" s="6"/>
      <c r="M759" s="21">
        <f>SUM(hList_Frame_1!B505:B507)</f>
        <v>144</v>
      </c>
      <c r="N759" s="21"/>
      <c r="O759" s="21"/>
      <c r="P759" s="21"/>
      <c r="Q759" s="21"/>
      <c r="R759" s="21"/>
      <c r="S759" s="6"/>
      <c r="T759" s="6"/>
      <c r="U759" s="6"/>
      <c r="V759" s="6"/>
      <c r="W759" s="6"/>
      <c r="X759" s="17"/>
    </row>
    <row r="760" spans="1:24" ht="14.25" customHeight="1" x14ac:dyDescent="0.2">
      <c r="A760" s="10"/>
      <c r="B760" s="18"/>
      <c r="C760" s="18"/>
      <c r="D760" s="18"/>
      <c r="E760" s="18"/>
      <c r="F760" s="18"/>
      <c r="G760" s="18"/>
      <c r="H760" s="18"/>
      <c r="I760" s="18"/>
      <c r="J760" s="18"/>
      <c r="K760" s="18"/>
      <c r="L760" s="18"/>
      <c r="M760" s="18"/>
      <c r="N760" s="18"/>
      <c r="O760" s="18"/>
      <c r="P760" s="18"/>
      <c r="Q760" s="18"/>
      <c r="R760" s="18"/>
      <c r="S760" s="18"/>
      <c r="T760" s="18"/>
      <c r="U760" s="18"/>
      <c r="V760" s="18"/>
      <c r="W760" s="18"/>
      <c r="X760" s="19"/>
    </row>
    <row r="761" spans="1:24" ht="15" customHeight="1" x14ac:dyDescent="0.2">
      <c r="A761" s="22">
        <v>419013</v>
      </c>
      <c r="B761" s="23"/>
      <c r="C761" s="20">
        <v>42150</v>
      </c>
      <c r="D761" s="13" t="s">
        <v>529</v>
      </c>
      <c r="E761" s="24">
        <v>93.75</v>
      </c>
      <c r="F761" s="25"/>
      <c r="G761" s="25"/>
      <c r="H761" s="25"/>
      <c r="I761" s="25"/>
      <c r="J761" s="25"/>
      <c r="K761" s="25"/>
      <c r="L761" s="25"/>
      <c r="M761" s="25"/>
      <c r="N761" s="25"/>
      <c r="O761" s="25"/>
      <c r="P761" s="25"/>
      <c r="Q761" s="25"/>
      <c r="R761" s="26"/>
      <c r="S761" s="13" t="s">
        <v>302</v>
      </c>
      <c r="T761" s="13" t="s">
        <v>108</v>
      </c>
      <c r="U761" s="13" t="s">
        <v>13</v>
      </c>
      <c r="V761" s="13" t="s">
        <v>14</v>
      </c>
      <c r="W761" s="13" t="s">
        <v>302</v>
      </c>
      <c r="X761" s="13" t="s">
        <v>15</v>
      </c>
    </row>
    <row r="762" spans="1:24" ht="2.25" customHeight="1" x14ac:dyDescent="0.2">
      <c r="A762" s="14"/>
      <c r="B762" s="15"/>
      <c r="C762" s="15"/>
      <c r="D762" s="15"/>
      <c r="E762" s="15"/>
      <c r="F762" s="15"/>
      <c r="G762" s="15"/>
      <c r="H762" s="15"/>
      <c r="I762" s="15"/>
      <c r="J762" s="15"/>
      <c r="K762" s="15"/>
      <c r="L762" s="15"/>
      <c r="M762" s="15"/>
      <c r="N762" s="15"/>
      <c r="O762" s="15"/>
      <c r="P762" s="15"/>
      <c r="Q762" s="15"/>
      <c r="R762" s="15"/>
      <c r="S762" s="15"/>
      <c r="T762" s="15"/>
      <c r="U762" s="15"/>
      <c r="V762" s="15"/>
      <c r="W762" s="15"/>
      <c r="X762" s="16"/>
    </row>
    <row r="763" spans="1:24" ht="13.5" customHeight="1" x14ac:dyDescent="0.2">
      <c r="A763" s="7"/>
      <c r="B763" s="6"/>
      <c r="C763" s="6"/>
      <c r="D763" s="6"/>
      <c r="E763" s="6"/>
      <c r="F763" s="6"/>
      <c r="G763" s="6"/>
      <c r="H763" s="6"/>
      <c r="I763" s="6"/>
      <c r="J763" s="6"/>
      <c r="K763" s="6"/>
      <c r="L763" s="6"/>
      <c r="M763" s="6"/>
      <c r="N763" s="6"/>
      <c r="O763" s="6"/>
      <c r="P763" s="21">
        <f>SUM(hList_Frame_1!B508:B508)</f>
        <v>93.75</v>
      </c>
      <c r="Q763" s="21"/>
      <c r="R763" s="21"/>
      <c r="S763" s="6"/>
      <c r="T763" s="6"/>
      <c r="U763" s="6"/>
      <c r="V763" s="6"/>
      <c r="W763" s="6"/>
      <c r="X763" s="17"/>
    </row>
    <row r="764" spans="1:24" ht="13.5" customHeight="1" x14ac:dyDescent="0.2">
      <c r="A764" s="10"/>
      <c r="B764" s="18"/>
      <c r="C764" s="18"/>
      <c r="D764" s="18"/>
      <c r="E764" s="18"/>
      <c r="F764" s="18"/>
      <c r="G764" s="18"/>
      <c r="H764" s="18"/>
      <c r="I764" s="18"/>
      <c r="J764" s="18"/>
      <c r="K764" s="18"/>
      <c r="L764" s="18"/>
      <c r="M764" s="18"/>
      <c r="N764" s="18"/>
      <c r="O764" s="18"/>
      <c r="P764" s="18"/>
      <c r="Q764" s="18"/>
      <c r="R764" s="18"/>
      <c r="S764" s="18"/>
      <c r="T764" s="18"/>
      <c r="U764" s="18"/>
      <c r="V764" s="18"/>
      <c r="W764" s="18"/>
      <c r="X764" s="19"/>
    </row>
    <row r="765" spans="1:24" ht="15" customHeight="1" x14ac:dyDescent="0.2">
      <c r="A765" s="27">
        <v>419014</v>
      </c>
      <c r="B765" s="28"/>
      <c r="C765" s="3">
        <v>42150</v>
      </c>
      <c r="D765" s="4" t="s">
        <v>530</v>
      </c>
      <c r="E765" s="29">
        <v>107.49</v>
      </c>
      <c r="F765" s="30"/>
      <c r="G765" s="30"/>
      <c r="H765" s="30"/>
      <c r="I765" s="30"/>
      <c r="J765" s="30"/>
      <c r="K765" s="30"/>
      <c r="L765" s="30"/>
      <c r="M765" s="30"/>
      <c r="N765" s="30"/>
      <c r="O765" s="30"/>
      <c r="P765" s="30"/>
      <c r="Q765" s="30"/>
      <c r="R765" s="31"/>
      <c r="S765" s="4" t="s">
        <v>531</v>
      </c>
      <c r="T765" s="13" t="s">
        <v>133</v>
      </c>
      <c r="U765" s="13" t="s">
        <v>24</v>
      </c>
      <c r="V765" s="13" t="s">
        <v>168</v>
      </c>
      <c r="W765" s="4" t="s">
        <v>531</v>
      </c>
      <c r="X765" s="13" t="s">
        <v>15</v>
      </c>
    </row>
    <row r="766" spans="1:24" ht="15" customHeight="1" x14ac:dyDescent="0.2">
      <c r="A766" s="32"/>
      <c r="B766" s="33"/>
      <c r="C766" s="11"/>
      <c r="D766" s="11"/>
      <c r="E766" s="32"/>
      <c r="F766" s="34"/>
      <c r="G766" s="34"/>
      <c r="H766" s="34"/>
      <c r="I766" s="34"/>
      <c r="J766" s="34"/>
      <c r="K766" s="34"/>
      <c r="L766" s="34"/>
      <c r="M766" s="34"/>
      <c r="N766" s="34"/>
      <c r="O766" s="34"/>
      <c r="P766" s="34"/>
      <c r="Q766" s="34"/>
      <c r="R766" s="33"/>
      <c r="S766" s="11"/>
      <c r="T766" s="13" t="s">
        <v>273</v>
      </c>
      <c r="U766" s="13" t="s">
        <v>15</v>
      </c>
      <c r="V766" s="13" t="s">
        <v>15</v>
      </c>
      <c r="W766" s="11"/>
      <c r="X766" s="13" t="s">
        <v>15</v>
      </c>
    </row>
    <row r="767" spans="1:24" ht="2.25" customHeight="1" x14ac:dyDescent="0.2">
      <c r="A767" s="14"/>
      <c r="B767" s="15"/>
      <c r="C767" s="15"/>
      <c r="D767" s="15"/>
      <c r="E767" s="15"/>
      <c r="F767" s="15"/>
      <c r="G767" s="15"/>
      <c r="H767" s="15"/>
      <c r="I767" s="15"/>
      <c r="J767" s="15"/>
      <c r="K767" s="15"/>
      <c r="L767" s="15"/>
      <c r="M767" s="15"/>
      <c r="N767" s="15"/>
      <c r="O767" s="15"/>
      <c r="P767" s="15"/>
      <c r="Q767" s="15"/>
      <c r="R767" s="15"/>
      <c r="S767" s="15"/>
      <c r="T767" s="15"/>
      <c r="U767" s="15"/>
      <c r="V767" s="15"/>
      <c r="W767" s="15"/>
      <c r="X767" s="16"/>
    </row>
    <row r="768" spans="1:24" ht="13.5" customHeight="1" x14ac:dyDescent="0.2">
      <c r="A768" s="7"/>
      <c r="B768" s="6"/>
      <c r="C768" s="6"/>
      <c r="D768" s="6"/>
      <c r="E768" s="6"/>
      <c r="F768" s="6"/>
      <c r="G768" s="6"/>
      <c r="H768" s="6"/>
      <c r="I768" s="6"/>
      <c r="J768" s="6"/>
      <c r="K768" s="6"/>
      <c r="L768" s="6"/>
      <c r="M768" s="21">
        <f>SUM(hList_Frame_1!B509:B510)</f>
        <v>107.49</v>
      </c>
      <c r="N768" s="21"/>
      <c r="O768" s="21"/>
      <c r="P768" s="21"/>
      <c r="Q768" s="21"/>
      <c r="R768" s="21"/>
      <c r="S768" s="6"/>
      <c r="T768" s="6"/>
      <c r="U768" s="6"/>
      <c r="V768" s="6"/>
      <c r="W768" s="6"/>
      <c r="X768" s="17"/>
    </row>
    <row r="769" spans="1:24" ht="13.5" customHeight="1" x14ac:dyDescent="0.2">
      <c r="A769" s="10"/>
      <c r="B769" s="18"/>
      <c r="C769" s="18"/>
      <c r="D769" s="18"/>
      <c r="E769" s="18"/>
      <c r="F769" s="18"/>
      <c r="G769" s="18"/>
      <c r="H769" s="18"/>
      <c r="I769" s="18"/>
      <c r="J769" s="18"/>
      <c r="K769" s="18"/>
      <c r="L769" s="18"/>
      <c r="M769" s="18"/>
      <c r="N769" s="18"/>
      <c r="O769" s="18"/>
      <c r="P769" s="18"/>
      <c r="Q769" s="18"/>
      <c r="R769" s="18"/>
      <c r="S769" s="18"/>
      <c r="T769" s="18"/>
      <c r="U769" s="18"/>
      <c r="V769" s="18"/>
      <c r="W769" s="18"/>
      <c r="X769" s="19"/>
    </row>
    <row r="770" spans="1:24" ht="15" customHeight="1" x14ac:dyDescent="0.2">
      <c r="A770" s="22">
        <v>419015</v>
      </c>
      <c r="B770" s="23"/>
      <c r="C770" s="20">
        <v>42150</v>
      </c>
      <c r="D770" s="13" t="s">
        <v>532</v>
      </c>
      <c r="E770" s="24">
        <v>117.3</v>
      </c>
      <c r="F770" s="25"/>
      <c r="G770" s="25"/>
      <c r="H770" s="25"/>
      <c r="I770" s="25"/>
      <c r="J770" s="25"/>
      <c r="K770" s="25"/>
      <c r="L770" s="25"/>
      <c r="M770" s="25"/>
      <c r="N770" s="25"/>
      <c r="O770" s="25"/>
      <c r="P770" s="25"/>
      <c r="Q770" s="25"/>
      <c r="R770" s="26"/>
      <c r="S770" s="13" t="s">
        <v>15</v>
      </c>
      <c r="T770" s="13" t="s">
        <v>137</v>
      </c>
      <c r="U770" s="13" t="s">
        <v>26</v>
      </c>
      <c r="V770" s="13" t="s">
        <v>210</v>
      </c>
      <c r="W770" s="13" t="s">
        <v>15</v>
      </c>
      <c r="X770" s="13" t="s">
        <v>15</v>
      </c>
    </row>
    <row r="771" spans="1:24" ht="2.25" customHeight="1" x14ac:dyDescent="0.2">
      <c r="A771" s="14"/>
      <c r="B771" s="15"/>
      <c r="C771" s="15"/>
      <c r="D771" s="15"/>
      <c r="E771" s="15"/>
      <c r="F771" s="15"/>
      <c r="G771" s="15"/>
      <c r="H771" s="15"/>
      <c r="I771" s="15"/>
      <c r="J771" s="15"/>
      <c r="K771" s="15"/>
      <c r="L771" s="15"/>
      <c r="M771" s="15"/>
      <c r="N771" s="15"/>
      <c r="O771" s="15"/>
      <c r="P771" s="15"/>
      <c r="Q771" s="15"/>
      <c r="R771" s="15"/>
      <c r="S771" s="15"/>
      <c r="T771" s="15"/>
      <c r="U771" s="15"/>
      <c r="V771" s="15"/>
      <c r="W771" s="15"/>
      <c r="X771" s="16"/>
    </row>
    <row r="772" spans="1:24" ht="12.75" customHeight="1" x14ac:dyDescent="0.2">
      <c r="A772" s="7"/>
      <c r="B772" s="6"/>
      <c r="C772" s="6"/>
      <c r="D772" s="6"/>
      <c r="E772" s="6"/>
      <c r="F772" s="6"/>
      <c r="G772" s="6"/>
      <c r="H772" s="6"/>
      <c r="I772" s="6"/>
      <c r="J772" s="6"/>
      <c r="K772" s="6"/>
      <c r="L772" s="6"/>
      <c r="M772" s="6"/>
      <c r="N772" s="21">
        <f>SUM(hList_Frame_1!B511:B511)</f>
        <v>117.3</v>
      </c>
      <c r="O772" s="21"/>
      <c r="P772" s="21"/>
      <c r="Q772" s="21"/>
      <c r="R772" s="21"/>
      <c r="S772" s="6"/>
      <c r="T772" s="6"/>
      <c r="U772" s="6"/>
      <c r="V772" s="6"/>
      <c r="W772" s="6"/>
      <c r="X772" s="17"/>
    </row>
    <row r="773" spans="1:24" ht="14.25" customHeight="1" x14ac:dyDescent="0.2">
      <c r="A773" s="10"/>
      <c r="B773" s="18"/>
      <c r="C773" s="18"/>
      <c r="D773" s="18"/>
      <c r="E773" s="18"/>
      <c r="F773" s="18"/>
      <c r="G773" s="18"/>
      <c r="H773" s="18"/>
      <c r="I773" s="18"/>
      <c r="J773" s="18"/>
      <c r="K773" s="18"/>
      <c r="L773" s="18"/>
      <c r="M773" s="18"/>
      <c r="N773" s="18"/>
      <c r="O773" s="18"/>
      <c r="P773" s="18"/>
      <c r="Q773" s="18"/>
      <c r="R773" s="18"/>
      <c r="S773" s="18"/>
      <c r="T773" s="18"/>
      <c r="U773" s="18"/>
      <c r="V773" s="18"/>
      <c r="W773" s="18"/>
      <c r="X773" s="19"/>
    </row>
    <row r="774" spans="1:24" ht="15" customHeight="1" x14ac:dyDescent="0.2">
      <c r="A774" s="27">
        <v>418200</v>
      </c>
      <c r="B774" s="28"/>
      <c r="C774" s="3">
        <v>42129</v>
      </c>
      <c r="D774" s="4" t="s">
        <v>533</v>
      </c>
      <c r="E774" s="29">
        <v>9.43</v>
      </c>
      <c r="F774" s="30"/>
      <c r="G774" s="30"/>
      <c r="H774" s="30"/>
      <c r="I774" s="30"/>
      <c r="J774" s="30"/>
      <c r="K774" s="30"/>
      <c r="L774" s="30"/>
      <c r="M774" s="30"/>
      <c r="N774" s="30"/>
      <c r="O774" s="30"/>
      <c r="P774" s="30"/>
      <c r="Q774" s="30"/>
      <c r="R774" s="31"/>
      <c r="S774" s="4" t="s">
        <v>534</v>
      </c>
      <c r="T774" s="13" t="s">
        <v>133</v>
      </c>
      <c r="U774" s="13" t="s">
        <v>185</v>
      </c>
      <c r="V774" s="13" t="s">
        <v>208</v>
      </c>
      <c r="W774" s="4" t="s">
        <v>534</v>
      </c>
      <c r="X774" s="13" t="s">
        <v>15</v>
      </c>
    </row>
    <row r="775" spans="1:24" ht="15" customHeight="1" x14ac:dyDescent="0.2">
      <c r="A775" s="32"/>
      <c r="B775" s="33"/>
      <c r="C775" s="11"/>
      <c r="D775" s="8"/>
      <c r="E775" s="32"/>
      <c r="F775" s="34"/>
      <c r="G775" s="34"/>
      <c r="H775" s="34"/>
      <c r="I775" s="34"/>
      <c r="J775" s="34"/>
      <c r="K775" s="34"/>
      <c r="L775" s="34"/>
      <c r="M775" s="34"/>
      <c r="N775" s="34"/>
      <c r="O775" s="34"/>
      <c r="P775" s="34"/>
      <c r="Q775" s="34"/>
      <c r="R775" s="33"/>
      <c r="S775" s="11"/>
      <c r="T775" s="13" t="s">
        <v>273</v>
      </c>
      <c r="U775" s="13" t="s">
        <v>15</v>
      </c>
      <c r="V775" s="13" t="s">
        <v>15</v>
      </c>
      <c r="W775" s="11"/>
      <c r="X775" s="13" t="s">
        <v>15</v>
      </c>
    </row>
    <row r="776" spans="1:24" ht="15" customHeight="1" x14ac:dyDescent="0.2">
      <c r="A776" s="22">
        <v>418554</v>
      </c>
      <c r="B776" s="23"/>
      <c r="C776" s="20">
        <v>42136</v>
      </c>
      <c r="D776" s="11"/>
      <c r="E776" s="24">
        <v>255.87</v>
      </c>
      <c r="F776" s="25"/>
      <c r="G776" s="25"/>
      <c r="H776" s="25"/>
      <c r="I776" s="25"/>
      <c r="J776" s="25"/>
      <c r="K776" s="25"/>
      <c r="L776" s="25"/>
      <c r="M776" s="25"/>
      <c r="N776" s="25"/>
      <c r="O776" s="25"/>
      <c r="P776" s="25"/>
      <c r="Q776" s="25"/>
      <c r="R776" s="26"/>
      <c r="S776" s="13" t="s">
        <v>15</v>
      </c>
      <c r="T776" s="13" t="s">
        <v>137</v>
      </c>
      <c r="U776" s="13" t="s">
        <v>185</v>
      </c>
      <c r="V776" s="13" t="s">
        <v>208</v>
      </c>
      <c r="W776" s="13" t="s">
        <v>15</v>
      </c>
      <c r="X776" s="13" t="s">
        <v>15</v>
      </c>
    </row>
    <row r="777" spans="1:24" ht="2.25" customHeight="1" x14ac:dyDescent="0.2">
      <c r="A777" s="14"/>
      <c r="B777" s="15"/>
      <c r="C777" s="15"/>
      <c r="D777" s="15"/>
      <c r="E777" s="15"/>
      <c r="F777" s="15"/>
      <c r="G777" s="15"/>
      <c r="H777" s="15"/>
      <c r="I777" s="15"/>
      <c r="J777" s="15"/>
      <c r="K777" s="15"/>
      <c r="L777" s="15"/>
      <c r="M777" s="15"/>
      <c r="N777" s="15"/>
      <c r="O777" s="15"/>
      <c r="P777" s="15"/>
      <c r="Q777" s="15"/>
      <c r="R777" s="15"/>
      <c r="S777" s="15"/>
      <c r="T777" s="15"/>
      <c r="U777" s="15"/>
      <c r="V777" s="15"/>
      <c r="W777" s="15"/>
      <c r="X777" s="16"/>
    </row>
    <row r="778" spans="1:24" ht="13.5" customHeight="1" x14ac:dyDescent="0.2">
      <c r="A778" s="7"/>
      <c r="B778" s="6"/>
      <c r="C778" s="6"/>
      <c r="D778" s="6"/>
      <c r="E778" s="6"/>
      <c r="F778" s="6"/>
      <c r="G778" s="6"/>
      <c r="H778" s="6"/>
      <c r="I778" s="6"/>
      <c r="J778" s="6"/>
      <c r="K778" s="6"/>
      <c r="L778" s="6"/>
      <c r="M778" s="21">
        <f>SUM(hList_Frame_1!B512:B514)</f>
        <v>265.3</v>
      </c>
      <c r="N778" s="21"/>
      <c r="O778" s="21"/>
      <c r="P778" s="21"/>
      <c r="Q778" s="21"/>
      <c r="R778" s="21"/>
      <c r="S778" s="6"/>
      <c r="T778" s="6"/>
      <c r="U778" s="6"/>
      <c r="V778" s="6"/>
      <c r="W778" s="6"/>
      <c r="X778" s="17"/>
    </row>
    <row r="779" spans="1:24" ht="13.5" customHeight="1" x14ac:dyDescent="0.2">
      <c r="A779" s="10"/>
      <c r="B779" s="18"/>
      <c r="C779" s="18"/>
      <c r="D779" s="18"/>
      <c r="E779" s="18"/>
      <c r="F779" s="18"/>
      <c r="G779" s="18"/>
      <c r="H779" s="18"/>
      <c r="I779" s="18"/>
      <c r="J779" s="18"/>
      <c r="K779" s="18"/>
      <c r="L779" s="18"/>
      <c r="M779" s="18"/>
      <c r="N779" s="18"/>
      <c r="O779" s="18"/>
      <c r="P779" s="18"/>
      <c r="Q779" s="18"/>
      <c r="R779" s="18"/>
      <c r="S779" s="18"/>
      <c r="T779" s="18"/>
      <c r="U779" s="18"/>
      <c r="V779" s="18"/>
      <c r="W779" s="18"/>
      <c r="X779" s="19"/>
    </row>
    <row r="780" spans="1:24" ht="15" customHeight="1" x14ac:dyDescent="0.2">
      <c r="A780" s="27">
        <v>419016</v>
      </c>
      <c r="B780" s="28"/>
      <c r="C780" s="3">
        <v>42150</v>
      </c>
      <c r="D780" s="4" t="s">
        <v>535</v>
      </c>
      <c r="E780" s="24">
        <v>450</v>
      </c>
      <c r="F780" s="25"/>
      <c r="G780" s="25"/>
      <c r="H780" s="25"/>
      <c r="I780" s="25"/>
      <c r="J780" s="25"/>
      <c r="K780" s="25"/>
      <c r="L780" s="25"/>
      <c r="M780" s="25"/>
      <c r="N780" s="25"/>
      <c r="O780" s="25"/>
      <c r="P780" s="25"/>
      <c r="Q780" s="25"/>
      <c r="R780" s="26"/>
      <c r="S780" s="13" t="s">
        <v>536</v>
      </c>
      <c r="T780" s="13" t="s">
        <v>34</v>
      </c>
      <c r="U780" s="13" t="s">
        <v>35</v>
      </c>
      <c r="V780" s="13" t="s">
        <v>35</v>
      </c>
      <c r="W780" s="13" t="s">
        <v>536</v>
      </c>
      <c r="X780" s="13" t="s">
        <v>318</v>
      </c>
    </row>
    <row r="781" spans="1:24" ht="15" customHeight="1" x14ac:dyDescent="0.2">
      <c r="A781" s="32"/>
      <c r="B781" s="33"/>
      <c r="C781" s="11"/>
      <c r="D781" s="11"/>
      <c r="E781" s="24">
        <v>230</v>
      </c>
      <c r="F781" s="25"/>
      <c r="G781" s="25"/>
      <c r="H781" s="25"/>
      <c r="I781" s="25"/>
      <c r="J781" s="25"/>
      <c r="K781" s="25"/>
      <c r="L781" s="25"/>
      <c r="M781" s="25"/>
      <c r="N781" s="25"/>
      <c r="O781" s="25"/>
      <c r="P781" s="25"/>
      <c r="Q781" s="25"/>
      <c r="R781" s="26"/>
      <c r="S781" s="13" t="s">
        <v>493</v>
      </c>
      <c r="T781" s="13" t="s">
        <v>34</v>
      </c>
      <c r="U781" s="13" t="s">
        <v>35</v>
      </c>
      <c r="V781" s="13" t="s">
        <v>35</v>
      </c>
      <c r="W781" s="13" t="s">
        <v>493</v>
      </c>
      <c r="X781" s="13" t="s">
        <v>45</v>
      </c>
    </row>
    <row r="782" spans="1:24" ht="2.25" customHeight="1" x14ac:dyDescent="0.2">
      <c r="A782" s="14"/>
      <c r="B782" s="15"/>
      <c r="C782" s="15"/>
      <c r="D782" s="15"/>
      <c r="E782" s="15"/>
      <c r="F782" s="15"/>
      <c r="G782" s="15"/>
      <c r="H782" s="15"/>
      <c r="I782" s="15"/>
      <c r="J782" s="15"/>
      <c r="K782" s="15"/>
      <c r="L782" s="15"/>
      <c r="M782" s="15"/>
      <c r="N782" s="15"/>
      <c r="O782" s="15"/>
      <c r="P782" s="15"/>
      <c r="Q782" s="15"/>
      <c r="R782" s="15"/>
      <c r="S782" s="15"/>
      <c r="T782" s="15"/>
      <c r="U782" s="15"/>
      <c r="V782" s="15"/>
      <c r="W782" s="15"/>
      <c r="X782" s="16"/>
    </row>
    <row r="783" spans="1:24" ht="12.75" customHeight="1" x14ac:dyDescent="0.2">
      <c r="A783" s="7"/>
      <c r="B783" s="6"/>
      <c r="C783" s="6"/>
      <c r="D783" s="6"/>
      <c r="E783" s="6"/>
      <c r="F783" s="6"/>
      <c r="G783" s="6"/>
      <c r="H783" s="6"/>
      <c r="I783" s="6"/>
      <c r="J783" s="6"/>
      <c r="K783" s="6"/>
      <c r="L783" s="6"/>
      <c r="M783" s="21">
        <f>SUM(hList_Frame_1!B515:B516)</f>
        <v>680</v>
      </c>
      <c r="N783" s="21"/>
      <c r="O783" s="21"/>
      <c r="P783" s="21"/>
      <c r="Q783" s="21"/>
      <c r="R783" s="21"/>
      <c r="S783" s="6"/>
      <c r="T783" s="6"/>
      <c r="U783" s="6"/>
      <c r="V783" s="6"/>
      <c r="W783" s="6"/>
      <c r="X783" s="17"/>
    </row>
    <row r="784" spans="1:24" ht="14.25" customHeight="1" x14ac:dyDescent="0.2">
      <c r="A784" s="10"/>
      <c r="B784" s="18"/>
      <c r="C784" s="18"/>
      <c r="D784" s="18"/>
      <c r="E784" s="18"/>
      <c r="F784" s="18"/>
      <c r="G784" s="18"/>
      <c r="H784" s="18"/>
      <c r="I784" s="18"/>
      <c r="J784" s="18"/>
      <c r="K784" s="18"/>
      <c r="L784" s="18"/>
      <c r="M784" s="18"/>
      <c r="N784" s="18"/>
      <c r="O784" s="18"/>
      <c r="P784" s="18"/>
      <c r="Q784" s="18"/>
      <c r="R784" s="18"/>
      <c r="S784" s="18"/>
      <c r="T784" s="18"/>
      <c r="U784" s="18"/>
      <c r="V784" s="18"/>
      <c r="W784" s="18"/>
      <c r="X784" s="19"/>
    </row>
    <row r="785" spans="1:24" ht="15" customHeight="1" x14ac:dyDescent="0.2">
      <c r="A785" s="27">
        <v>418201</v>
      </c>
      <c r="B785" s="28"/>
      <c r="C785" s="3">
        <v>42129</v>
      </c>
      <c r="D785" s="4" t="s">
        <v>537</v>
      </c>
      <c r="E785" s="24">
        <v>450</v>
      </c>
      <c r="F785" s="25"/>
      <c r="G785" s="25"/>
      <c r="H785" s="25"/>
      <c r="I785" s="25"/>
      <c r="J785" s="25"/>
      <c r="K785" s="25"/>
      <c r="L785" s="25"/>
      <c r="M785" s="25"/>
      <c r="N785" s="25"/>
      <c r="O785" s="25"/>
      <c r="P785" s="25"/>
      <c r="Q785" s="25"/>
      <c r="R785" s="26"/>
      <c r="S785" s="13" t="s">
        <v>538</v>
      </c>
      <c r="T785" s="13" t="s">
        <v>34</v>
      </c>
      <c r="U785" s="13" t="s">
        <v>35</v>
      </c>
      <c r="V785" s="13" t="s">
        <v>35</v>
      </c>
      <c r="W785" s="13" t="s">
        <v>538</v>
      </c>
      <c r="X785" s="13" t="s">
        <v>318</v>
      </c>
    </row>
    <row r="786" spans="1:24" ht="15" customHeight="1" x14ac:dyDescent="0.2">
      <c r="A786" s="35"/>
      <c r="B786" s="36"/>
      <c r="C786" s="8"/>
      <c r="D786" s="8"/>
      <c r="E786" s="24">
        <v>550</v>
      </c>
      <c r="F786" s="25"/>
      <c r="G786" s="25"/>
      <c r="H786" s="25"/>
      <c r="I786" s="25"/>
      <c r="J786" s="25"/>
      <c r="K786" s="25"/>
      <c r="L786" s="25"/>
      <c r="M786" s="25"/>
      <c r="N786" s="25"/>
      <c r="O786" s="25"/>
      <c r="P786" s="25"/>
      <c r="Q786" s="25"/>
      <c r="R786" s="26"/>
      <c r="S786" s="13" t="s">
        <v>539</v>
      </c>
      <c r="T786" s="13" t="s">
        <v>34</v>
      </c>
      <c r="U786" s="13" t="s">
        <v>35</v>
      </c>
      <c r="V786" s="13" t="s">
        <v>35</v>
      </c>
      <c r="W786" s="13" t="s">
        <v>539</v>
      </c>
      <c r="X786" s="13" t="s">
        <v>318</v>
      </c>
    </row>
    <row r="787" spans="1:24" ht="15" customHeight="1" x14ac:dyDescent="0.2">
      <c r="A787" s="35"/>
      <c r="B787" s="36"/>
      <c r="C787" s="8"/>
      <c r="D787" s="8"/>
      <c r="E787" s="24">
        <v>300</v>
      </c>
      <c r="F787" s="25"/>
      <c r="G787" s="25"/>
      <c r="H787" s="25"/>
      <c r="I787" s="25"/>
      <c r="J787" s="25"/>
      <c r="K787" s="25"/>
      <c r="L787" s="25"/>
      <c r="M787" s="25"/>
      <c r="N787" s="25"/>
      <c r="O787" s="25"/>
      <c r="P787" s="25"/>
      <c r="Q787" s="25"/>
      <c r="R787" s="26"/>
      <c r="S787" s="13" t="s">
        <v>540</v>
      </c>
      <c r="T787" s="13" t="s">
        <v>34</v>
      </c>
      <c r="U787" s="13" t="s">
        <v>35</v>
      </c>
      <c r="V787" s="13" t="s">
        <v>35</v>
      </c>
      <c r="W787" s="13" t="s">
        <v>540</v>
      </c>
      <c r="X787" s="13" t="s">
        <v>307</v>
      </c>
    </row>
    <row r="788" spans="1:24" ht="15" customHeight="1" x14ac:dyDescent="0.2">
      <c r="A788" s="35"/>
      <c r="B788" s="36"/>
      <c r="C788" s="8"/>
      <c r="D788" s="8"/>
      <c r="E788" s="24">
        <v>100</v>
      </c>
      <c r="F788" s="25"/>
      <c r="G788" s="25"/>
      <c r="H788" s="25"/>
      <c r="I788" s="25"/>
      <c r="J788" s="25"/>
      <c r="K788" s="25"/>
      <c r="L788" s="25"/>
      <c r="M788" s="25"/>
      <c r="N788" s="25"/>
      <c r="O788" s="25"/>
      <c r="P788" s="25"/>
      <c r="Q788" s="25"/>
      <c r="R788" s="26"/>
      <c r="S788" s="13" t="s">
        <v>541</v>
      </c>
      <c r="T788" s="13" t="s">
        <v>34</v>
      </c>
      <c r="U788" s="13" t="s">
        <v>35</v>
      </c>
      <c r="V788" s="13" t="s">
        <v>41</v>
      </c>
      <c r="W788" s="13" t="s">
        <v>541</v>
      </c>
      <c r="X788" s="13" t="s">
        <v>42</v>
      </c>
    </row>
    <row r="789" spans="1:24" ht="15" customHeight="1" x14ac:dyDescent="0.2">
      <c r="A789" s="35"/>
      <c r="B789" s="36"/>
      <c r="C789" s="8"/>
      <c r="D789" s="8"/>
      <c r="E789" s="24">
        <v>100</v>
      </c>
      <c r="F789" s="25"/>
      <c r="G789" s="25"/>
      <c r="H789" s="25"/>
      <c r="I789" s="25"/>
      <c r="J789" s="25"/>
      <c r="K789" s="25"/>
      <c r="L789" s="25"/>
      <c r="M789" s="25"/>
      <c r="N789" s="25"/>
      <c r="O789" s="25"/>
      <c r="P789" s="25"/>
      <c r="Q789" s="25"/>
      <c r="R789" s="26"/>
      <c r="S789" s="13" t="s">
        <v>542</v>
      </c>
      <c r="T789" s="13" t="s">
        <v>34</v>
      </c>
      <c r="U789" s="13" t="s">
        <v>35</v>
      </c>
      <c r="V789" s="13" t="s">
        <v>41</v>
      </c>
      <c r="W789" s="13" t="s">
        <v>542</v>
      </c>
      <c r="X789" s="13" t="s">
        <v>42</v>
      </c>
    </row>
    <row r="790" spans="1:24" ht="15" customHeight="1" x14ac:dyDescent="0.2">
      <c r="A790" s="35"/>
      <c r="B790" s="36"/>
      <c r="C790" s="8"/>
      <c r="D790" s="8"/>
      <c r="E790" s="24">
        <v>100</v>
      </c>
      <c r="F790" s="25"/>
      <c r="G790" s="25"/>
      <c r="H790" s="25"/>
      <c r="I790" s="25"/>
      <c r="J790" s="25"/>
      <c r="K790" s="25"/>
      <c r="L790" s="25"/>
      <c r="M790" s="25"/>
      <c r="N790" s="25"/>
      <c r="O790" s="25"/>
      <c r="P790" s="25"/>
      <c r="Q790" s="25"/>
      <c r="R790" s="26"/>
      <c r="S790" s="13" t="s">
        <v>543</v>
      </c>
      <c r="T790" s="13" t="s">
        <v>34</v>
      </c>
      <c r="U790" s="13" t="s">
        <v>35</v>
      </c>
      <c r="V790" s="13" t="s">
        <v>41</v>
      </c>
      <c r="W790" s="13" t="s">
        <v>543</v>
      </c>
      <c r="X790" s="13" t="s">
        <v>42</v>
      </c>
    </row>
    <row r="791" spans="1:24" ht="15" customHeight="1" x14ac:dyDescent="0.2">
      <c r="A791" s="35"/>
      <c r="B791" s="36"/>
      <c r="C791" s="8"/>
      <c r="D791" s="8"/>
      <c r="E791" s="24">
        <v>100</v>
      </c>
      <c r="F791" s="25"/>
      <c r="G791" s="25"/>
      <c r="H791" s="25"/>
      <c r="I791" s="25"/>
      <c r="J791" s="25"/>
      <c r="K791" s="25"/>
      <c r="L791" s="25"/>
      <c r="M791" s="25"/>
      <c r="N791" s="25"/>
      <c r="O791" s="25"/>
      <c r="P791" s="25"/>
      <c r="Q791" s="25"/>
      <c r="R791" s="26"/>
      <c r="S791" s="13" t="s">
        <v>544</v>
      </c>
      <c r="T791" s="13" t="s">
        <v>34</v>
      </c>
      <c r="U791" s="13" t="s">
        <v>35</v>
      </c>
      <c r="V791" s="13" t="s">
        <v>41</v>
      </c>
      <c r="W791" s="13" t="s">
        <v>544</v>
      </c>
      <c r="X791" s="13" t="s">
        <v>42</v>
      </c>
    </row>
    <row r="792" spans="1:24" ht="15" customHeight="1" x14ac:dyDescent="0.2">
      <c r="A792" s="35"/>
      <c r="B792" s="36"/>
      <c r="C792" s="8"/>
      <c r="D792" s="8"/>
      <c r="E792" s="24">
        <v>100</v>
      </c>
      <c r="F792" s="25"/>
      <c r="G792" s="25"/>
      <c r="H792" s="25"/>
      <c r="I792" s="25"/>
      <c r="J792" s="25"/>
      <c r="K792" s="25"/>
      <c r="L792" s="25"/>
      <c r="M792" s="25"/>
      <c r="N792" s="25"/>
      <c r="O792" s="25"/>
      <c r="P792" s="25"/>
      <c r="Q792" s="25"/>
      <c r="R792" s="26"/>
      <c r="S792" s="13" t="s">
        <v>545</v>
      </c>
      <c r="T792" s="13" t="s">
        <v>34</v>
      </c>
      <c r="U792" s="13" t="s">
        <v>35</v>
      </c>
      <c r="V792" s="13" t="s">
        <v>41</v>
      </c>
      <c r="W792" s="13" t="s">
        <v>545</v>
      </c>
      <c r="X792" s="13" t="s">
        <v>42</v>
      </c>
    </row>
    <row r="793" spans="1:24" ht="15" customHeight="1" x14ac:dyDescent="0.2">
      <c r="A793" s="35"/>
      <c r="B793" s="36"/>
      <c r="C793" s="8"/>
      <c r="D793" s="8"/>
      <c r="E793" s="24">
        <v>100</v>
      </c>
      <c r="F793" s="25"/>
      <c r="G793" s="25"/>
      <c r="H793" s="25"/>
      <c r="I793" s="25"/>
      <c r="J793" s="25"/>
      <c r="K793" s="25"/>
      <c r="L793" s="25"/>
      <c r="M793" s="25"/>
      <c r="N793" s="25"/>
      <c r="O793" s="25"/>
      <c r="P793" s="25"/>
      <c r="Q793" s="25"/>
      <c r="R793" s="26"/>
      <c r="S793" s="13" t="s">
        <v>546</v>
      </c>
      <c r="T793" s="13" t="s">
        <v>34</v>
      </c>
      <c r="U793" s="13" t="s">
        <v>35</v>
      </c>
      <c r="V793" s="13" t="s">
        <v>41</v>
      </c>
      <c r="W793" s="13" t="s">
        <v>546</v>
      </c>
      <c r="X793" s="13" t="s">
        <v>42</v>
      </c>
    </row>
    <row r="794" spans="1:24" ht="15" customHeight="1" x14ac:dyDescent="0.2">
      <c r="A794" s="32"/>
      <c r="B794" s="33"/>
      <c r="C794" s="11"/>
      <c r="D794" s="8"/>
      <c r="E794" s="24">
        <v>200</v>
      </c>
      <c r="F794" s="25"/>
      <c r="G794" s="25"/>
      <c r="H794" s="25"/>
      <c r="I794" s="25"/>
      <c r="J794" s="25"/>
      <c r="K794" s="25"/>
      <c r="L794" s="25"/>
      <c r="M794" s="25"/>
      <c r="N794" s="25"/>
      <c r="O794" s="25"/>
      <c r="P794" s="25"/>
      <c r="Q794" s="25"/>
      <c r="R794" s="26"/>
      <c r="S794" s="13" t="s">
        <v>493</v>
      </c>
      <c r="T794" s="13" t="s">
        <v>34</v>
      </c>
      <c r="U794" s="13" t="s">
        <v>35</v>
      </c>
      <c r="V794" s="13" t="s">
        <v>35</v>
      </c>
      <c r="W794" s="13" t="s">
        <v>493</v>
      </c>
      <c r="X794" s="13" t="s">
        <v>307</v>
      </c>
    </row>
    <row r="795" spans="1:24" ht="15" customHeight="1" x14ac:dyDescent="0.2">
      <c r="A795" s="27">
        <v>418555</v>
      </c>
      <c r="B795" s="28"/>
      <c r="C795" s="3">
        <v>42136</v>
      </c>
      <c r="D795" s="8"/>
      <c r="E795" s="24">
        <v>100</v>
      </c>
      <c r="F795" s="25"/>
      <c r="G795" s="25"/>
      <c r="H795" s="25"/>
      <c r="I795" s="25"/>
      <c r="J795" s="25"/>
      <c r="K795" s="25"/>
      <c r="L795" s="25"/>
      <c r="M795" s="25"/>
      <c r="N795" s="25"/>
      <c r="O795" s="25"/>
      <c r="P795" s="25"/>
      <c r="Q795" s="25"/>
      <c r="R795" s="26"/>
      <c r="S795" s="13" t="s">
        <v>547</v>
      </c>
      <c r="T795" s="13" t="s">
        <v>34</v>
      </c>
      <c r="U795" s="13" t="s">
        <v>35</v>
      </c>
      <c r="V795" s="13" t="s">
        <v>35</v>
      </c>
      <c r="W795" s="13" t="s">
        <v>547</v>
      </c>
      <c r="X795" s="13" t="s">
        <v>478</v>
      </c>
    </row>
    <row r="796" spans="1:24" ht="15" customHeight="1" x14ac:dyDescent="0.2">
      <c r="A796" s="32"/>
      <c r="B796" s="33"/>
      <c r="C796" s="11"/>
      <c r="D796" s="8"/>
      <c r="E796" s="24">
        <v>450</v>
      </c>
      <c r="F796" s="25"/>
      <c r="G796" s="25"/>
      <c r="H796" s="25"/>
      <c r="I796" s="25"/>
      <c r="J796" s="25"/>
      <c r="K796" s="25"/>
      <c r="L796" s="25"/>
      <c r="M796" s="25"/>
      <c r="N796" s="25"/>
      <c r="O796" s="25"/>
      <c r="P796" s="25"/>
      <c r="Q796" s="25"/>
      <c r="R796" s="26"/>
      <c r="S796" s="13" t="s">
        <v>548</v>
      </c>
      <c r="T796" s="13" t="s">
        <v>34</v>
      </c>
      <c r="U796" s="13" t="s">
        <v>35</v>
      </c>
      <c r="V796" s="13" t="s">
        <v>35</v>
      </c>
      <c r="W796" s="13" t="s">
        <v>548</v>
      </c>
      <c r="X796" s="13" t="s">
        <v>478</v>
      </c>
    </row>
    <row r="797" spans="1:24" ht="15" customHeight="1" x14ac:dyDescent="0.2">
      <c r="A797" s="22">
        <v>419017</v>
      </c>
      <c r="B797" s="23"/>
      <c r="C797" s="20">
        <v>42150</v>
      </c>
      <c r="D797" s="11"/>
      <c r="E797" s="24">
        <v>450</v>
      </c>
      <c r="F797" s="25"/>
      <c r="G797" s="25"/>
      <c r="H797" s="25"/>
      <c r="I797" s="25"/>
      <c r="J797" s="25"/>
      <c r="K797" s="25"/>
      <c r="L797" s="25"/>
      <c r="M797" s="25"/>
      <c r="N797" s="25"/>
      <c r="O797" s="25"/>
      <c r="P797" s="25"/>
      <c r="Q797" s="25"/>
      <c r="R797" s="26"/>
      <c r="S797" s="13" t="s">
        <v>549</v>
      </c>
      <c r="T797" s="13" t="s">
        <v>34</v>
      </c>
      <c r="U797" s="13" t="s">
        <v>35</v>
      </c>
      <c r="V797" s="13" t="s">
        <v>35</v>
      </c>
      <c r="W797" s="13" t="s">
        <v>549</v>
      </c>
      <c r="X797" s="13" t="s">
        <v>457</v>
      </c>
    </row>
    <row r="798" spans="1:24" ht="2.25" customHeight="1" x14ac:dyDescent="0.2">
      <c r="A798" s="14"/>
      <c r="B798" s="15"/>
      <c r="C798" s="15"/>
      <c r="D798" s="15"/>
      <c r="E798" s="15"/>
      <c r="F798" s="15"/>
      <c r="G798" s="15"/>
      <c r="H798" s="15"/>
      <c r="I798" s="15"/>
      <c r="J798" s="15"/>
      <c r="K798" s="15"/>
      <c r="L798" s="15"/>
      <c r="M798" s="15"/>
      <c r="N798" s="15"/>
      <c r="O798" s="15"/>
      <c r="P798" s="15"/>
      <c r="Q798" s="15"/>
      <c r="R798" s="15"/>
      <c r="S798" s="15"/>
      <c r="T798" s="15"/>
      <c r="U798" s="15"/>
      <c r="V798" s="15"/>
      <c r="W798" s="15"/>
      <c r="X798" s="16"/>
    </row>
    <row r="799" spans="1:24" ht="13.5" customHeight="1" x14ac:dyDescent="0.2">
      <c r="A799" s="7"/>
      <c r="B799" s="6"/>
      <c r="C799" s="6"/>
      <c r="D799" s="6"/>
      <c r="E799" s="6"/>
      <c r="F799" s="6"/>
      <c r="G799" s="6"/>
      <c r="H799" s="6"/>
      <c r="I799" s="6"/>
      <c r="J799" s="6"/>
      <c r="K799" s="21">
        <f>SUM(hList_Frame_1!B517:B529)</f>
        <v>3100</v>
      </c>
      <c r="L799" s="21"/>
      <c r="M799" s="21"/>
      <c r="N799" s="21"/>
      <c r="O799" s="21"/>
      <c r="P799" s="21"/>
      <c r="Q799" s="21"/>
      <c r="R799" s="21"/>
      <c r="S799" s="6"/>
      <c r="T799" s="6"/>
      <c r="U799" s="6"/>
      <c r="V799" s="6"/>
      <c r="W799" s="6"/>
      <c r="X799" s="17"/>
    </row>
    <row r="800" spans="1:24" ht="13.5" customHeight="1" x14ac:dyDescent="0.2">
      <c r="A800" s="10"/>
      <c r="B800" s="18"/>
      <c r="C800" s="18"/>
      <c r="D800" s="18"/>
      <c r="E800" s="18"/>
      <c r="F800" s="18"/>
      <c r="G800" s="18"/>
      <c r="H800" s="18"/>
      <c r="I800" s="18"/>
      <c r="J800" s="18"/>
      <c r="K800" s="18"/>
      <c r="L800" s="18"/>
      <c r="M800" s="18"/>
      <c r="N800" s="18"/>
      <c r="O800" s="18"/>
      <c r="P800" s="18"/>
      <c r="Q800" s="18"/>
      <c r="R800" s="18"/>
      <c r="S800" s="18"/>
      <c r="T800" s="18"/>
      <c r="U800" s="18"/>
      <c r="V800" s="18"/>
      <c r="W800" s="18"/>
      <c r="X800" s="19"/>
    </row>
    <row r="801" spans="1:24" ht="15" customHeight="1" x14ac:dyDescent="0.2">
      <c r="A801" s="22">
        <v>418556</v>
      </c>
      <c r="B801" s="23"/>
      <c r="C801" s="20">
        <v>42136</v>
      </c>
      <c r="D801" s="13" t="s">
        <v>550</v>
      </c>
      <c r="E801" s="24">
        <v>550</v>
      </c>
      <c r="F801" s="25"/>
      <c r="G801" s="25"/>
      <c r="H801" s="25"/>
      <c r="I801" s="25"/>
      <c r="J801" s="25"/>
      <c r="K801" s="25"/>
      <c r="L801" s="25"/>
      <c r="M801" s="25"/>
      <c r="N801" s="25"/>
      <c r="O801" s="25"/>
      <c r="P801" s="25"/>
      <c r="Q801" s="25"/>
      <c r="R801" s="26"/>
      <c r="S801" s="13" t="s">
        <v>551</v>
      </c>
      <c r="T801" s="13" t="s">
        <v>34</v>
      </c>
      <c r="U801" s="13" t="s">
        <v>35</v>
      </c>
      <c r="V801" s="13" t="s">
        <v>35</v>
      </c>
      <c r="W801" s="13" t="s">
        <v>551</v>
      </c>
      <c r="X801" s="13" t="s">
        <v>500</v>
      </c>
    </row>
    <row r="802" spans="1:24" ht="2.25" customHeight="1" x14ac:dyDescent="0.2">
      <c r="A802" s="14"/>
      <c r="B802" s="15"/>
      <c r="C802" s="15"/>
      <c r="D802" s="15"/>
      <c r="E802" s="15"/>
      <c r="F802" s="15"/>
      <c r="G802" s="15"/>
      <c r="H802" s="15"/>
      <c r="I802" s="15"/>
      <c r="J802" s="15"/>
      <c r="K802" s="15"/>
      <c r="L802" s="15"/>
      <c r="M802" s="15"/>
      <c r="N802" s="15"/>
      <c r="O802" s="15"/>
      <c r="P802" s="15"/>
      <c r="Q802" s="15"/>
      <c r="R802" s="15"/>
      <c r="S802" s="15"/>
      <c r="T802" s="15"/>
      <c r="U802" s="15"/>
      <c r="V802" s="15"/>
      <c r="W802" s="15"/>
      <c r="X802" s="16"/>
    </row>
    <row r="803" spans="1:24" ht="12.75" customHeight="1" x14ac:dyDescent="0.2">
      <c r="A803" s="7"/>
      <c r="B803" s="6"/>
      <c r="C803" s="6"/>
      <c r="D803" s="6"/>
      <c r="E803" s="6"/>
      <c r="F803" s="6"/>
      <c r="G803" s="6"/>
      <c r="H803" s="6"/>
      <c r="I803" s="6"/>
      <c r="J803" s="6"/>
      <c r="K803" s="6"/>
      <c r="L803" s="6"/>
      <c r="M803" s="21">
        <f>SUM(hList_Frame_1!B530:B530)</f>
        <v>550</v>
      </c>
      <c r="N803" s="21"/>
      <c r="O803" s="21"/>
      <c r="P803" s="21"/>
      <c r="Q803" s="21"/>
      <c r="R803" s="21"/>
      <c r="S803" s="6"/>
      <c r="T803" s="6"/>
      <c r="U803" s="6"/>
      <c r="V803" s="6"/>
      <c r="W803" s="6"/>
      <c r="X803" s="17"/>
    </row>
    <row r="804" spans="1:24" ht="14.25" customHeight="1" x14ac:dyDescent="0.2">
      <c r="A804" s="10"/>
      <c r="B804" s="18"/>
      <c r="C804" s="18"/>
      <c r="D804" s="18"/>
      <c r="E804" s="18"/>
      <c r="F804" s="18"/>
      <c r="G804" s="18"/>
      <c r="H804" s="18"/>
      <c r="I804" s="18"/>
      <c r="J804" s="18"/>
      <c r="K804" s="18"/>
      <c r="L804" s="18"/>
      <c r="M804" s="18"/>
      <c r="N804" s="18"/>
      <c r="O804" s="18"/>
      <c r="P804" s="18"/>
      <c r="Q804" s="18"/>
      <c r="R804" s="18"/>
      <c r="S804" s="18"/>
      <c r="T804" s="18"/>
      <c r="U804" s="18"/>
      <c r="V804" s="18"/>
      <c r="W804" s="18"/>
      <c r="X804" s="19"/>
    </row>
    <row r="805" spans="1:24" ht="15" customHeight="1" x14ac:dyDescent="0.2">
      <c r="A805" s="22">
        <v>419018</v>
      </c>
      <c r="B805" s="23"/>
      <c r="C805" s="20">
        <v>42150</v>
      </c>
      <c r="D805" s="13" t="s">
        <v>552</v>
      </c>
      <c r="E805" s="24">
        <v>1500.8</v>
      </c>
      <c r="F805" s="25"/>
      <c r="G805" s="25"/>
      <c r="H805" s="25"/>
      <c r="I805" s="25"/>
      <c r="J805" s="25"/>
      <c r="K805" s="25"/>
      <c r="L805" s="25"/>
      <c r="M805" s="25"/>
      <c r="N805" s="25"/>
      <c r="O805" s="25"/>
      <c r="P805" s="25"/>
      <c r="Q805" s="25"/>
      <c r="R805" s="26"/>
      <c r="S805" s="13" t="s">
        <v>15</v>
      </c>
      <c r="T805" s="13" t="s">
        <v>553</v>
      </c>
      <c r="U805" s="13" t="s">
        <v>362</v>
      </c>
      <c r="V805" s="13" t="s">
        <v>363</v>
      </c>
      <c r="W805" s="13" t="s">
        <v>15</v>
      </c>
      <c r="X805" s="13" t="s">
        <v>15</v>
      </c>
    </row>
    <row r="806" spans="1:24" ht="2.25" customHeight="1" x14ac:dyDescent="0.2">
      <c r="A806" s="14"/>
      <c r="B806" s="15"/>
      <c r="C806" s="15"/>
      <c r="D806" s="15"/>
      <c r="E806" s="15"/>
      <c r="F806" s="15"/>
      <c r="G806" s="15"/>
      <c r="H806" s="15"/>
      <c r="I806" s="15"/>
      <c r="J806" s="15"/>
      <c r="K806" s="15"/>
      <c r="L806" s="15"/>
      <c r="M806" s="15"/>
      <c r="N806" s="15"/>
      <c r="O806" s="15"/>
      <c r="P806" s="15"/>
      <c r="Q806" s="15"/>
      <c r="R806" s="15"/>
      <c r="S806" s="15"/>
      <c r="T806" s="15"/>
      <c r="U806" s="15"/>
      <c r="V806" s="15"/>
      <c r="W806" s="15"/>
      <c r="X806" s="16"/>
    </row>
    <row r="807" spans="1:24" ht="13.5" customHeight="1" x14ac:dyDescent="0.2">
      <c r="A807" s="7"/>
      <c r="B807" s="6"/>
      <c r="C807" s="6"/>
      <c r="D807" s="6"/>
      <c r="E807" s="6"/>
      <c r="F807" s="6"/>
      <c r="G807" s="6"/>
      <c r="H807" s="6"/>
      <c r="I807" s="6"/>
      <c r="J807" s="6"/>
      <c r="K807" s="21">
        <f>SUM(hList_Frame_1!B531:B531)</f>
        <v>1500.8</v>
      </c>
      <c r="L807" s="21"/>
      <c r="M807" s="21"/>
      <c r="N807" s="21"/>
      <c r="O807" s="21"/>
      <c r="P807" s="21"/>
      <c r="Q807" s="21"/>
      <c r="R807" s="21"/>
      <c r="S807" s="6"/>
      <c r="T807" s="6"/>
      <c r="U807" s="6"/>
      <c r="V807" s="6"/>
      <c r="W807" s="6"/>
      <c r="X807" s="17"/>
    </row>
    <row r="808" spans="1:24" ht="13.5" customHeight="1" x14ac:dyDescent="0.2">
      <c r="A808" s="10"/>
      <c r="B808" s="18"/>
      <c r="C808" s="18"/>
      <c r="D808" s="18"/>
      <c r="E808" s="18"/>
      <c r="F808" s="18"/>
      <c r="G808" s="18"/>
      <c r="H808" s="18"/>
      <c r="I808" s="18"/>
      <c r="J808" s="18"/>
      <c r="K808" s="18"/>
      <c r="L808" s="18"/>
      <c r="M808" s="18"/>
      <c r="N808" s="18"/>
      <c r="O808" s="18"/>
      <c r="P808" s="18"/>
      <c r="Q808" s="18"/>
      <c r="R808" s="18"/>
      <c r="S808" s="18"/>
      <c r="T808" s="18"/>
      <c r="U808" s="18"/>
      <c r="V808" s="18"/>
      <c r="W808" s="18"/>
      <c r="X808" s="19"/>
    </row>
    <row r="809" spans="1:24" ht="15" customHeight="1" x14ac:dyDescent="0.2">
      <c r="A809" s="22">
        <v>418202</v>
      </c>
      <c r="B809" s="23"/>
      <c r="C809" s="20">
        <v>42129</v>
      </c>
      <c r="D809" s="4" t="s">
        <v>554</v>
      </c>
      <c r="E809" s="24">
        <v>54.62</v>
      </c>
      <c r="F809" s="25"/>
      <c r="G809" s="25"/>
      <c r="H809" s="25"/>
      <c r="I809" s="25"/>
      <c r="J809" s="25"/>
      <c r="K809" s="25"/>
      <c r="L809" s="25"/>
      <c r="M809" s="25"/>
      <c r="N809" s="25"/>
      <c r="O809" s="25"/>
      <c r="P809" s="25"/>
      <c r="Q809" s="25"/>
      <c r="R809" s="26"/>
      <c r="S809" s="13" t="s">
        <v>15</v>
      </c>
      <c r="T809" s="13" t="s">
        <v>496</v>
      </c>
      <c r="U809" s="13" t="s">
        <v>61</v>
      </c>
      <c r="V809" s="13" t="s">
        <v>62</v>
      </c>
      <c r="W809" s="13" t="s">
        <v>15</v>
      </c>
      <c r="X809" s="13" t="s">
        <v>263</v>
      </c>
    </row>
    <row r="810" spans="1:24" ht="15" customHeight="1" x14ac:dyDescent="0.2">
      <c r="A810" s="22">
        <v>418203</v>
      </c>
      <c r="B810" s="23"/>
      <c r="C810" s="20">
        <v>42129</v>
      </c>
      <c r="D810" s="8"/>
      <c r="E810" s="24">
        <v>334.49</v>
      </c>
      <c r="F810" s="25"/>
      <c r="G810" s="25"/>
      <c r="H810" s="25"/>
      <c r="I810" s="25"/>
      <c r="J810" s="25"/>
      <c r="K810" s="25"/>
      <c r="L810" s="25"/>
      <c r="M810" s="25"/>
      <c r="N810" s="25"/>
      <c r="O810" s="25"/>
      <c r="P810" s="25"/>
      <c r="Q810" s="25"/>
      <c r="R810" s="26"/>
      <c r="S810" s="13" t="s">
        <v>15</v>
      </c>
      <c r="T810" s="13" t="s">
        <v>496</v>
      </c>
      <c r="U810" s="13" t="s">
        <v>61</v>
      </c>
      <c r="V810" s="13" t="s">
        <v>62</v>
      </c>
      <c r="W810" s="13" t="s">
        <v>15</v>
      </c>
      <c r="X810" s="13" t="s">
        <v>263</v>
      </c>
    </row>
    <row r="811" spans="1:24" ht="15" customHeight="1" x14ac:dyDescent="0.2">
      <c r="A811" s="22">
        <v>418204</v>
      </c>
      <c r="B811" s="23"/>
      <c r="C811" s="20">
        <v>42129</v>
      </c>
      <c r="D811" s="8"/>
      <c r="E811" s="24">
        <v>1335.16</v>
      </c>
      <c r="F811" s="25"/>
      <c r="G811" s="25"/>
      <c r="H811" s="25"/>
      <c r="I811" s="25"/>
      <c r="J811" s="25"/>
      <c r="K811" s="25"/>
      <c r="L811" s="25"/>
      <c r="M811" s="25"/>
      <c r="N811" s="25"/>
      <c r="O811" s="25"/>
      <c r="P811" s="25"/>
      <c r="Q811" s="25"/>
      <c r="R811" s="26"/>
      <c r="S811" s="13" t="s">
        <v>15</v>
      </c>
      <c r="T811" s="13" t="s">
        <v>496</v>
      </c>
      <c r="U811" s="13" t="s">
        <v>61</v>
      </c>
      <c r="V811" s="13" t="s">
        <v>62</v>
      </c>
      <c r="W811" s="13" t="s">
        <v>15</v>
      </c>
      <c r="X811" s="13" t="s">
        <v>555</v>
      </c>
    </row>
    <row r="812" spans="1:24" ht="15" customHeight="1" x14ac:dyDescent="0.2">
      <c r="A812" s="22">
        <v>418205</v>
      </c>
      <c r="B812" s="23"/>
      <c r="C812" s="20">
        <v>42129</v>
      </c>
      <c r="D812" s="8"/>
      <c r="E812" s="24">
        <v>256.12</v>
      </c>
      <c r="F812" s="25"/>
      <c r="G812" s="25"/>
      <c r="H812" s="25"/>
      <c r="I812" s="25"/>
      <c r="J812" s="25"/>
      <c r="K812" s="25"/>
      <c r="L812" s="25"/>
      <c r="M812" s="25"/>
      <c r="N812" s="25"/>
      <c r="O812" s="25"/>
      <c r="P812" s="25"/>
      <c r="Q812" s="25"/>
      <c r="R812" s="26"/>
      <c r="S812" s="13" t="s">
        <v>15</v>
      </c>
      <c r="T812" s="13" t="s">
        <v>496</v>
      </c>
      <c r="U812" s="13" t="s">
        <v>61</v>
      </c>
      <c r="V812" s="13" t="s">
        <v>62</v>
      </c>
      <c r="W812" s="13" t="s">
        <v>15</v>
      </c>
      <c r="X812" s="13" t="s">
        <v>556</v>
      </c>
    </row>
    <row r="813" spans="1:24" ht="15" customHeight="1" x14ac:dyDescent="0.2">
      <c r="A813" s="22">
        <v>418206</v>
      </c>
      <c r="B813" s="23"/>
      <c r="C813" s="20">
        <v>42129</v>
      </c>
      <c r="D813" s="8"/>
      <c r="E813" s="24">
        <v>2813.74</v>
      </c>
      <c r="F813" s="25"/>
      <c r="G813" s="25"/>
      <c r="H813" s="25"/>
      <c r="I813" s="25"/>
      <c r="J813" s="25"/>
      <c r="K813" s="25"/>
      <c r="L813" s="25"/>
      <c r="M813" s="25"/>
      <c r="N813" s="25"/>
      <c r="O813" s="25"/>
      <c r="P813" s="25"/>
      <c r="Q813" s="25"/>
      <c r="R813" s="26"/>
      <c r="S813" s="13" t="s">
        <v>15</v>
      </c>
      <c r="T813" s="13" t="s">
        <v>496</v>
      </c>
      <c r="U813" s="13" t="s">
        <v>61</v>
      </c>
      <c r="V813" s="13" t="s">
        <v>62</v>
      </c>
      <c r="W813" s="13" t="s">
        <v>15</v>
      </c>
      <c r="X813" s="13" t="s">
        <v>555</v>
      </c>
    </row>
    <row r="814" spans="1:24" ht="15" customHeight="1" x14ac:dyDescent="0.2">
      <c r="A814" s="22">
        <v>418207</v>
      </c>
      <c r="B814" s="23"/>
      <c r="C814" s="20">
        <v>42129</v>
      </c>
      <c r="D814" s="8"/>
      <c r="E814" s="24">
        <v>251.72</v>
      </c>
      <c r="F814" s="25"/>
      <c r="G814" s="25"/>
      <c r="H814" s="25"/>
      <c r="I814" s="25"/>
      <c r="J814" s="25"/>
      <c r="K814" s="25"/>
      <c r="L814" s="25"/>
      <c r="M814" s="25"/>
      <c r="N814" s="25"/>
      <c r="O814" s="25"/>
      <c r="P814" s="25"/>
      <c r="Q814" s="25"/>
      <c r="R814" s="26"/>
      <c r="S814" s="13" t="s">
        <v>15</v>
      </c>
      <c r="T814" s="13" t="s">
        <v>496</v>
      </c>
      <c r="U814" s="13" t="s">
        <v>61</v>
      </c>
      <c r="V814" s="13" t="s">
        <v>62</v>
      </c>
      <c r="W814" s="13" t="s">
        <v>15</v>
      </c>
      <c r="X814" s="13" t="s">
        <v>556</v>
      </c>
    </row>
    <row r="815" spans="1:24" ht="15" customHeight="1" x14ac:dyDescent="0.2">
      <c r="A815" s="22">
        <v>418208</v>
      </c>
      <c r="B815" s="23"/>
      <c r="C815" s="20">
        <v>42129</v>
      </c>
      <c r="D815" s="8"/>
      <c r="E815" s="24">
        <v>124.28</v>
      </c>
      <c r="F815" s="25"/>
      <c r="G815" s="25"/>
      <c r="H815" s="25"/>
      <c r="I815" s="25"/>
      <c r="J815" s="25"/>
      <c r="K815" s="25"/>
      <c r="L815" s="25"/>
      <c r="M815" s="25"/>
      <c r="N815" s="25"/>
      <c r="O815" s="25"/>
      <c r="P815" s="25"/>
      <c r="Q815" s="25"/>
      <c r="R815" s="26"/>
      <c r="S815" s="13" t="s">
        <v>15</v>
      </c>
      <c r="T815" s="13" t="s">
        <v>496</v>
      </c>
      <c r="U815" s="13" t="s">
        <v>61</v>
      </c>
      <c r="V815" s="13" t="s">
        <v>62</v>
      </c>
      <c r="W815" s="13" t="s">
        <v>15</v>
      </c>
      <c r="X815" s="13" t="s">
        <v>556</v>
      </c>
    </row>
    <row r="816" spans="1:24" ht="15" customHeight="1" x14ac:dyDescent="0.2">
      <c r="A816" s="22">
        <v>418209</v>
      </c>
      <c r="B816" s="23"/>
      <c r="C816" s="20">
        <v>42129</v>
      </c>
      <c r="D816" s="8"/>
      <c r="E816" s="24">
        <v>35.590000000000003</v>
      </c>
      <c r="F816" s="25"/>
      <c r="G816" s="25"/>
      <c r="H816" s="25"/>
      <c r="I816" s="25"/>
      <c r="J816" s="25"/>
      <c r="K816" s="25"/>
      <c r="L816" s="25"/>
      <c r="M816" s="25"/>
      <c r="N816" s="25"/>
      <c r="O816" s="25"/>
      <c r="P816" s="25"/>
      <c r="Q816" s="25"/>
      <c r="R816" s="26"/>
      <c r="S816" s="13" t="s">
        <v>15</v>
      </c>
      <c r="T816" s="13" t="s">
        <v>496</v>
      </c>
      <c r="U816" s="13" t="s">
        <v>61</v>
      </c>
      <c r="V816" s="13" t="s">
        <v>62</v>
      </c>
      <c r="W816" s="13" t="s">
        <v>15</v>
      </c>
      <c r="X816" s="13" t="s">
        <v>556</v>
      </c>
    </row>
    <row r="817" spans="1:24" ht="15" customHeight="1" x14ac:dyDescent="0.2">
      <c r="A817" s="22">
        <v>418210</v>
      </c>
      <c r="B817" s="23"/>
      <c r="C817" s="20">
        <v>42129</v>
      </c>
      <c r="D817" s="8"/>
      <c r="E817" s="24">
        <v>38.92</v>
      </c>
      <c r="F817" s="25"/>
      <c r="G817" s="25"/>
      <c r="H817" s="25"/>
      <c r="I817" s="25"/>
      <c r="J817" s="25"/>
      <c r="K817" s="25"/>
      <c r="L817" s="25"/>
      <c r="M817" s="25"/>
      <c r="N817" s="25"/>
      <c r="O817" s="25"/>
      <c r="P817" s="25"/>
      <c r="Q817" s="25"/>
      <c r="R817" s="26"/>
      <c r="S817" s="13" t="s">
        <v>15</v>
      </c>
      <c r="T817" s="13" t="s">
        <v>496</v>
      </c>
      <c r="U817" s="13" t="s">
        <v>61</v>
      </c>
      <c r="V817" s="13" t="s">
        <v>62</v>
      </c>
      <c r="W817" s="13" t="s">
        <v>15</v>
      </c>
      <c r="X817" s="13" t="s">
        <v>556</v>
      </c>
    </row>
    <row r="818" spans="1:24" ht="15" customHeight="1" x14ac:dyDescent="0.2">
      <c r="A818" s="22">
        <v>418211</v>
      </c>
      <c r="B818" s="23"/>
      <c r="C818" s="20">
        <v>42129</v>
      </c>
      <c r="D818" s="8"/>
      <c r="E818" s="24">
        <v>66.849999999999994</v>
      </c>
      <c r="F818" s="25"/>
      <c r="G818" s="25"/>
      <c r="H818" s="25"/>
      <c r="I818" s="25"/>
      <c r="J818" s="25"/>
      <c r="K818" s="25"/>
      <c r="L818" s="25"/>
      <c r="M818" s="25"/>
      <c r="N818" s="25"/>
      <c r="O818" s="25"/>
      <c r="P818" s="25"/>
      <c r="Q818" s="25"/>
      <c r="R818" s="26"/>
      <c r="S818" s="13" t="s">
        <v>15</v>
      </c>
      <c r="T818" s="13" t="s">
        <v>496</v>
      </c>
      <c r="U818" s="13" t="s">
        <v>61</v>
      </c>
      <c r="V818" s="13" t="s">
        <v>62</v>
      </c>
      <c r="W818" s="13" t="s">
        <v>15</v>
      </c>
      <c r="X818" s="13" t="s">
        <v>556</v>
      </c>
    </row>
    <row r="819" spans="1:24" ht="15" customHeight="1" x14ac:dyDescent="0.2">
      <c r="A819" s="22">
        <v>418212</v>
      </c>
      <c r="B819" s="23"/>
      <c r="C819" s="20">
        <v>42129</v>
      </c>
      <c r="D819" s="8"/>
      <c r="E819" s="24">
        <v>204.74</v>
      </c>
      <c r="F819" s="25"/>
      <c r="G819" s="25"/>
      <c r="H819" s="25"/>
      <c r="I819" s="25"/>
      <c r="J819" s="25"/>
      <c r="K819" s="25"/>
      <c r="L819" s="25"/>
      <c r="M819" s="25"/>
      <c r="N819" s="25"/>
      <c r="O819" s="25"/>
      <c r="P819" s="25"/>
      <c r="Q819" s="25"/>
      <c r="R819" s="26"/>
      <c r="S819" s="13" t="s">
        <v>15</v>
      </c>
      <c r="T819" s="13" t="s">
        <v>496</v>
      </c>
      <c r="U819" s="13" t="s">
        <v>61</v>
      </c>
      <c r="V819" s="13" t="s">
        <v>62</v>
      </c>
      <c r="W819" s="13" t="s">
        <v>15</v>
      </c>
      <c r="X819" s="13" t="s">
        <v>555</v>
      </c>
    </row>
    <row r="820" spans="1:24" ht="15" customHeight="1" x14ac:dyDescent="0.2">
      <c r="A820" s="22">
        <v>418213</v>
      </c>
      <c r="B820" s="23"/>
      <c r="C820" s="20">
        <v>42129</v>
      </c>
      <c r="D820" s="11"/>
      <c r="E820" s="24">
        <v>10.61</v>
      </c>
      <c r="F820" s="25"/>
      <c r="G820" s="25"/>
      <c r="H820" s="25"/>
      <c r="I820" s="25"/>
      <c r="J820" s="25"/>
      <c r="K820" s="25"/>
      <c r="L820" s="25"/>
      <c r="M820" s="25"/>
      <c r="N820" s="25"/>
      <c r="O820" s="25"/>
      <c r="P820" s="25"/>
      <c r="Q820" s="25"/>
      <c r="R820" s="26"/>
      <c r="S820" s="13" t="s">
        <v>15</v>
      </c>
      <c r="T820" s="13" t="s">
        <v>496</v>
      </c>
      <c r="U820" s="13" t="s">
        <v>61</v>
      </c>
      <c r="V820" s="13" t="s">
        <v>62</v>
      </c>
      <c r="W820" s="13" t="s">
        <v>15</v>
      </c>
      <c r="X820" s="13" t="s">
        <v>555</v>
      </c>
    </row>
    <row r="821" spans="1:24" ht="2.25" customHeight="1" x14ac:dyDescent="0.2">
      <c r="A821" s="14"/>
      <c r="B821" s="15"/>
      <c r="C821" s="15"/>
      <c r="D821" s="15"/>
      <c r="E821" s="15"/>
      <c r="F821" s="15"/>
      <c r="G821" s="15"/>
      <c r="H821" s="15"/>
      <c r="I821" s="15"/>
      <c r="J821" s="15"/>
      <c r="K821" s="15"/>
      <c r="L821" s="15"/>
      <c r="M821" s="15"/>
      <c r="N821" s="15"/>
      <c r="O821" s="15"/>
      <c r="P821" s="15"/>
      <c r="Q821" s="15"/>
      <c r="R821" s="15"/>
      <c r="S821" s="15"/>
      <c r="T821" s="15"/>
      <c r="U821" s="15"/>
      <c r="V821" s="15"/>
      <c r="W821" s="15"/>
      <c r="X821" s="16"/>
    </row>
    <row r="822" spans="1:24" ht="13.5" customHeight="1" x14ac:dyDescent="0.2">
      <c r="A822" s="7"/>
      <c r="B822" s="6"/>
      <c r="C822" s="6"/>
      <c r="D822" s="6"/>
      <c r="E822" s="6"/>
      <c r="F822" s="6"/>
      <c r="G822" s="6"/>
      <c r="H822" s="6"/>
      <c r="I822" s="6"/>
      <c r="J822" s="6"/>
      <c r="K822" s="21">
        <f>SUM(hList_Frame_1!B532:B543)</f>
        <v>5526.8399999999992</v>
      </c>
      <c r="L822" s="21"/>
      <c r="M822" s="21"/>
      <c r="N822" s="21"/>
      <c r="O822" s="21"/>
      <c r="P822" s="21"/>
      <c r="Q822" s="21"/>
      <c r="R822" s="21"/>
      <c r="S822" s="6"/>
      <c r="T822" s="6"/>
      <c r="U822" s="6"/>
      <c r="V822" s="6"/>
      <c r="W822" s="6"/>
      <c r="X822" s="17"/>
    </row>
    <row r="823" spans="1:24" ht="13.5" customHeight="1" x14ac:dyDescent="0.2">
      <c r="A823" s="10"/>
      <c r="B823" s="18"/>
      <c r="C823" s="18"/>
      <c r="D823" s="18"/>
      <c r="E823" s="18"/>
      <c r="F823" s="18"/>
      <c r="G823" s="18"/>
      <c r="H823" s="18"/>
      <c r="I823" s="18"/>
      <c r="J823" s="18"/>
      <c r="K823" s="18"/>
      <c r="L823" s="18"/>
      <c r="M823" s="18"/>
      <c r="N823" s="18"/>
      <c r="O823" s="18"/>
      <c r="P823" s="18"/>
      <c r="Q823" s="18"/>
      <c r="R823" s="18"/>
      <c r="S823" s="18"/>
      <c r="T823" s="18"/>
      <c r="U823" s="18"/>
      <c r="V823" s="18"/>
      <c r="W823" s="18"/>
      <c r="X823" s="19"/>
    </row>
    <row r="824" spans="1:24" ht="15" customHeight="1" x14ac:dyDescent="0.2">
      <c r="A824" s="27">
        <v>419019</v>
      </c>
      <c r="B824" s="28"/>
      <c r="C824" s="3">
        <v>42150</v>
      </c>
      <c r="D824" s="4" t="s">
        <v>557</v>
      </c>
      <c r="E824" s="29">
        <v>2021.98</v>
      </c>
      <c r="F824" s="30"/>
      <c r="G824" s="30"/>
      <c r="H824" s="30"/>
      <c r="I824" s="30"/>
      <c r="J824" s="30"/>
      <c r="K824" s="30"/>
      <c r="L824" s="30"/>
      <c r="M824" s="30"/>
      <c r="N824" s="30"/>
      <c r="O824" s="30"/>
      <c r="P824" s="30"/>
      <c r="Q824" s="30"/>
      <c r="R824" s="31"/>
      <c r="S824" s="4" t="s">
        <v>127</v>
      </c>
      <c r="T824" s="4" t="s">
        <v>558</v>
      </c>
      <c r="U824" s="4" t="s">
        <v>53</v>
      </c>
      <c r="V824" s="4" t="s">
        <v>559</v>
      </c>
      <c r="W824" s="4" t="s">
        <v>127</v>
      </c>
      <c r="X824" s="4" t="s">
        <v>560</v>
      </c>
    </row>
    <row r="825" spans="1:24" ht="14.25" customHeight="1" x14ac:dyDescent="0.2">
      <c r="A825" s="35"/>
      <c r="B825" s="36"/>
      <c r="C825" s="8"/>
      <c r="D825" s="8"/>
      <c r="E825" s="35"/>
      <c r="F825" s="37"/>
      <c r="G825" s="37"/>
      <c r="H825" s="37"/>
      <c r="I825" s="37"/>
      <c r="J825" s="37"/>
      <c r="K825" s="37"/>
      <c r="L825" s="37"/>
      <c r="M825" s="37"/>
      <c r="N825" s="37"/>
      <c r="O825" s="37"/>
      <c r="P825" s="37"/>
      <c r="Q825" s="37"/>
      <c r="R825" s="36"/>
      <c r="S825" s="8"/>
      <c r="T825" s="8"/>
      <c r="U825" s="8"/>
      <c r="V825" s="8"/>
      <c r="W825" s="8"/>
      <c r="X825" s="9" t="s">
        <v>560</v>
      </c>
    </row>
    <row r="826" spans="1:24" ht="14.25" customHeight="1" x14ac:dyDescent="0.2">
      <c r="A826" s="32"/>
      <c r="B826" s="33"/>
      <c r="C826" s="11"/>
      <c r="D826" s="11"/>
      <c r="E826" s="32"/>
      <c r="F826" s="34"/>
      <c r="G826" s="34"/>
      <c r="H826" s="34"/>
      <c r="I826" s="34"/>
      <c r="J826" s="34"/>
      <c r="K826" s="34"/>
      <c r="L826" s="34"/>
      <c r="M826" s="34"/>
      <c r="N826" s="34"/>
      <c r="O826" s="34"/>
      <c r="P826" s="34"/>
      <c r="Q826" s="34"/>
      <c r="R826" s="33"/>
      <c r="S826" s="11"/>
      <c r="T826" s="11"/>
      <c r="U826" s="11"/>
      <c r="V826" s="11"/>
      <c r="W826" s="11"/>
      <c r="X826" s="12" t="s">
        <v>560</v>
      </c>
    </row>
    <row r="827" spans="1:24" ht="2.25" customHeight="1" x14ac:dyDescent="0.2">
      <c r="A827" s="14"/>
      <c r="B827" s="15"/>
      <c r="C827" s="15"/>
      <c r="D827" s="15"/>
      <c r="E827" s="15"/>
      <c r="F827" s="15"/>
      <c r="G827" s="15"/>
      <c r="H827" s="15"/>
      <c r="I827" s="15"/>
      <c r="J827" s="15"/>
      <c r="K827" s="15"/>
      <c r="L827" s="15"/>
      <c r="M827" s="15"/>
      <c r="N827" s="15"/>
      <c r="O827" s="15"/>
      <c r="P827" s="15"/>
      <c r="Q827" s="15"/>
      <c r="R827" s="15"/>
      <c r="S827" s="15"/>
      <c r="T827" s="15"/>
      <c r="U827" s="15"/>
      <c r="V827" s="15"/>
      <c r="W827" s="15"/>
      <c r="X827" s="16"/>
    </row>
    <row r="828" spans="1:24" ht="13.5" customHeight="1" x14ac:dyDescent="0.2">
      <c r="A828" s="7"/>
      <c r="B828" s="6"/>
      <c r="C828" s="6"/>
      <c r="D828" s="6"/>
      <c r="E828" s="6"/>
      <c r="F828" s="6"/>
      <c r="G828" s="6"/>
      <c r="H828" s="6"/>
      <c r="I828" s="6"/>
      <c r="J828" s="6"/>
      <c r="K828" s="21">
        <f>SUM(hList_Frame_1!B544:B546)</f>
        <v>2021.98</v>
      </c>
      <c r="L828" s="21"/>
      <c r="M828" s="21"/>
      <c r="N828" s="21"/>
      <c r="O828" s="21"/>
      <c r="P828" s="21"/>
      <c r="Q828" s="21"/>
      <c r="R828" s="21"/>
      <c r="S828" s="6"/>
      <c r="T828" s="6"/>
      <c r="U828" s="6"/>
      <c r="V828" s="6"/>
      <c r="W828" s="6"/>
      <c r="X828" s="17"/>
    </row>
    <row r="829" spans="1:24" ht="13.5" customHeight="1" x14ac:dyDescent="0.2">
      <c r="A829" s="10"/>
      <c r="B829" s="18"/>
      <c r="C829" s="18"/>
      <c r="D829" s="18"/>
      <c r="E829" s="18"/>
      <c r="F829" s="18"/>
      <c r="G829" s="18"/>
      <c r="H829" s="18"/>
      <c r="I829" s="18"/>
      <c r="J829" s="18"/>
      <c r="K829" s="18"/>
      <c r="L829" s="18"/>
      <c r="M829" s="18"/>
      <c r="N829" s="18"/>
      <c r="O829" s="18"/>
      <c r="P829" s="18"/>
      <c r="Q829" s="18"/>
      <c r="R829" s="18"/>
      <c r="S829" s="18"/>
      <c r="T829" s="18"/>
      <c r="U829" s="18"/>
      <c r="V829" s="18"/>
      <c r="W829" s="18"/>
      <c r="X829" s="19"/>
    </row>
    <row r="830" spans="1:24" ht="15" customHeight="1" x14ac:dyDescent="0.2">
      <c r="A830" s="27">
        <v>418214</v>
      </c>
      <c r="B830" s="28"/>
      <c r="C830" s="3">
        <v>42129</v>
      </c>
      <c r="D830" s="4" t="s">
        <v>561</v>
      </c>
      <c r="E830" s="29">
        <v>1735</v>
      </c>
      <c r="F830" s="30"/>
      <c r="G830" s="30"/>
      <c r="H830" s="30"/>
      <c r="I830" s="30"/>
      <c r="J830" s="30"/>
      <c r="K830" s="30"/>
      <c r="L830" s="30"/>
      <c r="M830" s="30"/>
      <c r="N830" s="30"/>
      <c r="O830" s="30"/>
      <c r="P830" s="30"/>
      <c r="Q830" s="30"/>
      <c r="R830" s="31"/>
      <c r="S830" s="4" t="s">
        <v>281</v>
      </c>
      <c r="T830" s="4" t="s">
        <v>562</v>
      </c>
      <c r="U830" s="4" t="s">
        <v>13</v>
      </c>
      <c r="V830" s="4" t="s">
        <v>14</v>
      </c>
      <c r="W830" s="4" t="s">
        <v>281</v>
      </c>
      <c r="X830" s="4" t="s">
        <v>563</v>
      </c>
    </row>
    <row r="831" spans="1:24" ht="14.25" customHeight="1" x14ac:dyDescent="0.2">
      <c r="A831" s="35"/>
      <c r="B831" s="36"/>
      <c r="C831" s="8"/>
      <c r="D831" s="8"/>
      <c r="E831" s="35"/>
      <c r="F831" s="37"/>
      <c r="G831" s="37"/>
      <c r="H831" s="37"/>
      <c r="I831" s="37"/>
      <c r="J831" s="37"/>
      <c r="K831" s="37"/>
      <c r="L831" s="37"/>
      <c r="M831" s="37"/>
      <c r="N831" s="37"/>
      <c r="O831" s="37"/>
      <c r="P831" s="37"/>
      <c r="Q831" s="37"/>
      <c r="R831" s="36"/>
      <c r="S831" s="8"/>
      <c r="T831" s="8"/>
      <c r="U831" s="8"/>
      <c r="V831" s="8"/>
      <c r="W831" s="8"/>
      <c r="X831" s="9" t="s">
        <v>564</v>
      </c>
    </row>
    <row r="832" spans="1:24" ht="14.25" customHeight="1" x14ac:dyDescent="0.2">
      <c r="A832" s="35"/>
      <c r="B832" s="36"/>
      <c r="C832" s="8"/>
      <c r="D832" s="8"/>
      <c r="E832" s="35"/>
      <c r="F832" s="37"/>
      <c r="G832" s="37"/>
      <c r="H832" s="37"/>
      <c r="I832" s="37"/>
      <c r="J832" s="37"/>
      <c r="K832" s="37"/>
      <c r="L832" s="37"/>
      <c r="M832" s="37"/>
      <c r="N832" s="37"/>
      <c r="O832" s="37"/>
      <c r="P832" s="37"/>
      <c r="Q832" s="37"/>
      <c r="R832" s="36"/>
      <c r="S832" s="8"/>
      <c r="T832" s="8"/>
      <c r="U832" s="8"/>
      <c r="V832" s="8"/>
      <c r="W832" s="8"/>
      <c r="X832" s="9" t="s">
        <v>565</v>
      </c>
    </row>
    <row r="833" spans="1:24" ht="14.25" customHeight="1" x14ac:dyDescent="0.2">
      <c r="A833" s="35"/>
      <c r="B833" s="36"/>
      <c r="C833" s="8"/>
      <c r="D833" s="8"/>
      <c r="E833" s="35"/>
      <c r="F833" s="37"/>
      <c r="G833" s="37"/>
      <c r="H833" s="37"/>
      <c r="I833" s="37"/>
      <c r="J833" s="37"/>
      <c r="K833" s="37"/>
      <c r="L833" s="37"/>
      <c r="M833" s="37"/>
      <c r="N833" s="37"/>
      <c r="O833" s="37"/>
      <c r="P833" s="37"/>
      <c r="Q833" s="37"/>
      <c r="R833" s="36"/>
      <c r="S833" s="8"/>
      <c r="T833" s="8"/>
      <c r="U833" s="8"/>
      <c r="V833" s="8"/>
      <c r="W833" s="8"/>
      <c r="X833" s="9" t="s">
        <v>566</v>
      </c>
    </row>
    <row r="834" spans="1:24" ht="14.25" customHeight="1" x14ac:dyDescent="0.2">
      <c r="A834" s="35"/>
      <c r="B834" s="36"/>
      <c r="C834" s="8"/>
      <c r="D834" s="8"/>
      <c r="E834" s="35"/>
      <c r="F834" s="37"/>
      <c r="G834" s="37"/>
      <c r="H834" s="37"/>
      <c r="I834" s="37"/>
      <c r="J834" s="37"/>
      <c r="K834" s="37"/>
      <c r="L834" s="37"/>
      <c r="M834" s="37"/>
      <c r="N834" s="37"/>
      <c r="O834" s="37"/>
      <c r="P834" s="37"/>
      <c r="Q834" s="37"/>
      <c r="R834" s="36"/>
      <c r="S834" s="8"/>
      <c r="T834" s="8"/>
      <c r="U834" s="8"/>
      <c r="V834" s="8"/>
      <c r="W834" s="8"/>
      <c r="X834" s="9" t="s">
        <v>567</v>
      </c>
    </row>
    <row r="835" spans="1:24" ht="14.25" customHeight="1" x14ac:dyDescent="0.2">
      <c r="A835" s="35"/>
      <c r="B835" s="36"/>
      <c r="C835" s="8"/>
      <c r="D835" s="8"/>
      <c r="E835" s="35"/>
      <c r="F835" s="37"/>
      <c r="G835" s="37"/>
      <c r="H835" s="37"/>
      <c r="I835" s="37"/>
      <c r="J835" s="37"/>
      <c r="K835" s="37"/>
      <c r="L835" s="37"/>
      <c r="M835" s="37"/>
      <c r="N835" s="37"/>
      <c r="O835" s="37"/>
      <c r="P835" s="37"/>
      <c r="Q835" s="37"/>
      <c r="R835" s="36"/>
      <c r="S835" s="8"/>
      <c r="T835" s="8"/>
      <c r="U835" s="8"/>
      <c r="V835" s="8"/>
      <c r="W835" s="8"/>
      <c r="X835" s="9" t="s">
        <v>568</v>
      </c>
    </row>
    <row r="836" spans="1:24" ht="14.25" customHeight="1" x14ac:dyDescent="0.2">
      <c r="A836" s="35"/>
      <c r="B836" s="36"/>
      <c r="C836" s="8"/>
      <c r="D836" s="8"/>
      <c r="E836" s="35"/>
      <c r="F836" s="37"/>
      <c r="G836" s="37"/>
      <c r="H836" s="37"/>
      <c r="I836" s="37"/>
      <c r="J836" s="37"/>
      <c r="K836" s="37"/>
      <c r="L836" s="37"/>
      <c r="M836" s="37"/>
      <c r="N836" s="37"/>
      <c r="O836" s="37"/>
      <c r="P836" s="37"/>
      <c r="Q836" s="37"/>
      <c r="R836" s="36"/>
      <c r="S836" s="8"/>
      <c r="T836" s="8"/>
      <c r="U836" s="8"/>
      <c r="V836" s="8"/>
      <c r="W836" s="8"/>
      <c r="X836" s="9" t="s">
        <v>569</v>
      </c>
    </row>
    <row r="837" spans="1:24" ht="14.25" customHeight="1" x14ac:dyDescent="0.2">
      <c r="A837" s="35"/>
      <c r="B837" s="36"/>
      <c r="C837" s="8"/>
      <c r="D837" s="8"/>
      <c r="E837" s="35"/>
      <c r="F837" s="37"/>
      <c r="G837" s="37"/>
      <c r="H837" s="37"/>
      <c r="I837" s="37"/>
      <c r="J837" s="37"/>
      <c r="K837" s="37"/>
      <c r="L837" s="37"/>
      <c r="M837" s="37"/>
      <c r="N837" s="37"/>
      <c r="O837" s="37"/>
      <c r="P837" s="37"/>
      <c r="Q837" s="37"/>
      <c r="R837" s="36"/>
      <c r="S837" s="8"/>
      <c r="T837" s="8"/>
      <c r="U837" s="8"/>
      <c r="V837" s="8"/>
      <c r="W837" s="8"/>
      <c r="X837" s="9" t="s">
        <v>570</v>
      </c>
    </row>
    <row r="838" spans="1:24" ht="14.25" customHeight="1" x14ac:dyDescent="0.2">
      <c r="A838" s="35"/>
      <c r="B838" s="36"/>
      <c r="C838" s="8"/>
      <c r="D838" s="8"/>
      <c r="E838" s="35"/>
      <c r="F838" s="37"/>
      <c r="G838" s="37"/>
      <c r="H838" s="37"/>
      <c r="I838" s="37"/>
      <c r="J838" s="37"/>
      <c r="K838" s="37"/>
      <c r="L838" s="37"/>
      <c r="M838" s="37"/>
      <c r="N838" s="37"/>
      <c r="O838" s="37"/>
      <c r="P838" s="37"/>
      <c r="Q838" s="37"/>
      <c r="R838" s="36"/>
      <c r="S838" s="8"/>
      <c r="T838" s="8"/>
      <c r="U838" s="8"/>
      <c r="V838" s="8"/>
      <c r="W838" s="8"/>
      <c r="X838" s="9" t="s">
        <v>571</v>
      </c>
    </row>
    <row r="839" spans="1:24" ht="14.25" customHeight="1" x14ac:dyDescent="0.2">
      <c r="A839" s="32"/>
      <c r="B839" s="33"/>
      <c r="C839" s="11"/>
      <c r="D839" s="11"/>
      <c r="E839" s="32"/>
      <c r="F839" s="34"/>
      <c r="G839" s="34"/>
      <c r="H839" s="34"/>
      <c r="I839" s="34"/>
      <c r="J839" s="34"/>
      <c r="K839" s="34"/>
      <c r="L839" s="34"/>
      <c r="M839" s="34"/>
      <c r="N839" s="34"/>
      <c r="O839" s="34"/>
      <c r="P839" s="34"/>
      <c r="Q839" s="34"/>
      <c r="R839" s="33"/>
      <c r="S839" s="11"/>
      <c r="T839" s="11"/>
      <c r="U839" s="11"/>
      <c r="V839" s="11"/>
      <c r="W839" s="11"/>
      <c r="X839" s="12" t="s">
        <v>572</v>
      </c>
    </row>
    <row r="840" spans="1:24" ht="2.25" customHeight="1" x14ac:dyDescent="0.2">
      <c r="A840" s="14"/>
      <c r="B840" s="15"/>
      <c r="C840" s="15"/>
      <c r="D840" s="15"/>
      <c r="E840" s="15"/>
      <c r="F840" s="15"/>
      <c r="G840" s="15"/>
      <c r="H840" s="15"/>
      <c r="I840" s="15"/>
      <c r="J840" s="15"/>
      <c r="K840" s="15"/>
      <c r="L840" s="15"/>
      <c r="M840" s="15"/>
      <c r="N840" s="15"/>
      <c r="O840" s="15"/>
      <c r="P840" s="15"/>
      <c r="Q840" s="15"/>
      <c r="R840" s="15"/>
      <c r="S840" s="15"/>
      <c r="T840" s="15"/>
      <c r="U840" s="15"/>
      <c r="V840" s="15"/>
      <c r="W840" s="15"/>
      <c r="X840" s="16"/>
    </row>
    <row r="841" spans="1:24" ht="12.75" customHeight="1" x14ac:dyDescent="0.2">
      <c r="A841" s="7"/>
      <c r="B841" s="6"/>
      <c r="C841" s="6"/>
      <c r="D841" s="6"/>
      <c r="E841" s="6"/>
      <c r="F841" s="6"/>
      <c r="G841" s="6"/>
      <c r="H841" s="6"/>
      <c r="I841" s="6"/>
      <c r="J841" s="6"/>
      <c r="K841" s="21">
        <f>SUM(hList_Frame_1!B547:B556)</f>
        <v>1735</v>
      </c>
      <c r="L841" s="21"/>
      <c r="M841" s="21"/>
      <c r="N841" s="21"/>
      <c r="O841" s="21"/>
      <c r="P841" s="21"/>
      <c r="Q841" s="21"/>
      <c r="R841" s="21"/>
      <c r="S841" s="6"/>
      <c r="T841" s="6"/>
      <c r="U841" s="6"/>
      <c r="V841" s="6"/>
      <c r="W841" s="6"/>
      <c r="X841" s="17"/>
    </row>
    <row r="842" spans="1:24" ht="14.25" customHeight="1" x14ac:dyDescent="0.2">
      <c r="A842" s="10"/>
      <c r="B842" s="18"/>
      <c r="C842" s="18"/>
      <c r="D842" s="18"/>
      <c r="E842" s="18"/>
      <c r="F842" s="18"/>
      <c r="G842" s="18"/>
      <c r="H842" s="18"/>
      <c r="I842" s="18"/>
      <c r="J842" s="18"/>
      <c r="K842" s="18"/>
      <c r="L842" s="18"/>
      <c r="M842" s="18"/>
      <c r="N842" s="18"/>
      <c r="O842" s="18"/>
      <c r="P842" s="18"/>
      <c r="Q842" s="18"/>
      <c r="R842" s="18"/>
      <c r="S842" s="18"/>
      <c r="T842" s="18"/>
      <c r="U842" s="18"/>
      <c r="V842" s="18"/>
      <c r="W842" s="18"/>
      <c r="X842" s="19"/>
    </row>
    <row r="843" spans="1:24" ht="15" customHeight="1" x14ac:dyDescent="0.2">
      <c r="A843" s="22">
        <v>419020</v>
      </c>
      <c r="B843" s="23"/>
      <c r="C843" s="20">
        <v>42150</v>
      </c>
      <c r="D843" s="13" t="s">
        <v>573</v>
      </c>
      <c r="E843" s="24">
        <v>50</v>
      </c>
      <c r="F843" s="25"/>
      <c r="G843" s="25"/>
      <c r="H843" s="25"/>
      <c r="I843" s="25"/>
      <c r="J843" s="25"/>
      <c r="K843" s="25"/>
      <c r="L843" s="25"/>
      <c r="M843" s="25"/>
      <c r="N843" s="25"/>
      <c r="O843" s="25"/>
      <c r="P843" s="25"/>
      <c r="Q843" s="25"/>
      <c r="R843" s="26"/>
      <c r="S843" s="13" t="s">
        <v>127</v>
      </c>
      <c r="T843" s="13" t="s">
        <v>133</v>
      </c>
      <c r="U843" s="13" t="s">
        <v>574</v>
      </c>
      <c r="V843" s="13" t="s">
        <v>575</v>
      </c>
      <c r="W843" s="13" t="s">
        <v>127</v>
      </c>
      <c r="X843" s="13" t="s">
        <v>15</v>
      </c>
    </row>
    <row r="844" spans="1:24" ht="2.25" customHeight="1" x14ac:dyDescent="0.2">
      <c r="A844" s="14"/>
      <c r="B844" s="15"/>
      <c r="C844" s="15"/>
      <c r="D844" s="15"/>
      <c r="E844" s="15"/>
      <c r="F844" s="15"/>
      <c r="G844" s="15"/>
      <c r="H844" s="15"/>
      <c r="I844" s="15"/>
      <c r="J844" s="15"/>
      <c r="K844" s="15"/>
      <c r="L844" s="15"/>
      <c r="M844" s="15"/>
      <c r="N844" s="15"/>
      <c r="O844" s="15"/>
      <c r="P844" s="15"/>
      <c r="Q844" s="15"/>
      <c r="R844" s="15"/>
      <c r="S844" s="15"/>
      <c r="T844" s="15"/>
      <c r="U844" s="15"/>
      <c r="V844" s="15"/>
      <c r="W844" s="15"/>
      <c r="X844" s="16"/>
    </row>
    <row r="845" spans="1:24" ht="13.5" customHeight="1" x14ac:dyDescent="0.2">
      <c r="A845" s="7"/>
      <c r="B845" s="6"/>
      <c r="C845" s="6"/>
      <c r="D845" s="6"/>
      <c r="E845" s="6"/>
      <c r="F845" s="6"/>
      <c r="G845" s="6"/>
      <c r="H845" s="6"/>
      <c r="I845" s="6"/>
      <c r="J845" s="6"/>
      <c r="K845" s="6"/>
      <c r="L845" s="6"/>
      <c r="M845" s="6"/>
      <c r="N845" s="6"/>
      <c r="O845" s="6"/>
      <c r="P845" s="21">
        <f>SUM(hList_Frame_1!B557:B557)</f>
        <v>50</v>
      </c>
      <c r="Q845" s="21"/>
      <c r="R845" s="21"/>
      <c r="S845" s="6"/>
      <c r="T845" s="6"/>
      <c r="U845" s="6"/>
      <c r="V845" s="6"/>
      <c r="W845" s="6"/>
      <c r="X845" s="17"/>
    </row>
    <row r="846" spans="1:24" ht="13.5" customHeight="1" x14ac:dyDescent="0.2">
      <c r="A846" s="10"/>
      <c r="B846" s="18"/>
      <c r="C846" s="18"/>
      <c r="D846" s="18"/>
      <c r="E846" s="18"/>
      <c r="F846" s="18"/>
      <c r="G846" s="18"/>
      <c r="H846" s="18"/>
      <c r="I846" s="18"/>
      <c r="J846" s="18"/>
      <c r="K846" s="18"/>
      <c r="L846" s="18"/>
      <c r="M846" s="18"/>
      <c r="N846" s="18"/>
      <c r="O846" s="18"/>
      <c r="P846" s="18"/>
      <c r="Q846" s="18"/>
      <c r="R846" s="18"/>
      <c r="S846" s="18"/>
      <c r="T846" s="18"/>
      <c r="U846" s="18"/>
      <c r="V846" s="18"/>
      <c r="W846" s="18"/>
      <c r="X846" s="19"/>
    </row>
    <row r="847" spans="1:24" ht="15" customHeight="1" x14ac:dyDescent="0.2">
      <c r="A847" s="22">
        <v>418488</v>
      </c>
      <c r="B847" s="23"/>
      <c r="C847" s="20">
        <v>42136</v>
      </c>
      <c r="D847" s="13" t="s">
        <v>576</v>
      </c>
      <c r="E847" s="24">
        <v>119.35</v>
      </c>
      <c r="F847" s="25"/>
      <c r="G847" s="25"/>
      <c r="H847" s="25"/>
      <c r="I847" s="25"/>
      <c r="J847" s="25"/>
      <c r="K847" s="25"/>
      <c r="L847" s="25"/>
      <c r="M847" s="25"/>
      <c r="N847" s="25"/>
      <c r="O847" s="25"/>
      <c r="P847" s="25"/>
      <c r="Q847" s="25"/>
      <c r="R847" s="26"/>
      <c r="S847" s="13" t="s">
        <v>15</v>
      </c>
      <c r="T847" s="13" t="s">
        <v>379</v>
      </c>
      <c r="U847" s="13" t="s">
        <v>577</v>
      </c>
      <c r="V847" s="13" t="s">
        <v>578</v>
      </c>
      <c r="W847" s="13" t="s">
        <v>15</v>
      </c>
      <c r="X847" s="13" t="s">
        <v>15</v>
      </c>
    </row>
    <row r="848" spans="1:24" ht="2.25" customHeight="1" x14ac:dyDescent="0.2">
      <c r="A848" s="14"/>
      <c r="B848" s="15"/>
      <c r="C848" s="15"/>
      <c r="D848" s="15"/>
      <c r="E848" s="15"/>
      <c r="F848" s="15"/>
      <c r="G848" s="15"/>
      <c r="H848" s="15"/>
      <c r="I848" s="15"/>
      <c r="J848" s="15"/>
      <c r="K848" s="15"/>
      <c r="L848" s="15"/>
      <c r="M848" s="15"/>
      <c r="N848" s="15"/>
      <c r="O848" s="15"/>
      <c r="P848" s="15"/>
      <c r="Q848" s="15"/>
      <c r="R848" s="15"/>
      <c r="S848" s="15"/>
      <c r="T848" s="15"/>
      <c r="U848" s="15"/>
      <c r="V848" s="15"/>
      <c r="W848" s="15"/>
      <c r="X848" s="16"/>
    </row>
    <row r="849" spans="1:24" ht="13.5" customHeight="1" x14ac:dyDescent="0.2">
      <c r="A849" s="7"/>
      <c r="B849" s="6"/>
      <c r="C849" s="6"/>
      <c r="D849" s="6"/>
      <c r="E849" s="6"/>
      <c r="F849" s="6"/>
      <c r="G849" s="6"/>
      <c r="H849" s="6"/>
      <c r="I849" s="6"/>
      <c r="J849" s="6"/>
      <c r="K849" s="6"/>
      <c r="L849" s="6"/>
      <c r="M849" s="6"/>
      <c r="N849" s="21">
        <f>SUM(hList_Frame_1!B558:B558)</f>
        <v>119.35</v>
      </c>
      <c r="O849" s="21"/>
      <c r="P849" s="21"/>
      <c r="Q849" s="21"/>
      <c r="R849" s="21"/>
      <c r="S849" s="6"/>
      <c r="T849" s="6"/>
      <c r="U849" s="6"/>
      <c r="V849" s="6"/>
      <c r="W849" s="6"/>
      <c r="X849" s="17"/>
    </row>
    <row r="850" spans="1:24" ht="13.5" customHeight="1" x14ac:dyDescent="0.2">
      <c r="A850" s="10"/>
      <c r="B850" s="18"/>
      <c r="C850" s="18"/>
      <c r="D850" s="18"/>
      <c r="E850" s="18"/>
      <c r="F850" s="18"/>
      <c r="G850" s="18"/>
      <c r="H850" s="18"/>
      <c r="I850" s="18"/>
      <c r="J850" s="18"/>
      <c r="K850" s="18"/>
      <c r="L850" s="18"/>
      <c r="M850" s="18"/>
      <c r="N850" s="18"/>
      <c r="O850" s="18"/>
      <c r="P850" s="18"/>
      <c r="Q850" s="18"/>
      <c r="R850" s="18"/>
      <c r="S850" s="18"/>
      <c r="T850" s="18"/>
      <c r="U850" s="18"/>
      <c r="V850" s="18"/>
      <c r="W850" s="18"/>
      <c r="X850" s="19"/>
    </row>
    <row r="851" spans="1:24" ht="15" customHeight="1" x14ac:dyDescent="0.2">
      <c r="A851" s="22">
        <v>418557</v>
      </c>
      <c r="B851" s="23"/>
      <c r="C851" s="20">
        <v>42136</v>
      </c>
      <c r="D851" s="4" t="s">
        <v>579</v>
      </c>
      <c r="E851" s="24">
        <v>2490</v>
      </c>
      <c r="F851" s="25"/>
      <c r="G851" s="25"/>
      <c r="H851" s="25"/>
      <c r="I851" s="25"/>
      <c r="J851" s="25"/>
      <c r="K851" s="25"/>
      <c r="L851" s="25"/>
      <c r="M851" s="25"/>
      <c r="N851" s="25"/>
      <c r="O851" s="25"/>
      <c r="P851" s="25"/>
      <c r="Q851" s="25"/>
      <c r="R851" s="26"/>
      <c r="S851" s="13" t="s">
        <v>127</v>
      </c>
      <c r="T851" s="13" t="s">
        <v>580</v>
      </c>
      <c r="U851" s="13" t="s">
        <v>160</v>
      </c>
      <c r="V851" s="13" t="s">
        <v>161</v>
      </c>
      <c r="W851" s="13" t="s">
        <v>127</v>
      </c>
      <c r="X851" s="13" t="s">
        <v>581</v>
      </c>
    </row>
    <row r="852" spans="1:24" ht="15" customHeight="1" x14ac:dyDescent="0.2">
      <c r="A852" s="22">
        <v>419021</v>
      </c>
      <c r="B852" s="23"/>
      <c r="C852" s="20">
        <v>42150</v>
      </c>
      <c r="D852" s="11"/>
      <c r="E852" s="24">
        <v>11333.4</v>
      </c>
      <c r="F852" s="25"/>
      <c r="G852" s="25"/>
      <c r="H852" s="25"/>
      <c r="I852" s="25"/>
      <c r="J852" s="25"/>
      <c r="K852" s="25"/>
      <c r="L852" s="25"/>
      <c r="M852" s="25"/>
      <c r="N852" s="25"/>
      <c r="O852" s="25"/>
      <c r="P852" s="25"/>
      <c r="Q852" s="25"/>
      <c r="R852" s="26"/>
      <c r="S852" s="13" t="s">
        <v>192</v>
      </c>
      <c r="T852" s="13" t="s">
        <v>580</v>
      </c>
      <c r="U852" s="13" t="s">
        <v>134</v>
      </c>
      <c r="V852" s="13" t="s">
        <v>582</v>
      </c>
      <c r="W852" s="13" t="s">
        <v>192</v>
      </c>
      <c r="X852" s="13" t="s">
        <v>583</v>
      </c>
    </row>
    <row r="853" spans="1:24" ht="2.25" customHeight="1" x14ac:dyDescent="0.2">
      <c r="A853" s="14"/>
      <c r="B853" s="15"/>
      <c r="C853" s="15"/>
      <c r="D853" s="15"/>
      <c r="E853" s="15"/>
      <c r="F853" s="15"/>
      <c r="G853" s="15"/>
      <c r="H853" s="15"/>
      <c r="I853" s="15"/>
      <c r="J853" s="15"/>
      <c r="K853" s="15"/>
      <c r="L853" s="15"/>
      <c r="M853" s="15"/>
      <c r="N853" s="15"/>
      <c r="O853" s="15"/>
      <c r="P853" s="15"/>
      <c r="Q853" s="15"/>
      <c r="R853" s="15"/>
      <c r="S853" s="15"/>
      <c r="T853" s="15"/>
      <c r="U853" s="15"/>
      <c r="V853" s="15"/>
      <c r="W853" s="15"/>
      <c r="X853" s="16"/>
    </row>
    <row r="854" spans="1:24" ht="12.75" customHeight="1" x14ac:dyDescent="0.2">
      <c r="A854" s="7"/>
      <c r="B854" s="6"/>
      <c r="C854" s="6"/>
      <c r="D854" s="6"/>
      <c r="E854" s="6"/>
      <c r="F854" s="6"/>
      <c r="G854" s="6"/>
      <c r="H854" s="6"/>
      <c r="I854" s="21">
        <f>SUM(hList_Frame_1!B559:B560)</f>
        <v>13823.4</v>
      </c>
      <c r="J854" s="21"/>
      <c r="K854" s="21"/>
      <c r="L854" s="21"/>
      <c r="M854" s="21"/>
      <c r="N854" s="21"/>
      <c r="O854" s="21"/>
      <c r="P854" s="21"/>
      <c r="Q854" s="21"/>
      <c r="R854" s="21"/>
      <c r="S854" s="6"/>
      <c r="T854" s="6"/>
      <c r="U854" s="6"/>
      <c r="V854" s="6"/>
      <c r="W854" s="6"/>
      <c r="X854" s="17"/>
    </row>
    <row r="855" spans="1:24" ht="14.25" customHeight="1" x14ac:dyDescent="0.2">
      <c r="A855" s="10"/>
      <c r="B855" s="18"/>
      <c r="C855" s="18"/>
      <c r="D855" s="18"/>
      <c r="E855" s="18"/>
      <c r="F855" s="18"/>
      <c r="G855" s="18"/>
      <c r="H855" s="18"/>
      <c r="I855" s="18"/>
      <c r="J855" s="18"/>
      <c r="K855" s="18"/>
      <c r="L855" s="18"/>
      <c r="M855" s="18"/>
      <c r="N855" s="18"/>
      <c r="O855" s="18"/>
      <c r="P855" s="18"/>
      <c r="Q855" s="18"/>
      <c r="R855" s="18"/>
      <c r="S855" s="18"/>
      <c r="T855" s="18"/>
      <c r="U855" s="18"/>
      <c r="V855" s="18"/>
      <c r="W855" s="18"/>
      <c r="X855" s="19"/>
    </row>
    <row r="856" spans="1:24" ht="15" customHeight="1" x14ac:dyDescent="0.2">
      <c r="A856" s="22">
        <v>419022</v>
      </c>
      <c r="B856" s="23"/>
      <c r="C856" s="20">
        <v>42150</v>
      </c>
      <c r="D856" s="13" t="s">
        <v>584</v>
      </c>
      <c r="E856" s="24">
        <v>322858.75</v>
      </c>
      <c r="F856" s="25"/>
      <c r="G856" s="25"/>
      <c r="H856" s="25"/>
      <c r="I856" s="25"/>
      <c r="J856" s="25"/>
      <c r="K856" s="25"/>
      <c r="L856" s="25"/>
      <c r="M856" s="25"/>
      <c r="N856" s="25"/>
      <c r="O856" s="25"/>
      <c r="P856" s="25"/>
      <c r="Q856" s="25"/>
      <c r="R856" s="26"/>
      <c r="S856" s="13" t="s">
        <v>585</v>
      </c>
      <c r="T856" s="13" t="s">
        <v>586</v>
      </c>
      <c r="U856" s="13" t="s">
        <v>71</v>
      </c>
      <c r="V856" s="13" t="s">
        <v>587</v>
      </c>
      <c r="W856" s="13" t="s">
        <v>585</v>
      </c>
      <c r="X856" s="13" t="s">
        <v>15</v>
      </c>
    </row>
    <row r="857" spans="1:24" ht="2.25" customHeight="1" x14ac:dyDescent="0.2">
      <c r="A857" s="14"/>
      <c r="B857" s="15"/>
      <c r="C857" s="15"/>
      <c r="D857" s="15"/>
      <c r="E857" s="15"/>
      <c r="F857" s="15"/>
      <c r="G857" s="15"/>
      <c r="H857" s="15"/>
      <c r="I857" s="15"/>
      <c r="J857" s="15"/>
      <c r="K857" s="15"/>
      <c r="L857" s="15"/>
      <c r="M857" s="15"/>
      <c r="N857" s="15"/>
      <c r="O857" s="15"/>
      <c r="P857" s="15"/>
      <c r="Q857" s="15"/>
      <c r="R857" s="15"/>
      <c r="S857" s="15"/>
      <c r="T857" s="15"/>
      <c r="U857" s="15"/>
      <c r="V857" s="15"/>
      <c r="W857" s="15"/>
      <c r="X857" s="16"/>
    </row>
    <row r="858" spans="1:24" ht="13.5" customHeight="1" x14ac:dyDescent="0.2">
      <c r="A858" s="7"/>
      <c r="B858" s="6"/>
      <c r="C858" s="6"/>
      <c r="D858" s="6"/>
      <c r="E858" s="6"/>
      <c r="F858" s="6"/>
      <c r="G858" s="21">
        <f>SUM(hList_Frame_1!B561:B561)</f>
        <v>322858.75</v>
      </c>
      <c r="H858" s="21"/>
      <c r="I858" s="21"/>
      <c r="J858" s="21"/>
      <c r="K858" s="21"/>
      <c r="L858" s="21"/>
      <c r="M858" s="21"/>
      <c r="N858" s="21"/>
      <c r="O858" s="21"/>
      <c r="P858" s="21"/>
      <c r="Q858" s="21"/>
      <c r="R858" s="21"/>
      <c r="S858" s="6"/>
      <c r="T858" s="6"/>
      <c r="U858" s="6"/>
      <c r="V858" s="6"/>
      <c r="W858" s="6"/>
      <c r="X858" s="17"/>
    </row>
    <row r="859" spans="1:24" ht="13.5" customHeight="1" x14ac:dyDescent="0.2">
      <c r="A859" s="10"/>
      <c r="B859" s="18"/>
      <c r="C859" s="18"/>
      <c r="D859" s="18"/>
      <c r="E859" s="18"/>
      <c r="F859" s="18"/>
      <c r="G859" s="18"/>
      <c r="H859" s="18"/>
      <c r="I859" s="18"/>
      <c r="J859" s="18"/>
      <c r="K859" s="18"/>
      <c r="L859" s="18"/>
      <c r="M859" s="18"/>
      <c r="N859" s="18"/>
      <c r="O859" s="18"/>
      <c r="P859" s="18"/>
      <c r="Q859" s="18"/>
      <c r="R859" s="18"/>
      <c r="S859" s="18"/>
      <c r="T859" s="18"/>
      <c r="U859" s="18"/>
      <c r="V859" s="18"/>
      <c r="W859" s="18"/>
      <c r="X859" s="19"/>
    </row>
    <row r="860" spans="1:24" ht="15" customHeight="1" x14ac:dyDescent="0.2">
      <c r="A860" s="22">
        <v>418155</v>
      </c>
      <c r="B860" s="23"/>
      <c r="C860" s="20">
        <v>42129</v>
      </c>
      <c r="D860" s="4" t="s">
        <v>588</v>
      </c>
      <c r="E860" s="24">
        <v>15.84</v>
      </c>
      <c r="F860" s="25"/>
      <c r="G860" s="25"/>
      <c r="H860" s="25"/>
      <c r="I860" s="25"/>
      <c r="J860" s="25"/>
      <c r="K860" s="25"/>
      <c r="L860" s="25"/>
      <c r="M860" s="25"/>
      <c r="N860" s="25"/>
      <c r="O860" s="25"/>
      <c r="P860" s="25"/>
      <c r="Q860" s="25"/>
      <c r="R860" s="26"/>
      <c r="S860" s="13" t="s">
        <v>15</v>
      </c>
      <c r="T860" s="13" t="s">
        <v>589</v>
      </c>
      <c r="U860" s="13" t="s">
        <v>67</v>
      </c>
      <c r="V860" s="13" t="s">
        <v>176</v>
      </c>
      <c r="W860" s="13" t="s">
        <v>15</v>
      </c>
      <c r="X860" s="13" t="s">
        <v>15</v>
      </c>
    </row>
    <row r="861" spans="1:24" ht="15" customHeight="1" x14ac:dyDescent="0.2">
      <c r="A861" s="22">
        <v>418497</v>
      </c>
      <c r="B861" s="23"/>
      <c r="C861" s="20">
        <v>42136</v>
      </c>
      <c r="D861" s="8"/>
      <c r="E861" s="24">
        <v>24.3</v>
      </c>
      <c r="F861" s="25"/>
      <c r="G861" s="25"/>
      <c r="H861" s="25"/>
      <c r="I861" s="25"/>
      <c r="J861" s="25"/>
      <c r="K861" s="25"/>
      <c r="L861" s="25"/>
      <c r="M861" s="25"/>
      <c r="N861" s="25"/>
      <c r="O861" s="25"/>
      <c r="P861" s="25"/>
      <c r="Q861" s="25"/>
      <c r="R861" s="26"/>
      <c r="S861" s="13" t="s">
        <v>15</v>
      </c>
      <c r="T861" s="13" t="s">
        <v>589</v>
      </c>
      <c r="U861" s="13" t="s">
        <v>67</v>
      </c>
      <c r="V861" s="13" t="s">
        <v>176</v>
      </c>
      <c r="W861" s="13" t="s">
        <v>15</v>
      </c>
      <c r="X861" s="13" t="s">
        <v>15</v>
      </c>
    </row>
    <row r="862" spans="1:24" ht="15" customHeight="1" x14ac:dyDescent="0.2">
      <c r="A862" s="27">
        <v>418955</v>
      </c>
      <c r="B862" s="28"/>
      <c r="C862" s="3">
        <v>42150</v>
      </c>
      <c r="D862" s="8"/>
      <c r="E862" s="29">
        <v>15.38</v>
      </c>
      <c r="F862" s="30"/>
      <c r="G862" s="30"/>
      <c r="H862" s="30"/>
      <c r="I862" s="30"/>
      <c r="J862" s="30"/>
      <c r="K862" s="30"/>
      <c r="L862" s="30"/>
      <c r="M862" s="30"/>
      <c r="N862" s="30"/>
      <c r="O862" s="30"/>
      <c r="P862" s="30"/>
      <c r="Q862" s="30"/>
      <c r="R862" s="31"/>
      <c r="S862" s="4" t="s">
        <v>15</v>
      </c>
      <c r="T862" s="4" t="s">
        <v>589</v>
      </c>
      <c r="U862" s="4" t="s">
        <v>67</v>
      </c>
      <c r="V862" s="4" t="s">
        <v>176</v>
      </c>
      <c r="W862" s="4" t="s">
        <v>15</v>
      </c>
      <c r="X862" s="4" t="s">
        <v>15</v>
      </c>
    </row>
    <row r="863" spans="1:24" ht="14.25" customHeight="1" x14ac:dyDescent="0.2">
      <c r="A863" s="32"/>
      <c r="B863" s="33"/>
      <c r="C863" s="11"/>
      <c r="D863" s="11"/>
      <c r="E863" s="32"/>
      <c r="F863" s="34"/>
      <c r="G863" s="34"/>
      <c r="H863" s="34"/>
      <c r="I863" s="34"/>
      <c r="J863" s="34"/>
      <c r="K863" s="34"/>
      <c r="L863" s="34"/>
      <c r="M863" s="34"/>
      <c r="N863" s="34"/>
      <c r="O863" s="34"/>
      <c r="P863" s="34"/>
      <c r="Q863" s="34"/>
      <c r="R863" s="33"/>
      <c r="S863" s="11"/>
      <c r="T863" s="11"/>
      <c r="U863" s="11"/>
      <c r="V863" s="11"/>
      <c r="W863" s="11"/>
      <c r="X863" s="12" t="s">
        <v>15</v>
      </c>
    </row>
    <row r="864" spans="1:24" ht="2.25" customHeight="1" x14ac:dyDescent="0.2">
      <c r="A864" s="14"/>
      <c r="B864" s="15"/>
      <c r="C864" s="15"/>
      <c r="D864" s="15"/>
      <c r="E864" s="15"/>
      <c r="F864" s="15"/>
      <c r="G864" s="15"/>
      <c r="H864" s="15"/>
      <c r="I864" s="15"/>
      <c r="J864" s="15"/>
      <c r="K864" s="15"/>
      <c r="L864" s="15"/>
      <c r="M864" s="15"/>
      <c r="N864" s="15"/>
      <c r="O864" s="15"/>
      <c r="P864" s="15"/>
      <c r="Q864" s="15"/>
      <c r="R864" s="15"/>
      <c r="S864" s="15"/>
      <c r="T864" s="15"/>
      <c r="U864" s="15"/>
      <c r="V864" s="15"/>
      <c r="W864" s="15"/>
      <c r="X864" s="16"/>
    </row>
    <row r="865" spans="1:24" ht="12.75" customHeight="1" x14ac:dyDescent="0.2">
      <c r="A865" s="7"/>
      <c r="B865" s="6"/>
      <c r="C865" s="6"/>
      <c r="D865" s="6"/>
      <c r="E865" s="6"/>
      <c r="F865" s="6"/>
      <c r="G865" s="6"/>
      <c r="H865" s="6"/>
      <c r="I865" s="6"/>
      <c r="J865" s="6"/>
      <c r="K865" s="6"/>
      <c r="L865" s="6"/>
      <c r="M865" s="6"/>
      <c r="N865" s="6"/>
      <c r="O865" s="6"/>
      <c r="P865" s="21">
        <f>SUM(hList_Frame_1!B562:B565)</f>
        <v>55.52</v>
      </c>
      <c r="Q865" s="21"/>
      <c r="R865" s="21"/>
      <c r="S865" s="6"/>
      <c r="T865" s="6"/>
      <c r="U865" s="6"/>
      <c r="V865" s="6"/>
      <c r="W865" s="6"/>
      <c r="X865" s="17"/>
    </row>
    <row r="866" spans="1:24" ht="14.25" customHeight="1" x14ac:dyDescent="0.2">
      <c r="A866" s="10"/>
      <c r="B866" s="18"/>
      <c r="C866" s="18"/>
      <c r="D866" s="18"/>
      <c r="E866" s="18"/>
      <c r="F866" s="18"/>
      <c r="G866" s="18"/>
      <c r="H866" s="18"/>
      <c r="I866" s="18"/>
      <c r="J866" s="18"/>
      <c r="K866" s="18"/>
      <c r="L866" s="18"/>
      <c r="M866" s="18"/>
      <c r="N866" s="18"/>
      <c r="O866" s="18"/>
      <c r="P866" s="18"/>
      <c r="Q866" s="18"/>
      <c r="R866" s="18"/>
      <c r="S866" s="18"/>
      <c r="T866" s="18"/>
      <c r="U866" s="18"/>
      <c r="V866" s="18"/>
      <c r="W866" s="18"/>
      <c r="X866" s="19"/>
    </row>
    <row r="867" spans="1:24" ht="15" customHeight="1" x14ac:dyDescent="0.2">
      <c r="A867" s="22">
        <v>418215</v>
      </c>
      <c r="B867" s="23"/>
      <c r="C867" s="20">
        <v>42129</v>
      </c>
      <c r="D867" s="4" t="s">
        <v>590</v>
      </c>
      <c r="E867" s="24">
        <v>5500</v>
      </c>
      <c r="F867" s="25"/>
      <c r="G867" s="25"/>
      <c r="H867" s="25"/>
      <c r="I867" s="25"/>
      <c r="J867" s="25"/>
      <c r="K867" s="25"/>
      <c r="L867" s="25"/>
      <c r="M867" s="25"/>
      <c r="N867" s="25"/>
      <c r="O867" s="25"/>
      <c r="P867" s="25"/>
      <c r="Q867" s="25"/>
      <c r="R867" s="26"/>
      <c r="S867" s="13" t="s">
        <v>65</v>
      </c>
      <c r="T867" s="13" t="s">
        <v>252</v>
      </c>
      <c r="U867" s="13" t="s">
        <v>26</v>
      </c>
      <c r="V867" s="13" t="s">
        <v>210</v>
      </c>
      <c r="W867" s="13" t="s">
        <v>65</v>
      </c>
      <c r="X867" s="13" t="s">
        <v>15</v>
      </c>
    </row>
    <row r="868" spans="1:24" ht="15" customHeight="1" x14ac:dyDescent="0.2">
      <c r="A868" s="22">
        <v>419023</v>
      </c>
      <c r="B868" s="23"/>
      <c r="C868" s="20">
        <v>42150</v>
      </c>
      <c r="D868" s="11"/>
      <c r="E868" s="24">
        <v>5750</v>
      </c>
      <c r="F868" s="25"/>
      <c r="G868" s="25"/>
      <c r="H868" s="25"/>
      <c r="I868" s="25"/>
      <c r="J868" s="25"/>
      <c r="K868" s="25"/>
      <c r="L868" s="25"/>
      <c r="M868" s="25"/>
      <c r="N868" s="25"/>
      <c r="O868" s="25"/>
      <c r="P868" s="25"/>
      <c r="Q868" s="25"/>
      <c r="R868" s="26"/>
      <c r="S868" s="13" t="s">
        <v>127</v>
      </c>
      <c r="T868" s="13" t="s">
        <v>252</v>
      </c>
      <c r="U868" s="13" t="s">
        <v>26</v>
      </c>
      <c r="V868" s="13" t="s">
        <v>210</v>
      </c>
      <c r="W868" s="13" t="s">
        <v>127</v>
      </c>
      <c r="X868" s="13" t="s">
        <v>15</v>
      </c>
    </row>
    <row r="869" spans="1:24" ht="3" customHeight="1" x14ac:dyDescent="0.2">
      <c r="A869" s="14"/>
      <c r="B869" s="15"/>
      <c r="C869" s="15"/>
      <c r="D869" s="15"/>
      <c r="E869" s="15"/>
      <c r="F869" s="15"/>
      <c r="G869" s="15"/>
      <c r="H869" s="15"/>
      <c r="I869" s="15"/>
      <c r="J869" s="15"/>
      <c r="K869" s="15"/>
      <c r="L869" s="15"/>
      <c r="M869" s="15"/>
      <c r="N869" s="15"/>
      <c r="O869" s="15"/>
      <c r="P869" s="15"/>
      <c r="Q869" s="15"/>
      <c r="R869" s="15"/>
      <c r="S869" s="15"/>
      <c r="T869" s="15"/>
      <c r="U869" s="15"/>
      <c r="V869" s="15"/>
      <c r="W869" s="15"/>
      <c r="X869" s="16"/>
    </row>
    <row r="870" spans="1:24" ht="12.75" customHeight="1" x14ac:dyDescent="0.2">
      <c r="A870" s="7"/>
      <c r="B870" s="6"/>
      <c r="C870" s="6"/>
      <c r="D870" s="6"/>
      <c r="E870" s="6"/>
      <c r="F870" s="6"/>
      <c r="G870" s="6"/>
      <c r="H870" s="6"/>
      <c r="I870" s="6"/>
      <c r="J870" s="21">
        <f>SUM(hList_Frame_1!B566:B567)</f>
        <v>11250</v>
      </c>
      <c r="K870" s="21"/>
      <c r="L870" s="21"/>
      <c r="M870" s="21"/>
      <c r="N870" s="21"/>
      <c r="O870" s="21"/>
      <c r="P870" s="21"/>
      <c r="Q870" s="21"/>
      <c r="R870" s="21"/>
      <c r="S870" s="6"/>
      <c r="T870" s="6"/>
      <c r="U870" s="6"/>
      <c r="V870" s="6"/>
      <c r="W870" s="6"/>
      <c r="X870" s="17"/>
    </row>
    <row r="871" spans="1:24" ht="13.5" customHeight="1" x14ac:dyDescent="0.2">
      <c r="A871" s="10"/>
      <c r="B871" s="18"/>
      <c r="C871" s="18"/>
      <c r="D871" s="18"/>
      <c r="E871" s="18"/>
      <c r="F871" s="18"/>
      <c r="G871" s="18"/>
      <c r="H871" s="18"/>
      <c r="I871" s="18"/>
      <c r="J871" s="18"/>
      <c r="K871" s="18"/>
      <c r="L871" s="18"/>
      <c r="M871" s="18"/>
      <c r="N871" s="18"/>
      <c r="O871" s="18"/>
      <c r="P871" s="18"/>
      <c r="Q871" s="18"/>
      <c r="R871" s="18"/>
      <c r="S871" s="18"/>
      <c r="T871" s="18"/>
      <c r="U871" s="18"/>
      <c r="V871" s="18"/>
      <c r="W871" s="18"/>
      <c r="X871" s="19"/>
    </row>
    <row r="872" spans="1:24" ht="15" customHeight="1" x14ac:dyDescent="0.2">
      <c r="A872" s="22">
        <v>418216</v>
      </c>
      <c r="B872" s="23"/>
      <c r="C872" s="20">
        <v>42129</v>
      </c>
      <c r="D872" s="4" t="s">
        <v>591</v>
      </c>
      <c r="E872" s="24">
        <v>610.4</v>
      </c>
      <c r="F872" s="25"/>
      <c r="G872" s="25"/>
      <c r="H872" s="25"/>
      <c r="I872" s="25"/>
      <c r="J872" s="25"/>
      <c r="K872" s="25"/>
      <c r="L872" s="25"/>
      <c r="M872" s="25"/>
      <c r="N872" s="25"/>
      <c r="O872" s="25"/>
      <c r="P872" s="25"/>
      <c r="Q872" s="25"/>
      <c r="R872" s="26"/>
      <c r="S872" s="13" t="s">
        <v>592</v>
      </c>
      <c r="T872" s="13" t="s">
        <v>593</v>
      </c>
      <c r="U872" s="13" t="s">
        <v>190</v>
      </c>
      <c r="V872" s="13" t="s">
        <v>191</v>
      </c>
      <c r="W872" s="13" t="s">
        <v>592</v>
      </c>
      <c r="X872" s="13" t="s">
        <v>15</v>
      </c>
    </row>
    <row r="873" spans="1:24" ht="15" customHeight="1" x14ac:dyDescent="0.2">
      <c r="A873" s="22">
        <v>419024</v>
      </c>
      <c r="B873" s="23"/>
      <c r="C873" s="20">
        <v>42150</v>
      </c>
      <c r="D873" s="11"/>
      <c r="E873" s="24">
        <v>2943</v>
      </c>
      <c r="F873" s="25"/>
      <c r="G873" s="25"/>
      <c r="H873" s="25"/>
      <c r="I873" s="25"/>
      <c r="J873" s="25"/>
      <c r="K873" s="25"/>
      <c r="L873" s="25"/>
      <c r="M873" s="25"/>
      <c r="N873" s="25"/>
      <c r="O873" s="25"/>
      <c r="P873" s="25"/>
      <c r="Q873" s="25"/>
      <c r="R873" s="26"/>
      <c r="S873" s="13" t="s">
        <v>592</v>
      </c>
      <c r="T873" s="13" t="s">
        <v>593</v>
      </c>
      <c r="U873" s="13" t="s">
        <v>205</v>
      </c>
      <c r="V873" s="13" t="s">
        <v>594</v>
      </c>
      <c r="W873" s="13" t="s">
        <v>592</v>
      </c>
      <c r="X873" s="13" t="s">
        <v>15</v>
      </c>
    </row>
    <row r="874" spans="1:24" ht="2.25" customHeight="1" x14ac:dyDescent="0.2">
      <c r="A874" s="14"/>
      <c r="B874" s="15"/>
      <c r="C874" s="15"/>
      <c r="D874" s="15"/>
      <c r="E874" s="15"/>
      <c r="F874" s="15"/>
      <c r="G874" s="15"/>
      <c r="H874" s="15"/>
      <c r="I874" s="15"/>
      <c r="J874" s="15"/>
      <c r="K874" s="15"/>
      <c r="L874" s="15"/>
      <c r="M874" s="15"/>
      <c r="N874" s="15"/>
      <c r="O874" s="15"/>
      <c r="P874" s="15"/>
      <c r="Q874" s="15"/>
      <c r="R874" s="15"/>
      <c r="S874" s="15"/>
      <c r="T874" s="15"/>
      <c r="U874" s="15"/>
      <c r="V874" s="15"/>
      <c r="W874" s="15"/>
      <c r="X874" s="16"/>
    </row>
    <row r="875" spans="1:24" ht="13.5" customHeight="1" x14ac:dyDescent="0.2">
      <c r="A875" s="7"/>
      <c r="B875" s="6"/>
      <c r="C875" s="6"/>
      <c r="D875" s="6"/>
      <c r="E875" s="6"/>
      <c r="F875" s="6"/>
      <c r="G875" s="6"/>
      <c r="H875" s="6"/>
      <c r="I875" s="6"/>
      <c r="J875" s="6"/>
      <c r="K875" s="21">
        <f>SUM(hList_Frame_1!B568:B569)</f>
        <v>3553.4</v>
      </c>
      <c r="L875" s="21"/>
      <c r="M875" s="21"/>
      <c r="N875" s="21"/>
      <c r="O875" s="21"/>
      <c r="P875" s="21"/>
      <c r="Q875" s="21"/>
      <c r="R875" s="21"/>
      <c r="S875" s="6"/>
      <c r="T875" s="6"/>
      <c r="U875" s="6"/>
      <c r="V875" s="6"/>
      <c r="W875" s="6"/>
      <c r="X875" s="17"/>
    </row>
    <row r="876" spans="1:24" ht="13.5" customHeight="1" x14ac:dyDescent="0.2">
      <c r="A876" s="10"/>
      <c r="B876" s="18"/>
      <c r="C876" s="18"/>
      <c r="D876" s="18"/>
      <c r="E876" s="18"/>
      <c r="F876" s="18"/>
      <c r="G876" s="18"/>
      <c r="H876" s="18"/>
      <c r="I876" s="18"/>
      <c r="J876" s="18"/>
      <c r="K876" s="18"/>
      <c r="L876" s="18"/>
      <c r="M876" s="18"/>
      <c r="N876" s="18"/>
      <c r="O876" s="18"/>
      <c r="P876" s="18"/>
      <c r="Q876" s="18"/>
      <c r="R876" s="18"/>
      <c r="S876" s="18"/>
      <c r="T876" s="18"/>
      <c r="U876" s="18"/>
      <c r="V876" s="18"/>
      <c r="W876" s="18"/>
      <c r="X876" s="19"/>
    </row>
    <row r="877" spans="1:24" ht="15" customHeight="1" x14ac:dyDescent="0.2">
      <c r="A877" s="22">
        <v>418217</v>
      </c>
      <c r="B877" s="23"/>
      <c r="C877" s="20">
        <v>42129</v>
      </c>
      <c r="D877" s="4" t="s">
        <v>595</v>
      </c>
      <c r="E877" s="24">
        <v>450</v>
      </c>
      <c r="F877" s="25"/>
      <c r="G877" s="25"/>
      <c r="H877" s="25"/>
      <c r="I877" s="25"/>
      <c r="J877" s="25"/>
      <c r="K877" s="25"/>
      <c r="L877" s="25"/>
      <c r="M877" s="25"/>
      <c r="N877" s="25"/>
      <c r="O877" s="25"/>
      <c r="P877" s="25"/>
      <c r="Q877" s="25"/>
      <c r="R877" s="26"/>
      <c r="S877" s="13" t="s">
        <v>596</v>
      </c>
      <c r="T877" s="13" t="s">
        <v>34</v>
      </c>
      <c r="U877" s="13" t="s">
        <v>35</v>
      </c>
      <c r="V877" s="13" t="s">
        <v>35</v>
      </c>
      <c r="W877" s="13" t="s">
        <v>596</v>
      </c>
      <c r="X877" s="13" t="s">
        <v>232</v>
      </c>
    </row>
    <row r="878" spans="1:24" ht="15" customHeight="1" x14ac:dyDescent="0.2">
      <c r="A878" s="22">
        <v>419025</v>
      </c>
      <c r="B878" s="23"/>
      <c r="C878" s="20">
        <v>42150</v>
      </c>
      <c r="D878" s="11"/>
      <c r="E878" s="24">
        <v>500</v>
      </c>
      <c r="F878" s="25"/>
      <c r="G878" s="25"/>
      <c r="H878" s="25"/>
      <c r="I878" s="25"/>
      <c r="J878" s="25"/>
      <c r="K878" s="25"/>
      <c r="L878" s="25"/>
      <c r="M878" s="25"/>
      <c r="N878" s="25"/>
      <c r="O878" s="25"/>
      <c r="P878" s="25"/>
      <c r="Q878" s="25"/>
      <c r="R878" s="26"/>
      <c r="S878" s="13" t="s">
        <v>597</v>
      </c>
      <c r="T878" s="13" t="s">
        <v>34</v>
      </c>
      <c r="U878" s="13" t="s">
        <v>35</v>
      </c>
      <c r="V878" s="13" t="s">
        <v>35</v>
      </c>
      <c r="W878" s="13" t="s">
        <v>597</v>
      </c>
      <c r="X878" s="13" t="s">
        <v>503</v>
      </c>
    </row>
    <row r="879" spans="1:24" ht="2.25" customHeight="1" x14ac:dyDescent="0.2">
      <c r="A879" s="14"/>
      <c r="B879" s="15"/>
      <c r="C879" s="15"/>
      <c r="D879" s="15"/>
      <c r="E879" s="15"/>
      <c r="F879" s="15"/>
      <c r="G879" s="15"/>
      <c r="H879" s="15"/>
      <c r="I879" s="15"/>
      <c r="J879" s="15"/>
      <c r="K879" s="15"/>
      <c r="L879" s="15"/>
      <c r="M879" s="15"/>
      <c r="N879" s="15"/>
      <c r="O879" s="15"/>
      <c r="P879" s="15"/>
      <c r="Q879" s="15"/>
      <c r="R879" s="15"/>
      <c r="S879" s="15"/>
      <c r="T879" s="15"/>
      <c r="U879" s="15"/>
      <c r="V879" s="15"/>
      <c r="W879" s="15"/>
      <c r="X879" s="16"/>
    </row>
    <row r="880" spans="1:24" ht="13.5" customHeight="1" x14ac:dyDescent="0.2">
      <c r="A880" s="7"/>
      <c r="B880" s="6"/>
      <c r="C880" s="6"/>
      <c r="D880" s="6"/>
      <c r="E880" s="6"/>
      <c r="F880" s="6"/>
      <c r="G880" s="6"/>
      <c r="H880" s="6"/>
      <c r="I880" s="6"/>
      <c r="J880" s="6"/>
      <c r="K880" s="6"/>
      <c r="L880" s="6"/>
      <c r="M880" s="21">
        <f>SUM(hList_Frame_1!B570:B571)</f>
        <v>950</v>
      </c>
      <c r="N880" s="21"/>
      <c r="O880" s="21"/>
      <c r="P880" s="21"/>
      <c r="Q880" s="21"/>
      <c r="R880" s="21"/>
      <c r="S880" s="6"/>
      <c r="T880" s="6"/>
      <c r="U880" s="6"/>
      <c r="V880" s="6"/>
      <c r="W880" s="6"/>
      <c r="X880" s="17"/>
    </row>
    <row r="881" spans="1:24" ht="13.5" customHeight="1" x14ac:dyDescent="0.2">
      <c r="A881" s="10"/>
      <c r="B881" s="18"/>
      <c r="C881" s="18"/>
      <c r="D881" s="18"/>
      <c r="E881" s="18"/>
      <c r="F881" s="18"/>
      <c r="G881" s="18"/>
      <c r="H881" s="18"/>
      <c r="I881" s="18"/>
      <c r="J881" s="18"/>
      <c r="K881" s="18"/>
      <c r="L881" s="18"/>
      <c r="M881" s="18"/>
      <c r="N881" s="18"/>
      <c r="O881" s="18"/>
      <c r="P881" s="18"/>
      <c r="Q881" s="18"/>
      <c r="R881" s="18"/>
      <c r="S881" s="18"/>
      <c r="T881" s="18"/>
      <c r="U881" s="18"/>
      <c r="V881" s="18"/>
      <c r="W881" s="18"/>
      <c r="X881" s="19"/>
    </row>
    <row r="882" spans="1:24" ht="15" customHeight="1" x14ac:dyDescent="0.2">
      <c r="A882" s="22">
        <v>418218</v>
      </c>
      <c r="B882" s="23"/>
      <c r="C882" s="20">
        <v>42129</v>
      </c>
      <c r="D882" s="13" t="s">
        <v>598</v>
      </c>
      <c r="E882" s="24">
        <v>21926.19</v>
      </c>
      <c r="F882" s="25"/>
      <c r="G882" s="25"/>
      <c r="H882" s="25"/>
      <c r="I882" s="25"/>
      <c r="J882" s="25"/>
      <c r="K882" s="25"/>
      <c r="L882" s="25"/>
      <c r="M882" s="25"/>
      <c r="N882" s="25"/>
      <c r="O882" s="25"/>
      <c r="P882" s="25"/>
      <c r="Q882" s="25"/>
      <c r="R882" s="26"/>
      <c r="S882" s="13" t="s">
        <v>124</v>
      </c>
      <c r="T882" s="13" t="s">
        <v>599</v>
      </c>
      <c r="U882" s="13" t="s">
        <v>143</v>
      </c>
      <c r="V882" s="13" t="s">
        <v>283</v>
      </c>
      <c r="W882" s="13" t="s">
        <v>124</v>
      </c>
      <c r="X882" s="13" t="s">
        <v>15</v>
      </c>
    </row>
    <row r="883" spans="1:24" ht="2.25" customHeight="1" x14ac:dyDescent="0.2">
      <c r="A883" s="14"/>
      <c r="B883" s="15"/>
      <c r="C883" s="15"/>
      <c r="D883" s="15"/>
      <c r="E883" s="15"/>
      <c r="F883" s="15"/>
      <c r="G883" s="15"/>
      <c r="H883" s="15"/>
      <c r="I883" s="15"/>
      <c r="J883" s="15"/>
      <c r="K883" s="15"/>
      <c r="L883" s="15"/>
      <c r="M883" s="15"/>
      <c r="N883" s="15"/>
      <c r="O883" s="15"/>
      <c r="P883" s="15"/>
      <c r="Q883" s="15"/>
      <c r="R883" s="15"/>
      <c r="S883" s="15"/>
      <c r="T883" s="15"/>
      <c r="U883" s="15"/>
      <c r="V883" s="15"/>
      <c r="W883" s="15"/>
      <c r="X883" s="16"/>
    </row>
    <row r="884" spans="1:24" ht="12.75" customHeight="1" x14ac:dyDescent="0.2">
      <c r="A884" s="7"/>
      <c r="B884" s="6"/>
      <c r="C884" s="6"/>
      <c r="D884" s="6"/>
      <c r="E884" s="6"/>
      <c r="F884" s="6"/>
      <c r="G884" s="6"/>
      <c r="H884" s="6"/>
      <c r="I884" s="21">
        <f>SUM(hList_Frame_1!B572:B572)</f>
        <v>21926.19</v>
      </c>
      <c r="J884" s="21"/>
      <c r="K884" s="21"/>
      <c r="L884" s="21"/>
      <c r="M884" s="21"/>
      <c r="N884" s="21"/>
      <c r="O884" s="21"/>
      <c r="P884" s="21"/>
      <c r="Q884" s="21"/>
      <c r="R884" s="21"/>
      <c r="S884" s="6"/>
      <c r="T884" s="6"/>
      <c r="U884" s="6"/>
      <c r="V884" s="6"/>
      <c r="W884" s="6"/>
      <c r="X884" s="17"/>
    </row>
    <row r="885" spans="1:24" ht="14.25" customHeight="1" x14ac:dyDescent="0.2">
      <c r="A885" s="10"/>
      <c r="B885" s="18"/>
      <c r="C885" s="18"/>
      <c r="D885" s="18"/>
      <c r="E885" s="18"/>
      <c r="F885" s="18"/>
      <c r="G885" s="18"/>
      <c r="H885" s="18"/>
      <c r="I885" s="18"/>
      <c r="J885" s="18"/>
      <c r="K885" s="18"/>
      <c r="L885" s="18"/>
      <c r="M885" s="18"/>
      <c r="N885" s="18"/>
      <c r="O885" s="18"/>
      <c r="P885" s="18"/>
      <c r="Q885" s="18"/>
      <c r="R885" s="18"/>
      <c r="S885" s="18"/>
      <c r="T885" s="18"/>
      <c r="U885" s="18"/>
      <c r="V885" s="18"/>
      <c r="W885" s="18"/>
      <c r="X885" s="19"/>
    </row>
    <row r="886" spans="1:24" ht="15" customHeight="1" x14ac:dyDescent="0.2">
      <c r="A886" s="22">
        <v>419026</v>
      </c>
      <c r="B886" s="23"/>
      <c r="C886" s="20">
        <v>42150</v>
      </c>
      <c r="D886" s="13" t="s">
        <v>600</v>
      </c>
      <c r="E886" s="24">
        <v>2292.13</v>
      </c>
      <c r="F886" s="25"/>
      <c r="G886" s="25"/>
      <c r="H886" s="25"/>
      <c r="I886" s="25"/>
      <c r="J886" s="25"/>
      <c r="K886" s="25"/>
      <c r="L886" s="25"/>
      <c r="M886" s="25"/>
      <c r="N886" s="25"/>
      <c r="O886" s="25"/>
      <c r="P886" s="25"/>
      <c r="Q886" s="25"/>
      <c r="R886" s="26"/>
      <c r="S886" s="13" t="s">
        <v>69</v>
      </c>
      <c r="T886" s="13" t="s">
        <v>76</v>
      </c>
      <c r="U886" s="13" t="s">
        <v>77</v>
      </c>
      <c r="V886" s="13" t="s">
        <v>78</v>
      </c>
      <c r="W886" s="13" t="s">
        <v>69</v>
      </c>
      <c r="X886" s="13" t="s">
        <v>15</v>
      </c>
    </row>
    <row r="887" spans="1:24" ht="2.25" customHeight="1" x14ac:dyDescent="0.2">
      <c r="A887" s="14"/>
      <c r="B887" s="15"/>
      <c r="C887" s="15"/>
      <c r="D887" s="15"/>
      <c r="E887" s="15"/>
      <c r="F887" s="15"/>
      <c r="G887" s="15"/>
      <c r="H887" s="15"/>
      <c r="I887" s="15"/>
      <c r="J887" s="15"/>
      <c r="K887" s="15"/>
      <c r="L887" s="15"/>
      <c r="M887" s="15"/>
      <c r="N887" s="15"/>
      <c r="O887" s="15"/>
      <c r="P887" s="15"/>
      <c r="Q887" s="15"/>
      <c r="R887" s="15"/>
      <c r="S887" s="15"/>
      <c r="T887" s="15"/>
      <c r="U887" s="15"/>
      <c r="V887" s="15"/>
      <c r="W887" s="15"/>
      <c r="X887" s="16"/>
    </row>
    <row r="888" spans="1:24" ht="13.5" customHeight="1" x14ac:dyDescent="0.2">
      <c r="A888" s="7"/>
      <c r="B888" s="6"/>
      <c r="C888" s="6"/>
      <c r="D888" s="6"/>
      <c r="E888" s="6"/>
      <c r="F888" s="6"/>
      <c r="G888" s="6"/>
      <c r="H888" s="6"/>
      <c r="I888" s="6"/>
      <c r="J888" s="6"/>
      <c r="K888" s="21">
        <f>SUM(hList_Frame_1!B573:B573)</f>
        <v>2292.13</v>
      </c>
      <c r="L888" s="21"/>
      <c r="M888" s="21"/>
      <c r="N888" s="21"/>
      <c r="O888" s="21"/>
      <c r="P888" s="21"/>
      <c r="Q888" s="21"/>
      <c r="R888" s="21"/>
      <c r="S888" s="6"/>
      <c r="T888" s="6"/>
      <c r="U888" s="6"/>
      <c r="V888" s="6"/>
      <c r="W888" s="6"/>
      <c r="X888" s="17"/>
    </row>
    <row r="889" spans="1:24" ht="13.5" customHeight="1" x14ac:dyDescent="0.2">
      <c r="A889" s="10"/>
      <c r="B889" s="18"/>
      <c r="C889" s="18"/>
      <c r="D889" s="18"/>
      <c r="E889" s="18"/>
      <c r="F889" s="18"/>
      <c r="G889" s="18"/>
      <c r="H889" s="18"/>
      <c r="I889" s="18"/>
      <c r="J889" s="18"/>
      <c r="K889" s="18"/>
      <c r="L889" s="18"/>
      <c r="M889" s="18"/>
      <c r="N889" s="18"/>
      <c r="O889" s="18"/>
      <c r="P889" s="18"/>
      <c r="Q889" s="18"/>
      <c r="R889" s="18"/>
      <c r="S889" s="18"/>
      <c r="T889" s="18"/>
      <c r="U889" s="18"/>
      <c r="V889" s="18"/>
      <c r="W889" s="18"/>
      <c r="X889" s="19"/>
    </row>
    <row r="890" spans="1:24" ht="15" customHeight="1" x14ac:dyDescent="0.2">
      <c r="A890" s="22">
        <v>418133</v>
      </c>
      <c r="B890" s="23"/>
      <c r="C890" s="20">
        <v>42125</v>
      </c>
      <c r="D890" s="4" t="s">
        <v>601</v>
      </c>
      <c r="E890" s="24">
        <v>215</v>
      </c>
      <c r="F890" s="25"/>
      <c r="G890" s="25"/>
      <c r="H890" s="25"/>
      <c r="I890" s="25"/>
      <c r="J890" s="25"/>
      <c r="K890" s="25"/>
      <c r="L890" s="25"/>
      <c r="M890" s="25"/>
      <c r="N890" s="25"/>
      <c r="O890" s="25"/>
      <c r="P890" s="25"/>
      <c r="Q890" s="25"/>
      <c r="R890" s="26"/>
      <c r="S890" s="13" t="s">
        <v>602</v>
      </c>
      <c r="T890" s="13" t="s">
        <v>335</v>
      </c>
      <c r="U890" s="13" t="s">
        <v>71</v>
      </c>
      <c r="V890" s="13" t="s">
        <v>72</v>
      </c>
      <c r="W890" s="13" t="s">
        <v>602</v>
      </c>
      <c r="X890" s="13" t="s">
        <v>15</v>
      </c>
    </row>
    <row r="891" spans="1:24" ht="15" customHeight="1" x14ac:dyDescent="0.2">
      <c r="A891" s="22">
        <v>418219</v>
      </c>
      <c r="B891" s="23"/>
      <c r="C891" s="20">
        <v>42129</v>
      </c>
      <c r="D891" s="8"/>
      <c r="E891" s="24">
        <v>129.80000000000001</v>
      </c>
      <c r="F891" s="25"/>
      <c r="G891" s="25"/>
      <c r="H891" s="25"/>
      <c r="I891" s="25"/>
      <c r="J891" s="25"/>
      <c r="K891" s="25"/>
      <c r="L891" s="25"/>
      <c r="M891" s="25"/>
      <c r="N891" s="25"/>
      <c r="O891" s="25"/>
      <c r="P891" s="25"/>
      <c r="Q891" s="25"/>
      <c r="R891" s="26"/>
      <c r="S891" s="13" t="s">
        <v>192</v>
      </c>
      <c r="T891" s="13" t="s">
        <v>335</v>
      </c>
      <c r="U891" s="13" t="s">
        <v>71</v>
      </c>
      <c r="V891" s="13" t="s">
        <v>72</v>
      </c>
      <c r="W891" s="13" t="s">
        <v>192</v>
      </c>
      <c r="X891" s="13" t="s">
        <v>15</v>
      </c>
    </row>
    <row r="892" spans="1:24" ht="15" customHeight="1" x14ac:dyDescent="0.2">
      <c r="A892" s="22">
        <v>419027</v>
      </c>
      <c r="B892" s="23"/>
      <c r="C892" s="20">
        <v>42150</v>
      </c>
      <c r="D892" s="11"/>
      <c r="E892" s="24">
        <v>129.80000000000001</v>
      </c>
      <c r="F892" s="25"/>
      <c r="G892" s="25"/>
      <c r="H892" s="25"/>
      <c r="I892" s="25"/>
      <c r="J892" s="25"/>
      <c r="K892" s="25"/>
      <c r="L892" s="25"/>
      <c r="M892" s="25"/>
      <c r="N892" s="25"/>
      <c r="O892" s="25"/>
      <c r="P892" s="25"/>
      <c r="Q892" s="25"/>
      <c r="R892" s="26"/>
      <c r="S892" s="13" t="s">
        <v>192</v>
      </c>
      <c r="T892" s="13" t="s">
        <v>335</v>
      </c>
      <c r="U892" s="13" t="s">
        <v>71</v>
      </c>
      <c r="V892" s="13" t="s">
        <v>72</v>
      </c>
      <c r="W892" s="13" t="s">
        <v>192</v>
      </c>
      <c r="X892" s="13" t="s">
        <v>15</v>
      </c>
    </row>
    <row r="893" spans="1:24" ht="3" customHeight="1" x14ac:dyDescent="0.2">
      <c r="A893" s="14"/>
      <c r="B893" s="15"/>
      <c r="C893" s="15"/>
      <c r="D893" s="15"/>
      <c r="E893" s="15"/>
      <c r="F893" s="15"/>
      <c r="G893" s="15"/>
      <c r="H893" s="15"/>
      <c r="I893" s="15"/>
      <c r="J893" s="15"/>
      <c r="K893" s="15"/>
      <c r="L893" s="15"/>
      <c r="M893" s="15"/>
      <c r="N893" s="15"/>
      <c r="O893" s="15"/>
      <c r="P893" s="15"/>
      <c r="Q893" s="15"/>
      <c r="R893" s="15"/>
      <c r="S893" s="15"/>
      <c r="T893" s="15"/>
      <c r="U893" s="15"/>
      <c r="V893" s="15"/>
      <c r="W893" s="15"/>
      <c r="X893" s="16"/>
    </row>
    <row r="894" spans="1:24" ht="12.75" customHeight="1" x14ac:dyDescent="0.2">
      <c r="A894" s="7"/>
      <c r="B894" s="6"/>
      <c r="C894" s="6"/>
      <c r="D894" s="6"/>
      <c r="E894" s="6"/>
      <c r="F894" s="6"/>
      <c r="G894" s="6"/>
      <c r="H894" s="6"/>
      <c r="I894" s="6"/>
      <c r="J894" s="6"/>
      <c r="K894" s="6"/>
      <c r="L894" s="6"/>
      <c r="M894" s="21">
        <f>SUM(hList_Frame_1!B574:B576)</f>
        <v>474.6</v>
      </c>
      <c r="N894" s="21"/>
      <c r="O894" s="21"/>
      <c r="P894" s="21"/>
      <c r="Q894" s="21"/>
      <c r="R894" s="21"/>
      <c r="S894" s="6"/>
      <c r="T894" s="6"/>
      <c r="U894" s="6"/>
      <c r="V894" s="6"/>
      <c r="W894" s="6"/>
      <c r="X894" s="17"/>
    </row>
    <row r="895" spans="1:24" ht="13.5" customHeight="1" x14ac:dyDescent="0.2">
      <c r="A895" s="10"/>
      <c r="B895" s="18"/>
      <c r="C895" s="18"/>
      <c r="D895" s="18"/>
      <c r="E895" s="18"/>
      <c r="F895" s="18"/>
      <c r="G895" s="18"/>
      <c r="H895" s="18"/>
      <c r="I895" s="18"/>
      <c r="J895" s="18"/>
      <c r="K895" s="18"/>
      <c r="L895" s="18"/>
      <c r="M895" s="18"/>
      <c r="N895" s="18"/>
      <c r="O895" s="18"/>
      <c r="P895" s="18"/>
      <c r="Q895" s="18"/>
      <c r="R895" s="18"/>
      <c r="S895" s="18"/>
      <c r="T895" s="18"/>
      <c r="U895" s="18"/>
      <c r="V895" s="18"/>
      <c r="W895" s="18"/>
      <c r="X895" s="19"/>
    </row>
    <row r="896" spans="1:24" ht="15" customHeight="1" x14ac:dyDescent="0.2">
      <c r="A896" s="22">
        <v>419028</v>
      </c>
      <c r="B896" s="23"/>
      <c r="C896" s="20">
        <v>42150</v>
      </c>
      <c r="D896" s="13" t="s">
        <v>603</v>
      </c>
      <c r="E896" s="24">
        <v>1200</v>
      </c>
      <c r="F896" s="25"/>
      <c r="G896" s="25"/>
      <c r="H896" s="25"/>
      <c r="I896" s="25"/>
      <c r="J896" s="25"/>
      <c r="K896" s="25"/>
      <c r="L896" s="25"/>
      <c r="M896" s="25"/>
      <c r="N896" s="25"/>
      <c r="O896" s="25"/>
      <c r="P896" s="25"/>
      <c r="Q896" s="25"/>
      <c r="R896" s="26"/>
      <c r="S896" s="13" t="s">
        <v>15</v>
      </c>
      <c r="T896" s="13" t="s">
        <v>604</v>
      </c>
      <c r="U896" s="13" t="s">
        <v>605</v>
      </c>
      <c r="V896" s="13" t="s">
        <v>606</v>
      </c>
      <c r="W896" s="13" t="s">
        <v>15</v>
      </c>
      <c r="X896" s="13" t="s">
        <v>607</v>
      </c>
    </row>
    <row r="897" spans="1:24" ht="2.25" customHeight="1" x14ac:dyDescent="0.2">
      <c r="A897" s="14"/>
      <c r="B897" s="15"/>
      <c r="C897" s="15"/>
      <c r="D897" s="15"/>
      <c r="E897" s="15"/>
      <c r="F897" s="15"/>
      <c r="G897" s="15"/>
      <c r="H897" s="15"/>
      <c r="I897" s="15"/>
      <c r="J897" s="15"/>
      <c r="K897" s="15"/>
      <c r="L897" s="15"/>
      <c r="M897" s="15"/>
      <c r="N897" s="15"/>
      <c r="O897" s="15"/>
      <c r="P897" s="15"/>
      <c r="Q897" s="15"/>
      <c r="R897" s="15"/>
      <c r="S897" s="15"/>
      <c r="T897" s="15"/>
      <c r="U897" s="15"/>
      <c r="V897" s="15"/>
      <c r="W897" s="15"/>
      <c r="X897" s="16"/>
    </row>
    <row r="898" spans="1:24" ht="13.5" customHeight="1" x14ac:dyDescent="0.2">
      <c r="A898" s="7"/>
      <c r="B898" s="6"/>
      <c r="C898" s="6"/>
      <c r="D898" s="6"/>
      <c r="E898" s="6"/>
      <c r="F898" s="6"/>
      <c r="G898" s="6"/>
      <c r="H898" s="6"/>
      <c r="I898" s="6"/>
      <c r="J898" s="6"/>
      <c r="K898" s="21">
        <f>SUM(hList_Frame_1!B577:B577)</f>
        <v>1200</v>
      </c>
      <c r="L898" s="21"/>
      <c r="M898" s="21"/>
      <c r="N898" s="21"/>
      <c r="O898" s="21"/>
      <c r="P898" s="21"/>
      <c r="Q898" s="21"/>
      <c r="R898" s="21"/>
      <c r="S898" s="6"/>
      <c r="T898" s="6"/>
      <c r="U898" s="6"/>
      <c r="V898" s="6"/>
      <c r="W898" s="6"/>
      <c r="X898" s="17"/>
    </row>
    <row r="899" spans="1:24" ht="13.5" customHeight="1" x14ac:dyDescent="0.2">
      <c r="A899" s="10"/>
      <c r="B899" s="18"/>
      <c r="C899" s="18"/>
      <c r="D899" s="18"/>
      <c r="E899" s="18"/>
      <c r="F899" s="18"/>
      <c r="G899" s="18"/>
      <c r="H899" s="18"/>
      <c r="I899" s="18"/>
      <c r="J899" s="18"/>
      <c r="K899" s="18"/>
      <c r="L899" s="18"/>
      <c r="M899" s="18"/>
      <c r="N899" s="18"/>
      <c r="O899" s="18"/>
      <c r="P899" s="18"/>
      <c r="Q899" s="18"/>
      <c r="R899" s="18"/>
      <c r="S899" s="18"/>
      <c r="T899" s="18"/>
      <c r="U899" s="18"/>
      <c r="V899" s="18"/>
      <c r="W899" s="18"/>
      <c r="X899" s="19"/>
    </row>
    <row r="900" spans="1:24" ht="15" customHeight="1" x14ac:dyDescent="0.2">
      <c r="A900" s="22">
        <v>419029</v>
      </c>
      <c r="B900" s="23"/>
      <c r="C900" s="20">
        <v>42150</v>
      </c>
      <c r="D900" s="13" t="s">
        <v>608</v>
      </c>
      <c r="E900" s="24">
        <v>1500</v>
      </c>
      <c r="F900" s="25"/>
      <c r="G900" s="25"/>
      <c r="H900" s="25"/>
      <c r="I900" s="25"/>
      <c r="J900" s="25"/>
      <c r="K900" s="25"/>
      <c r="L900" s="25"/>
      <c r="M900" s="25"/>
      <c r="N900" s="25"/>
      <c r="O900" s="25"/>
      <c r="P900" s="25"/>
      <c r="Q900" s="25"/>
      <c r="R900" s="26"/>
      <c r="S900" s="13" t="s">
        <v>15</v>
      </c>
      <c r="T900" s="13" t="s">
        <v>604</v>
      </c>
      <c r="U900" s="13" t="s">
        <v>61</v>
      </c>
      <c r="V900" s="13" t="s">
        <v>609</v>
      </c>
      <c r="W900" s="13" t="s">
        <v>15</v>
      </c>
      <c r="X900" s="13" t="s">
        <v>15</v>
      </c>
    </row>
    <row r="901" spans="1:24" ht="2.25" customHeight="1" x14ac:dyDescent="0.2">
      <c r="A901" s="14"/>
      <c r="B901" s="15"/>
      <c r="C901" s="15"/>
      <c r="D901" s="15"/>
      <c r="E901" s="15"/>
      <c r="F901" s="15"/>
      <c r="G901" s="15"/>
      <c r="H901" s="15"/>
      <c r="I901" s="15"/>
      <c r="J901" s="15"/>
      <c r="K901" s="15"/>
      <c r="L901" s="15"/>
      <c r="M901" s="15"/>
      <c r="N901" s="15"/>
      <c r="O901" s="15"/>
      <c r="P901" s="15"/>
      <c r="Q901" s="15"/>
      <c r="R901" s="15"/>
      <c r="S901" s="15"/>
      <c r="T901" s="15"/>
      <c r="U901" s="15"/>
      <c r="V901" s="15"/>
      <c r="W901" s="15"/>
      <c r="X901" s="16"/>
    </row>
    <row r="902" spans="1:24" ht="12.75" customHeight="1" x14ac:dyDescent="0.2">
      <c r="A902" s="7"/>
      <c r="B902" s="6"/>
      <c r="C902" s="6"/>
      <c r="D902" s="6"/>
      <c r="E902" s="6"/>
      <c r="F902" s="6"/>
      <c r="G902" s="6"/>
      <c r="H902" s="6"/>
      <c r="I902" s="6"/>
      <c r="J902" s="6"/>
      <c r="K902" s="21">
        <f>SUM(hList_Frame_1!B578:B578)</f>
        <v>1500</v>
      </c>
      <c r="L902" s="21"/>
      <c r="M902" s="21"/>
      <c r="N902" s="21"/>
      <c r="O902" s="21"/>
      <c r="P902" s="21"/>
      <c r="Q902" s="21"/>
      <c r="R902" s="21"/>
      <c r="S902" s="6"/>
      <c r="T902" s="6"/>
      <c r="U902" s="6"/>
      <c r="V902" s="6"/>
      <c r="W902" s="6"/>
      <c r="X902" s="17"/>
    </row>
    <row r="903" spans="1:24" ht="14.25" customHeight="1" x14ac:dyDescent="0.2">
      <c r="A903" s="10"/>
      <c r="B903" s="18"/>
      <c r="C903" s="18"/>
      <c r="D903" s="18"/>
      <c r="E903" s="18"/>
      <c r="F903" s="18"/>
      <c r="G903" s="18"/>
      <c r="H903" s="18"/>
      <c r="I903" s="18"/>
      <c r="J903" s="18"/>
      <c r="K903" s="18"/>
      <c r="L903" s="18"/>
      <c r="M903" s="18"/>
      <c r="N903" s="18"/>
      <c r="O903" s="18"/>
      <c r="P903" s="18"/>
      <c r="Q903" s="18"/>
      <c r="R903" s="18"/>
      <c r="S903" s="18"/>
      <c r="T903" s="18"/>
      <c r="U903" s="18"/>
      <c r="V903" s="18"/>
      <c r="W903" s="18"/>
      <c r="X903" s="19"/>
    </row>
    <row r="904" spans="1:24" ht="15" customHeight="1" x14ac:dyDescent="0.2">
      <c r="A904" s="22">
        <v>418220</v>
      </c>
      <c r="B904" s="23"/>
      <c r="C904" s="20">
        <v>42129</v>
      </c>
      <c r="D904" s="13" t="s">
        <v>610</v>
      </c>
      <c r="E904" s="24">
        <v>4561.62</v>
      </c>
      <c r="F904" s="25"/>
      <c r="G904" s="25"/>
      <c r="H904" s="25"/>
      <c r="I904" s="25"/>
      <c r="J904" s="25"/>
      <c r="K904" s="25"/>
      <c r="L904" s="25"/>
      <c r="M904" s="25"/>
      <c r="N904" s="25"/>
      <c r="O904" s="25"/>
      <c r="P904" s="25"/>
      <c r="Q904" s="25"/>
      <c r="R904" s="26"/>
      <c r="S904" s="13" t="s">
        <v>611</v>
      </c>
      <c r="T904" s="13" t="s">
        <v>197</v>
      </c>
      <c r="U904" s="13" t="s">
        <v>24</v>
      </c>
      <c r="V904" s="13" t="s">
        <v>25</v>
      </c>
      <c r="W904" s="13" t="s">
        <v>611</v>
      </c>
      <c r="X904" s="13" t="s">
        <v>15</v>
      </c>
    </row>
    <row r="905" spans="1:24" ht="2.25" customHeight="1" x14ac:dyDescent="0.2">
      <c r="A905" s="14"/>
      <c r="B905" s="15"/>
      <c r="C905" s="15"/>
      <c r="D905" s="15"/>
      <c r="E905" s="15"/>
      <c r="F905" s="15"/>
      <c r="G905" s="15"/>
      <c r="H905" s="15"/>
      <c r="I905" s="15"/>
      <c r="J905" s="15"/>
      <c r="K905" s="15"/>
      <c r="L905" s="15"/>
      <c r="M905" s="15"/>
      <c r="N905" s="15"/>
      <c r="O905" s="15"/>
      <c r="P905" s="15"/>
      <c r="Q905" s="15"/>
      <c r="R905" s="15"/>
      <c r="S905" s="15"/>
      <c r="T905" s="15"/>
      <c r="U905" s="15"/>
      <c r="V905" s="15"/>
      <c r="W905" s="15"/>
      <c r="X905" s="16"/>
    </row>
    <row r="906" spans="1:24" ht="13.5" customHeight="1" x14ac:dyDescent="0.2">
      <c r="A906" s="7"/>
      <c r="B906" s="6"/>
      <c r="C906" s="6"/>
      <c r="D906" s="6"/>
      <c r="E906" s="6"/>
      <c r="F906" s="6"/>
      <c r="G906" s="6"/>
      <c r="H906" s="6"/>
      <c r="I906" s="6"/>
      <c r="J906" s="6"/>
      <c r="K906" s="21">
        <f>SUM(hList_Frame_1!B579:B579)</f>
        <v>4561.62</v>
      </c>
      <c r="L906" s="21"/>
      <c r="M906" s="21"/>
      <c r="N906" s="21"/>
      <c r="O906" s="21"/>
      <c r="P906" s="21"/>
      <c r="Q906" s="21"/>
      <c r="R906" s="21"/>
      <c r="S906" s="6"/>
      <c r="T906" s="6"/>
      <c r="U906" s="6"/>
      <c r="V906" s="6"/>
      <c r="W906" s="6"/>
      <c r="X906" s="17"/>
    </row>
    <row r="907" spans="1:24" ht="13.5" customHeight="1" x14ac:dyDescent="0.2">
      <c r="A907" s="10"/>
      <c r="B907" s="18"/>
      <c r="C907" s="18"/>
      <c r="D907" s="18"/>
      <c r="E907" s="18"/>
      <c r="F907" s="18"/>
      <c r="G907" s="18"/>
      <c r="H907" s="18"/>
      <c r="I907" s="18"/>
      <c r="J907" s="18"/>
      <c r="K907" s="18"/>
      <c r="L907" s="18"/>
      <c r="M907" s="18"/>
      <c r="N907" s="18"/>
      <c r="O907" s="18"/>
      <c r="P907" s="18"/>
      <c r="Q907" s="18"/>
      <c r="R907" s="18"/>
      <c r="S907" s="18"/>
      <c r="T907" s="18"/>
      <c r="U907" s="18"/>
      <c r="V907" s="18"/>
      <c r="W907" s="18"/>
      <c r="X907" s="19"/>
    </row>
    <row r="908" spans="1:24" ht="15" customHeight="1" x14ac:dyDescent="0.2">
      <c r="A908" s="27">
        <v>419030</v>
      </c>
      <c r="B908" s="28"/>
      <c r="C908" s="3">
        <v>42150</v>
      </c>
      <c r="D908" s="4" t="s">
        <v>612</v>
      </c>
      <c r="E908" s="24">
        <v>500</v>
      </c>
      <c r="F908" s="25"/>
      <c r="G908" s="25"/>
      <c r="H908" s="25"/>
      <c r="I908" s="25"/>
      <c r="J908" s="25"/>
      <c r="K908" s="25"/>
      <c r="L908" s="25"/>
      <c r="M908" s="25"/>
      <c r="N908" s="25"/>
      <c r="O908" s="25"/>
      <c r="P908" s="25"/>
      <c r="Q908" s="25"/>
      <c r="R908" s="26"/>
      <c r="S908" s="13" t="s">
        <v>613</v>
      </c>
      <c r="T908" s="13" t="s">
        <v>34</v>
      </c>
      <c r="U908" s="13" t="s">
        <v>35</v>
      </c>
      <c r="V908" s="13" t="s">
        <v>35</v>
      </c>
      <c r="W908" s="13" t="s">
        <v>613</v>
      </c>
      <c r="X908" s="13" t="s">
        <v>38</v>
      </c>
    </row>
    <row r="909" spans="1:24" ht="15" customHeight="1" x14ac:dyDescent="0.2">
      <c r="A909" s="32"/>
      <c r="B909" s="33"/>
      <c r="C909" s="11"/>
      <c r="D909" s="11"/>
      <c r="E909" s="24">
        <v>750</v>
      </c>
      <c r="F909" s="25"/>
      <c r="G909" s="25"/>
      <c r="H909" s="25"/>
      <c r="I909" s="25"/>
      <c r="J909" s="25"/>
      <c r="K909" s="25"/>
      <c r="L909" s="25"/>
      <c r="M909" s="25"/>
      <c r="N909" s="25"/>
      <c r="O909" s="25"/>
      <c r="P909" s="25"/>
      <c r="Q909" s="25"/>
      <c r="R909" s="26"/>
      <c r="S909" s="13" t="s">
        <v>614</v>
      </c>
      <c r="T909" s="13" t="s">
        <v>34</v>
      </c>
      <c r="U909" s="13" t="s">
        <v>35</v>
      </c>
      <c r="V909" s="13" t="s">
        <v>35</v>
      </c>
      <c r="W909" s="13" t="s">
        <v>614</v>
      </c>
      <c r="X909" s="13" t="s">
        <v>249</v>
      </c>
    </row>
    <row r="910" spans="1:24" ht="2.25" customHeight="1" x14ac:dyDescent="0.2">
      <c r="A910" s="14"/>
      <c r="B910" s="15"/>
      <c r="C910" s="15"/>
      <c r="D910" s="15"/>
      <c r="E910" s="15"/>
      <c r="F910" s="15"/>
      <c r="G910" s="15"/>
      <c r="H910" s="15"/>
      <c r="I910" s="15"/>
      <c r="J910" s="15"/>
      <c r="K910" s="15"/>
      <c r="L910" s="15"/>
      <c r="M910" s="15"/>
      <c r="N910" s="15"/>
      <c r="O910" s="15"/>
      <c r="P910" s="15"/>
      <c r="Q910" s="15"/>
      <c r="R910" s="15"/>
      <c r="S910" s="15"/>
      <c r="T910" s="15"/>
      <c r="U910" s="15"/>
      <c r="V910" s="15"/>
      <c r="W910" s="15"/>
      <c r="X910" s="16"/>
    </row>
    <row r="911" spans="1:24" ht="13.5" customHeight="1" x14ac:dyDescent="0.2">
      <c r="A911" s="7"/>
      <c r="B911" s="6"/>
      <c r="C911" s="6"/>
      <c r="D911" s="6"/>
      <c r="E911" s="6"/>
      <c r="F911" s="6"/>
      <c r="G911" s="6"/>
      <c r="H911" s="6"/>
      <c r="I911" s="6"/>
      <c r="J911" s="6"/>
      <c r="K911" s="21">
        <f>SUM(hList_Frame_1!B580:B581)</f>
        <v>1250</v>
      </c>
      <c r="L911" s="21"/>
      <c r="M911" s="21"/>
      <c r="N911" s="21"/>
      <c r="O911" s="21"/>
      <c r="P911" s="21"/>
      <c r="Q911" s="21"/>
      <c r="R911" s="21"/>
      <c r="S911" s="6"/>
      <c r="T911" s="6"/>
      <c r="U911" s="6"/>
      <c r="V911" s="6"/>
      <c r="W911" s="6"/>
      <c r="X911" s="17"/>
    </row>
    <row r="912" spans="1:24" ht="13.5" customHeight="1" x14ac:dyDescent="0.2">
      <c r="A912" s="10"/>
      <c r="B912" s="18"/>
      <c r="C912" s="18"/>
      <c r="D912" s="18"/>
      <c r="E912" s="18"/>
      <c r="F912" s="18"/>
      <c r="G912" s="18"/>
      <c r="H912" s="18"/>
      <c r="I912" s="18"/>
      <c r="J912" s="18"/>
      <c r="K912" s="18"/>
      <c r="L912" s="18"/>
      <c r="M912" s="18"/>
      <c r="N912" s="18"/>
      <c r="O912" s="18"/>
      <c r="P912" s="18"/>
      <c r="Q912" s="18"/>
      <c r="R912" s="18"/>
      <c r="S912" s="18"/>
      <c r="T912" s="18"/>
      <c r="U912" s="18"/>
      <c r="V912" s="18"/>
      <c r="W912" s="18"/>
      <c r="X912" s="19"/>
    </row>
    <row r="913" spans="1:24" ht="15" customHeight="1" x14ac:dyDescent="0.2">
      <c r="A913" s="22">
        <v>418221</v>
      </c>
      <c r="B913" s="23"/>
      <c r="C913" s="20">
        <v>42129</v>
      </c>
      <c r="D913" s="4" t="s">
        <v>615</v>
      </c>
      <c r="E913" s="24">
        <v>500</v>
      </c>
      <c r="F913" s="25"/>
      <c r="G913" s="25"/>
      <c r="H913" s="25"/>
      <c r="I913" s="25"/>
      <c r="J913" s="25"/>
      <c r="K913" s="25"/>
      <c r="L913" s="25"/>
      <c r="M913" s="25"/>
      <c r="N913" s="25"/>
      <c r="O913" s="25"/>
      <c r="P913" s="25"/>
      <c r="Q913" s="25"/>
      <c r="R913" s="26"/>
      <c r="S913" s="13" t="s">
        <v>616</v>
      </c>
      <c r="T913" s="13" t="s">
        <v>34</v>
      </c>
      <c r="U913" s="13" t="s">
        <v>35</v>
      </c>
      <c r="V913" s="13" t="s">
        <v>35</v>
      </c>
      <c r="W913" s="13" t="s">
        <v>616</v>
      </c>
      <c r="X913" s="13" t="s">
        <v>38</v>
      </c>
    </row>
    <row r="914" spans="1:24" ht="15" customHeight="1" x14ac:dyDescent="0.2">
      <c r="A914" s="27">
        <v>419031</v>
      </c>
      <c r="B914" s="28"/>
      <c r="C914" s="3">
        <v>42150</v>
      </c>
      <c r="D914" s="8"/>
      <c r="E914" s="24">
        <v>650</v>
      </c>
      <c r="F914" s="25"/>
      <c r="G914" s="25"/>
      <c r="H914" s="25"/>
      <c r="I914" s="25"/>
      <c r="J914" s="25"/>
      <c r="K914" s="25"/>
      <c r="L914" s="25"/>
      <c r="M914" s="25"/>
      <c r="N914" s="25"/>
      <c r="O914" s="25"/>
      <c r="P914" s="25"/>
      <c r="Q914" s="25"/>
      <c r="R914" s="26"/>
      <c r="S914" s="13" t="s">
        <v>617</v>
      </c>
      <c r="T914" s="13" t="s">
        <v>34</v>
      </c>
      <c r="U914" s="13" t="s">
        <v>35</v>
      </c>
      <c r="V914" s="13" t="s">
        <v>35</v>
      </c>
      <c r="W914" s="13" t="s">
        <v>617</v>
      </c>
      <c r="X914" s="13" t="s">
        <v>462</v>
      </c>
    </row>
    <row r="915" spans="1:24" ht="15" customHeight="1" x14ac:dyDescent="0.2">
      <c r="A915" s="35"/>
      <c r="B915" s="36"/>
      <c r="C915" s="8"/>
      <c r="D915" s="8"/>
      <c r="E915" s="24">
        <v>500</v>
      </c>
      <c r="F915" s="25"/>
      <c r="G915" s="25"/>
      <c r="H915" s="25"/>
      <c r="I915" s="25"/>
      <c r="J915" s="25"/>
      <c r="K915" s="25"/>
      <c r="L915" s="25"/>
      <c r="M915" s="25"/>
      <c r="N915" s="25"/>
      <c r="O915" s="25"/>
      <c r="P915" s="25"/>
      <c r="Q915" s="25"/>
      <c r="R915" s="26"/>
      <c r="S915" s="13" t="s">
        <v>618</v>
      </c>
      <c r="T915" s="13" t="s">
        <v>34</v>
      </c>
      <c r="U915" s="13" t="s">
        <v>35</v>
      </c>
      <c r="V915" s="13" t="s">
        <v>35</v>
      </c>
      <c r="W915" s="13" t="s">
        <v>618</v>
      </c>
      <c r="X915" s="13" t="s">
        <v>619</v>
      </c>
    </row>
    <row r="916" spans="1:24" ht="15" customHeight="1" x14ac:dyDescent="0.2">
      <c r="A916" s="35"/>
      <c r="B916" s="36"/>
      <c r="C916" s="8"/>
      <c r="D916" s="8"/>
      <c r="E916" s="24">
        <v>1350</v>
      </c>
      <c r="F916" s="25"/>
      <c r="G916" s="25"/>
      <c r="H916" s="25"/>
      <c r="I916" s="25"/>
      <c r="J916" s="25"/>
      <c r="K916" s="25"/>
      <c r="L916" s="25"/>
      <c r="M916" s="25"/>
      <c r="N916" s="25"/>
      <c r="O916" s="25"/>
      <c r="P916" s="25"/>
      <c r="Q916" s="25"/>
      <c r="R916" s="26"/>
      <c r="S916" s="13" t="s">
        <v>620</v>
      </c>
      <c r="T916" s="13" t="s">
        <v>34</v>
      </c>
      <c r="U916" s="13" t="s">
        <v>35</v>
      </c>
      <c r="V916" s="13" t="s">
        <v>35</v>
      </c>
      <c r="W916" s="13" t="s">
        <v>620</v>
      </c>
      <c r="X916" s="13" t="s">
        <v>467</v>
      </c>
    </row>
    <row r="917" spans="1:24" ht="15" customHeight="1" x14ac:dyDescent="0.2">
      <c r="A917" s="35"/>
      <c r="B917" s="36"/>
      <c r="C917" s="8"/>
      <c r="D917" s="8"/>
      <c r="E917" s="24">
        <v>1300</v>
      </c>
      <c r="F917" s="25"/>
      <c r="G917" s="25"/>
      <c r="H917" s="25"/>
      <c r="I917" s="25"/>
      <c r="J917" s="25"/>
      <c r="K917" s="25"/>
      <c r="L917" s="25"/>
      <c r="M917" s="25"/>
      <c r="N917" s="25"/>
      <c r="O917" s="25"/>
      <c r="P917" s="25"/>
      <c r="Q917" s="25"/>
      <c r="R917" s="26"/>
      <c r="S917" s="13" t="s">
        <v>621</v>
      </c>
      <c r="T917" s="13" t="s">
        <v>34</v>
      </c>
      <c r="U917" s="13" t="s">
        <v>35</v>
      </c>
      <c r="V917" s="13" t="s">
        <v>35</v>
      </c>
      <c r="W917" s="13" t="s">
        <v>621</v>
      </c>
      <c r="X917" s="13" t="s">
        <v>467</v>
      </c>
    </row>
    <row r="918" spans="1:24" ht="15" customHeight="1" x14ac:dyDescent="0.2">
      <c r="A918" s="35"/>
      <c r="B918" s="36"/>
      <c r="C918" s="8"/>
      <c r="D918" s="8"/>
      <c r="E918" s="24">
        <v>1200</v>
      </c>
      <c r="F918" s="25"/>
      <c r="G918" s="25"/>
      <c r="H918" s="25"/>
      <c r="I918" s="25"/>
      <c r="J918" s="25"/>
      <c r="K918" s="25"/>
      <c r="L918" s="25"/>
      <c r="M918" s="25"/>
      <c r="N918" s="25"/>
      <c r="O918" s="25"/>
      <c r="P918" s="25"/>
      <c r="Q918" s="25"/>
      <c r="R918" s="26"/>
      <c r="S918" s="13" t="s">
        <v>622</v>
      </c>
      <c r="T918" s="13" t="s">
        <v>34</v>
      </c>
      <c r="U918" s="13" t="s">
        <v>35</v>
      </c>
      <c r="V918" s="13" t="s">
        <v>35</v>
      </c>
      <c r="W918" s="13" t="s">
        <v>622</v>
      </c>
      <c r="X918" s="13" t="s">
        <v>467</v>
      </c>
    </row>
    <row r="919" spans="1:24" ht="15" customHeight="1" x14ac:dyDescent="0.2">
      <c r="A919" s="32"/>
      <c r="B919" s="33"/>
      <c r="C919" s="11"/>
      <c r="D919" s="11"/>
      <c r="E919" s="24">
        <v>500</v>
      </c>
      <c r="F919" s="25"/>
      <c r="G919" s="25"/>
      <c r="H919" s="25"/>
      <c r="I919" s="25"/>
      <c r="J919" s="25"/>
      <c r="K919" s="25"/>
      <c r="L919" s="25"/>
      <c r="M919" s="25"/>
      <c r="N919" s="25"/>
      <c r="O919" s="25"/>
      <c r="P919" s="25"/>
      <c r="Q919" s="25"/>
      <c r="R919" s="26"/>
      <c r="S919" s="13" t="s">
        <v>623</v>
      </c>
      <c r="T919" s="13" t="s">
        <v>34</v>
      </c>
      <c r="U919" s="13" t="s">
        <v>35</v>
      </c>
      <c r="V919" s="13" t="s">
        <v>35</v>
      </c>
      <c r="W919" s="13" t="s">
        <v>623</v>
      </c>
      <c r="X919" s="13" t="s">
        <v>494</v>
      </c>
    </row>
    <row r="920" spans="1:24" ht="2.25" customHeight="1" x14ac:dyDescent="0.2">
      <c r="A920" s="14"/>
      <c r="B920" s="15"/>
      <c r="C920" s="15"/>
      <c r="D920" s="15"/>
      <c r="E920" s="15"/>
      <c r="F920" s="15"/>
      <c r="G920" s="15"/>
      <c r="H920" s="15"/>
      <c r="I920" s="15"/>
      <c r="J920" s="15"/>
      <c r="K920" s="15"/>
      <c r="L920" s="15"/>
      <c r="M920" s="15"/>
      <c r="N920" s="15"/>
      <c r="O920" s="15"/>
      <c r="P920" s="15"/>
      <c r="Q920" s="15"/>
      <c r="R920" s="15"/>
      <c r="S920" s="15"/>
      <c r="T920" s="15"/>
      <c r="U920" s="15"/>
      <c r="V920" s="15"/>
      <c r="W920" s="15"/>
      <c r="X920" s="16"/>
    </row>
    <row r="921" spans="1:24" ht="13.5" customHeight="1" x14ac:dyDescent="0.2">
      <c r="A921" s="7"/>
      <c r="B921" s="6"/>
      <c r="C921" s="6"/>
      <c r="D921" s="6"/>
      <c r="E921" s="6"/>
      <c r="F921" s="6"/>
      <c r="G921" s="6"/>
      <c r="H921" s="6"/>
      <c r="I921" s="6"/>
      <c r="J921" s="6"/>
      <c r="K921" s="21">
        <f>SUM(hList_Frame_1!B582:B588)</f>
        <v>6000</v>
      </c>
      <c r="L921" s="21"/>
      <c r="M921" s="21"/>
      <c r="N921" s="21"/>
      <c r="O921" s="21"/>
      <c r="P921" s="21"/>
      <c r="Q921" s="21"/>
      <c r="R921" s="21"/>
      <c r="S921" s="6"/>
      <c r="T921" s="6"/>
      <c r="U921" s="6"/>
      <c r="V921" s="6"/>
      <c r="W921" s="6"/>
      <c r="X921" s="17"/>
    </row>
    <row r="922" spans="1:24" ht="13.5" customHeight="1" x14ac:dyDescent="0.2">
      <c r="A922" s="10"/>
      <c r="B922" s="18"/>
      <c r="C922" s="18"/>
      <c r="D922" s="18"/>
      <c r="E922" s="18"/>
      <c r="F922" s="18"/>
      <c r="G922" s="18"/>
      <c r="H922" s="18"/>
      <c r="I922" s="18"/>
      <c r="J922" s="18"/>
      <c r="K922" s="18"/>
      <c r="L922" s="18"/>
      <c r="M922" s="18"/>
      <c r="N922" s="18"/>
      <c r="O922" s="18"/>
      <c r="P922" s="18"/>
      <c r="Q922" s="18"/>
      <c r="R922" s="18"/>
      <c r="S922" s="18"/>
      <c r="T922" s="18"/>
      <c r="U922" s="18"/>
      <c r="V922" s="18"/>
      <c r="W922" s="18"/>
      <c r="X922" s="19"/>
    </row>
    <row r="923" spans="1:24" ht="15" customHeight="1" x14ac:dyDescent="0.2">
      <c r="A923" s="22">
        <v>418558</v>
      </c>
      <c r="B923" s="23"/>
      <c r="C923" s="20">
        <v>42136</v>
      </c>
      <c r="D923" s="13" t="s">
        <v>624</v>
      </c>
      <c r="E923" s="24">
        <v>712</v>
      </c>
      <c r="F923" s="25"/>
      <c r="G923" s="25"/>
      <c r="H923" s="25"/>
      <c r="I923" s="25"/>
      <c r="J923" s="25"/>
      <c r="K923" s="25"/>
      <c r="L923" s="25"/>
      <c r="M923" s="25"/>
      <c r="N923" s="25"/>
      <c r="O923" s="25"/>
      <c r="P923" s="25"/>
      <c r="Q923" s="25"/>
      <c r="R923" s="26"/>
      <c r="S923" s="13" t="s">
        <v>326</v>
      </c>
      <c r="T923" s="13" t="s">
        <v>625</v>
      </c>
      <c r="U923" s="13" t="s">
        <v>24</v>
      </c>
      <c r="V923" s="13" t="s">
        <v>25</v>
      </c>
      <c r="W923" s="13" t="s">
        <v>326</v>
      </c>
      <c r="X923" s="13" t="s">
        <v>15</v>
      </c>
    </row>
    <row r="924" spans="1:24" ht="2.25" customHeight="1" x14ac:dyDescent="0.2">
      <c r="A924" s="14"/>
      <c r="B924" s="15"/>
      <c r="C924" s="15"/>
      <c r="D924" s="15"/>
      <c r="E924" s="15"/>
      <c r="F924" s="15"/>
      <c r="G924" s="15"/>
      <c r="H924" s="15"/>
      <c r="I924" s="15"/>
      <c r="J924" s="15"/>
      <c r="K924" s="15"/>
      <c r="L924" s="15"/>
      <c r="M924" s="15"/>
      <c r="N924" s="15"/>
      <c r="O924" s="15"/>
      <c r="P924" s="15"/>
      <c r="Q924" s="15"/>
      <c r="R924" s="15"/>
      <c r="S924" s="15"/>
      <c r="T924" s="15"/>
      <c r="U924" s="15"/>
      <c r="V924" s="15"/>
      <c r="W924" s="15"/>
      <c r="X924" s="16"/>
    </row>
    <row r="925" spans="1:24" ht="13.5" customHeight="1" x14ac:dyDescent="0.2">
      <c r="A925" s="7"/>
      <c r="B925" s="6"/>
      <c r="C925" s="6"/>
      <c r="D925" s="6"/>
      <c r="E925" s="6"/>
      <c r="F925" s="6"/>
      <c r="G925" s="6"/>
      <c r="H925" s="6"/>
      <c r="I925" s="6"/>
      <c r="J925" s="6"/>
      <c r="K925" s="6"/>
      <c r="L925" s="6"/>
      <c r="M925" s="21">
        <f>SUM(hList_Frame_1!B589:B589)</f>
        <v>712</v>
      </c>
      <c r="N925" s="21"/>
      <c r="O925" s="21"/>
      <c r="P925" s="21"/>
      <c r="Q925" s="21"/>
      <c r="R925" s="21"/>
      <c r="S925" s="6"/>
      <c r="T925" s="6"/>
      <c r="U925" s="6"/>
      <c r="V925" s="6"/>
      <c r="W925" s="6"/>
      <c r="X925" s="17"/>
    </row>
    <row r="926" spans="1:24" ht="13.5" customHeight="1" x14ac:dyDescent="0.2">
      <c r="A926" s="10"/>
      <c r="B926" s="18"/>
      <c r="C926" s="18"/>
      <c r="D926" s="18"/>
      <c r="E926" s="18"/>
      <c r="F926" s="18"/>
      <c r="G926" s="18"/>
      <c r="H926" s="18"/>
      <c r="I926" s="18"/>
      <c r="J926" s="18"/>
      <c r="K926" s="18"/>
      <c r="L926" s="18"/>
      <c r="M926" s="18"/>
      <c r="N926" s="18"/>
      <c r="O926" s="18"/>
      <c r="P926" s="18"/>
      <c r="Q926" s="18"/>
      <c r="R926" s="18"/>
      <c r="S926" s="18"/>
      <c r="T926" s="18"/>
      <c r="U926" s="18"/>
      <c r="V926" s="18"/>
      <c r="W926" s="18"/>
      <c r="X926" s="19"/>
    </row>
    <row r="927" spans="1:24" ht="15" customHeight="1" x14ac:dyDescent="0.2">
      <c r="A927" s="22">
        <v>92985</v>
      </c>
      <c r="B927" s="23"/>
      <c r="C927" s="20">
        <v>42151</v>
      </c>
      <c r="D927" s="4" t="s">
        <v>626</v>
      </c>
      <c r="E927" s="24">
        <v>18499.580000000002</v>
      </c>
      <c r="F927" s="25"/>
      <c r="G927" s="25"/>
      <c r="H927" s="25"/>
      <c r="I927" s="25"/>
      <c r="J927" s="25"/>
      <c r="K927" s="25"/>
      <c r="L927" s="25"/>
      <c r="M927" s="25"/>
      <c r="N927" s="25"/>
      <c r="O927" s="25"/>
      <c r="P927" s="25"/>
      <c r="Q927" s="25"/>
      <c r="R927" s="26"/>
      <c r="S927" s="13" t="s">
        <v>15</v>
      </c>
      <c r="T927" s="13" t="s">
        <v>627</v>
      </c>
      <c r="U927" s="13" t="s">
        <v>15</v>
      </c>
      <c r="V927" s="13" t="s">
        <v>15</v>
      </c>
      <c r="W927" s="13" t="s">
        <v>15</v>
      </c>
      <c r="X927" s="13" t="s">
        <v>15</v>
      </c>
    </row>
    <row r="928" spans="1:24" ht="15" customHeight="1" x14ac:dyDescent="0.2">
      <c r="A928" s="22">
        <v>92986</v>
      </c>
      <c r="B928" s="23"/>
      <c r="C928" s="20">
        <v>42151</v>
      </c>
      <c r="D928" s="8"/>
      <c r="E928" s="24">
        <v>286.32</v>
      </c>
      <c r="F928" s="25"/>
      <c r="G928" s="25"/>
      <c r="H928" s="25"/>
      <c r="I928" s="25"/>
      <c r="J928" s="25"/>
      <c r="K928" s="25"/>
      <c r="L928" s="25"/>
      <c r="M928" s="25"/>
      <c r="N928" s="25"/>
      <c r="O928" s="25"/>
      <c r="P928" s="25"/>
      <c r="Q928" s="25"/>
      <c r="R928" s="26"/>
      <c r="S928" s="13" t="s">
        <v>15</v>
      </c>
      <c r="T928" s="13" t="s">
        <v>627</v>
      </c>
      <c r="U928" s="13" t="s">
        <v>15</v>
      </c>
      <c r="V928" s="13" t="s">
        <v>15</v>
      </c>
      <c r="W928" s="13" t="s">
        <v>15</v>
      </c>
      <c r="X928" s="13" t="s">
        <v>15</v>
      </c>
    </row>
    <row r="929" spans="1:24" ht="15" customHeight="1" x14ac:dyDescent="0.2">
      <c r="A929" s="22">
        <v>92987</v>
      </c>
      <c r="B929" s="23"/>
      <c r="C929" s="20">
        <v>42151</v>
      </c>
      <c r="D929" s="8"/>
      <c r="E929" s="24">
        <v>1466.04</v>
      </c>
      <c r="F929" s="25"/>
      <c r="G929" s="25"/>
      <c r="H929" s="25"/>
      <c r="I929" s="25"/>
      <c r="J929" s="25"/>
      <c r="K929" s="25"/>
      <c r="L929" s="25"/>
      <c r="M929" s="25"/>
      <c r="N929" s="25"/>
      <c r="O929" s="25"/>
      <c r="P929" s="25"/>
      <c r="Q929" s="25"/>
      <c r="R929" s="26"/>
      <c r="S929" s="13" t="s">
        <v>15</v>
      </c>
      <c r="T929" s="13" t="s">
        <v>627</v>
      </c>
      <c r="U929" s="13" t="s">
        <v>15</v>
      </c>
      <c r="V929" s="13" t="s">
        <v>15</v>
      </c>
      <c r="W929" s="13" t="s">
        <v>15</v>
      </c>
      <c r="X929" s="13" t="s">
        <v>15</v>
      </c>
    </row>
    <row r="930" spans="1:24" ht="15" customHeight="1" x14ac:dyDescent="0.2">
      <c r="A930" s="22">
        <v>92988</v>
      </c>
      <c r="B930" s="23"/>
      <c r="C930" s="20">
        <v>42151</v>
      </c>
      <c r="D930" s="8"/>
      <c r="E930" s="24">
        <v>1212.1600000000001</v>
      </c>
      <c r="F930" s="25"/>
      <c r="G930" s="25"/>
      <c r="H930" s="25"/>
      <c r="I930" s="25"/>
      <c r="J930" s="25"/>
      <c r="K930" s="25"/>
      <c r="L930" s="25"/>
      <c r="M930" s="25"/>
      <c r="N930" s="25"/>
      <c r="O930" s="25"/>
      <c r="P930" s="25"/>
      <c r="Q930" s="25"/>
      <c r="R930" s="26"/>
      <c r="S930" s="13" t="s">
        <v>15</v>
      </c>
      <c r="T930" s="13" t="s">
        <v>627</v>
      </c>
      <c r="U930" s="13" t="s">
        <v>15</v>
      </c>
      <c r="V930" s="13" t="s">
        <v>15</v>
      </c>
      <c r="W930" s="13" t="s">
        <v>15</v>
      </c>
      <c r="X930" s="13" t="s">
        <v>15</v>
      </c>
    </row>
    <row r="931" spans="1:24" ht="15" customHeight="1" x14ac:dyDescent="0.2">
      <c r="A931" s="22">
        <v>92989</v>
      </c>
      <c r="B931" s="23"/>
      <c r="C931" s="20">
        <v>42151</v>
      </c>
      <c r="D931" s="8"/>
      <c r="E931" s="24">
        <v>725.9</v>
      </c>
      <c r="F931" s="25"/>
      <c r="G931" s="25"/>
      <c r="H931" s="25"/>
      <c r="I931" s="25"/>
      <c r="J931" s="25"/>
      <c r="K931" s="25"/>
      <c r="L931" s="25"/>
      <c r="M931" s="25"/>
      <c r="N931" s="25"/>
      <c r="O931" s="25"/>
      <c r="P931" s="25"/>
      <c r="Q931" s="25"/>
      <c r="R931" s="26"/>
      <c r="S931" s="13" t="s">
        <v>15</v>
      </c>
      <c r="T931" s="13" t="s">
        <v>627</v>
      </c>
      <c r="U931" s="13" t="s">
        <v>15</v>
      </c>
      <c r="V931" s="13" t="s">
        <v>15</v>
      </c>
      <c r="W931" s="13" t="s">
        <v>15</v>
      </c>
      <c r="X931" s="13" t="s">
        <v>15</v>
      </c>
    </row>
    <row r="932" spans="1:24" ht="15" customHeight="1" x14ac:dyDescent="0.2">
      <c r="A932" s="22">
        <v>92990</v>
      </c>
      <c r="B932" s="23"/>
      <c r="C932" s="20">
        <v>42151</v>
      </c>
      <c r="D932" s="8"/>
      <c r="E932" s="24">
        <v>19.920000000000002</v>
      </c>
      <c r="F932" s="25"/>
      <c r="G932" s="25"/>
      <c r="H932" s="25"/>
      <c r="I932" s="25"/>
      <c r="J932" s="25"/>
      <c r="K932" s="25"/>
      <c r="L932" s="25"/>
      <c r="M932" s="25"/>
      <c r="N932" s="25"/>
      <c r="O932" s="25"/>
      <c r="P932" s="25"/>
      <c r="Q932" s="25"/>
      <c r="R932" s="26"/>
      <c r="S932" s="13" t="s">
        <v>15</v>
      </c>
      <c r="T932" s="13" t="s">
        <v>627</v>
      </c>
      <c r="U932" s="13" t="s">
        <v>15</v>
      </c>
      <c r="V932" s="13" t="s">
        <v>15</v>
      </c>
      <c r="W932" s="13" t="s">
        <v>15</v>
      </c>
      <c r="X932" s="13" t="s">
        <v>15</v>
      </c>
    </row>
    <row r="933" spans="1:24" ht="15" customHeight="1" x14ac:dyDescent="0.2">
      <c r="A933" s="22">
        <v>92991</v>
      </c>
      <c r="B933" s="23"/>
      <c r="C933" s="20">
        <v>42151</v>
      </c>
      <c r="D933" s="8"/>
      <c r="E933" s="24">
        <v>1801.24</v>
      </c>
      <c r="F933" s="25"/>
      <c r="G933" s="25"/>
      <c r="H933" s="25"/>
      <c r="I933" s="25"/>
      <c r="J933" s="25"/>
      <c r="K933" s="25"/>
      <c r="L933" s="25"/>
      <c r="M933" s="25"/>
      <c r="N933" s="25"/>
      <c r="O933" s="25"/>
      <c r="P933" s="25"/>
      <c r="Q933" s="25"/>
      <c r="R933" s="26"/>
      <c r="S933" s="13" t="s">
        <v>15</v>
      </c>
      <c r="T933" s="13" t="s">
        <v>628</v>
      </c>
      <c r="U933" s="13" t="s">
        <v>15</v>
      </c>
      <c r="V933" s="13" t="s">
        <v>15</v>
      </c>
      <c r="W933" s="13" t="s">
        <v>15</v>
      </c>
      <c r="X933" s="13" t="s">
        <v>15</v>
      </c>
    </row>
    <row r="934" spans="1:24" ht="15" customHeight="1" x14ac:dyDescent="0.2">
      <c r="A934" s="22">
        <v>92992</v>
      </c>
      <c r="B934" s="23"/>
      <c r="C934" s="20">
        <v>42151</v>
      </c>
      <c r="D934" s="8"/>
      <c r="E934" s="24">
        <v>7.5</v>
      </c>
      <c r="F934" s="25"/>
      <c r="G934" s="25"/>
      <c r="H934" s="25"/>
      <c r="I934" s="25"/>
      <c r="J934" s="25"/>
      <c r="K934" s="25"/>
      <c r="L934" s="25"/>
      <c r="M934" s="25"/>
      <c r="N934" s="25"/>
      <c r="O934" s="25"/>
      <c r="P934" s="25"/>
      <c r="Q934" s="25"/>
      <c r="R934" s="26"/>
      <c r="S934" s="13" t="s">
        <v>15</v>
      </c>
      <c r="T934" s="13" t="s">
        <v>628</v>
      </c>
      <c r="U934" s="13" t="s">
        <v>15</v>
      </c>
      <c r="V934" s="13" t="s">
        <v>15</v>
      </c>
      <c r="W934" s="13" t="s">
        <v>15</v>
      </c>
      <c r="X934" s="13" t="s">
        <v>15</v>
      </c>
    </row>
    <row r="935" spans="1:24" ht="15" customHeight="1" x14ac:dyDescent="0.2">
      <c r="A935" s="22">
        <v>92993</v>
      </c>
      <c r="B935" s="23"/>
      <c r="C935" s="20">
        <v>42151</v>
      </c>
      <c r="D935" s="8"/>
      <c r="E935" s="24">
        <v>20.7</v>
      </c>
      <c r="F935" s="25"/>
      <c r="G935" s="25"/>
      <c r="H935" s="25"/>
      <c r="I935" s="25"/>
      <c r="J935" s="25"/>
      <c r="K935" s="25"/>
      <c r="L935" s="25"/>
      <c r="M935" s="25"/>
      <c r="N935" s="25"/>
      <c r="O935" s="25"/>
      <c r="P935" s="25"/>
      <c r="Q935" s="25"/>
      <c r="R935" s="26"/>
      <c r="S935" s="13" t="s">
        <v>15</v>
      </c>
      <c r="T935" s="13" t="s">
        <v>628</v>
      </c>
      <c r="U935" s="13" t="s">
        <v>15</v>
      </c>
      <c r="V935" s="13" t="s">
        <v>15</v>
      </c>
      <c r="W935" s="13" t="s">
        <v>15</v>
      </c>
      <c r="X935" s="13" t="s">
        <v>15</v>
      </c>
    </row>
    <row r="936" spans="1:24" ht="15" customHeight="1" x14ac:dyDescent="0.2">
      <c r="A936" s="22">
        <v>92994</v>
      </c>
      <c r="B936" s="23"/>
      <c r="C936" s="20">
        <v>42151</v>
      </c>
      <c r="D936" s="8"/>
      <c r="E936" s="24">
        <v>62.6</v>
      </c>
      <c r="F936" s="25"/>
      <c r="G936" s="25"/>
      <c r="H936" s="25"/>
      <c r="I936" s="25"/>
      <c r="J936" s="25"/>
      <c r="K936" s="25"/>
      <c r="L936" s="25"/>
      <c r="M936" s="25"/>
      <c r="N936" s="25"/>
      <c r="O936" s="25"/>
      <c r="P936" s="25"/>
      <c r="Q936" s="25"/>
      <c r="R936" s="26"/>
      <c r="S936" s="13" t="s">
        <v>15</v>
      </c>
      <c r="T936" s="13" t="s">
        <v>628</v>
      </c>
      <c r="U936" s="13" t="s">
        <v>15</v>
      </c>
      <c r="V936" s="13" t="s">
        <v>15</v>
      </c>
      <c r="W936" s="13" t="s">
        <v>15</v>
      </c>
      <c r="X936" s="13" t="s">
        <v>15</v>
      </c>
    </row>
    <row r="937" spans="1:24" ht="15" customHeight="1" x14ac:dyDescent="0.2">
      <c r="A937" s="22">
        <v>92995</v>
      </c>
      <c r="B937" s="23"/>
      <c r="C937" s="20">
        <v>42151</v>
      </c>
      <c r="D937" s="8"/>
      <c r="E937" s="24">
        <v>79.94</v>
      </c>
      <c r="F937" s="25"/>
      <c r="G937" s="25"/>
      <c r="H937" s="25"/>
      <c r="I937" s="25"/>
      <c r="J937" s="25"/>
      <c r="K937" s="25"/>
      <c r="L937" s="25"/>
      <c r="M937" s="25"/>
      <c r="N937" s="25"/>
      <c r="O937" s="25"/>
      <c r="P937" s="25"/>
      <c r="Q937" s="25"/>
      <c r="R937" s="26"/>
      <c r="S937" s="13" t="s">
        <v>15</v>
      </c>
      <c r="T937" s="13" t="s">
        <v>628</v>
      </c>
      <c r="U937" s="13" t="s">
        <v>15</v>
      </c>
      <c r="V937" s="13" t="s">
        <v>15</v>
      </c>
      <c r="W937" s="13" t="s">
        <v>15</v>
      </c>
      <c r="X937" s="13" t="s">
        <v>15</v>
      </c>
    </row>
    <row r="938" spans="1:24" ht="15" customHeight="1" x14ac:dyDescent="0.2">
      <c r="A938" s="22">
        <v>92996</v>
      </c>
      <c r="B938" s="23"/>
      <c r="C938" s="20">
        <v>42151</v>
      </c>
      <c r="D938" s="11"/>
      <c r="E938" s="24">
        <v>19.940000000000001</v>
      </c>
      <c r="F938" s="25"/>
      <c r="G938" s="25"/>
      <c r="H938" s="25"/>
      <c r="I938" s="25"/>
      <c r="J938" s="25"/>
      <c r="K938" s="25"/>
      <c r="L938" s="25"/>
      <c r="M938" s="25"/>
      <c r="N938" s="25"/>
      <c r="O938" s="25"/>
      <c r="P938" s="25"/>
      <c r="Q938" s="25"/>
      <c r="R938" s="26"/>
      <c r="S938" s="13" t="s">
        <v>15</v>
      </c>
      <c r="T938" s="13" t="s">
        <v>628</v>
      </c>
      <c r="U938" s="13" t="s">
        <v>15</v>
      </c>
      <c r="V938" s="13" t="s">
        <v>15</v>
      </c>
      <c r="W938" s="13" t="s">
        <v>15</v>
      </c>
      <c r="X938" s="13" t="s">
        <v>15</v>
      </c>
    </row>
    <row r="939" spans="1:24" ht="2.25" customHeight="1" x14ac:dyDescent="0.2">
      <c r="A939" s="14"/>
      <c r="B939" s="15"/>
      <c r="C939" s="15"/>
      <c r="D939" s="15"/>
      <c r="E939" s="15"/>
      <c r="F939" s="15"/>
      <c r="G939" s="15"/>
      <c r="H939" s="15"/>
      <c r="I939" s="15"/>
      <c r="J939" s="15"/>
      <c r="K939" s="15"/>
      <c r="L939" s="15"/>
      <c r="M939" s="15"/>
      <c r="N939" s="15"/>
      <c r="O939" s="15"/>
      <c r="P939" s="15"/>
      <c r="Q939" s="15"/>
      <c r="R939" s="15"/>
      <c r="S939" s="15"/>
      <c r="T939" s="15"/>
      <c r="U939" s="15"/>
      <c r="V939" s="15"/>
      <c r="W939" s="15"/>
      <c r="X939" s="16"/>
    </row>
    <row r="940" spans="1:24" ht="13.5" customHeight="1" x14ac:dyDescent="0.2">
      <c r="A940" s="7"/>
      <c r="B940" s="6"/>
      <c r="C940" s="6"/>
      <c r="D940" s="6"/>
      <c r="E940" s="6"/>
      <c r="F940" s="6"/>
      <c r="G940" s="6"/>
      <c r="H940" s="6"/>
      <c r="I940" s="21">
        <f>SUM(hList_Frame_1!B590:B601)</f>
        <v>24201.84</v>
      </c>
      <c r="J940" s="21"/>
      <c r="K940" s="21"/>
      <c r="L940" s="21"/>
      <c r="M940" s="21"/>
      <c r="N940" s="21"/>
      <c r="O940" s="21"/>
      <c r="P940" s="21"/>
      <c r="Q940" s="21"/>
      <c r="R940" s="21"/>
      <c r="S940" s="6"/>
      <c r="T940" s="6"/>
      <c r="U940" s="6"/>
      <c r="V940" s="6"/>
      <c r="W940" s="6"/>
      <c r="X940" s="17"/>
    </row>
    <row r="941" spans="1:24" ht="13.5" customHeight="1" x14ac:dyDescent="0.2">
      <c r="A941" s="10"/>
      <c r="B941" s="18"/>
      <c r="C941" s="18"/>
      <c r="D941" s="18"/>
      <c r="E941" s="18"/>
      <c r="F941" s="18"/>
      <c r="G941" s="18"/>
      <c r="H941" s="18"/>
      <c r="I941" s="18"/>
      <c r="J941" s="18"/>
      <c r="K941" s="18"/>
      <c r="L941" s="18"/>
      <c r="M941" s="18"/>
      <c r="N941" s="18"/>
      <c r="O941" s="18"/>
      <c r="P941" s="18"/>
      <c r="Q941" s="18"/>
      <c r="R941" s="18"/>
      <c r="S941" s="18"/>
      <c r="T941" s="18"/>
      <c r="U941" s="18"/>
      <c r="V941" s="18"/>
      <c r="W941" s="18"/>
      <c r="X941" s="19"/>
    </row>
    <row r="942" spans="1:24" ht="15" customHeight="1" x14ac:dyDescent="0.2">
      <c r="A942" s="27">
        <v>419032</v>
      </c>
      <c r="B942" s="28"/>
      <c r="C942" s="3">
        <v>42150</v>
      </c>
      <c r="D942" s="4" t="s">
        <v>629</v>
      </c>
      <c r="E942" s="29">
        <v>2117</v>
      </c>
      <c r="F942" s="30"/>
      <c r="G942" s="30"/>
      <c r="H942" s="30"/>
      <c r="I942" s="30"/>
      <c r="J942" s="30"/>
      <c r="K942" s="30"/>
      <c r="L942" s="30"/>
      <c r="M942" s="30"/>
      <c r="N942" s="30"/>
      <c r="O942" s="30"/>
      <c r="P942" s="30"/>
      <c r="Q942" s="30"/>
      <c r="R942" s="31"/>
      <c r="S942" s="4" t="s">
        <v>65</v>
      </c>
      <c r="T942" s="4" t="s">
        <v>630</v>
      </c>
      <c r="U942" s="4" t="s">
        <v>256</v>
      </c>
      <c r="V942" s="4" t="s">
        <v>631</v>
      </c>
      <c r="W942" s="4" t="s">
        <v>65</v>
      </c>
      <c r="X942" s="4" t="s">
        <v>15</v>
      </c>
    </row>
    <row r="943" spans="1:24" ht="14.25" customHeight="1" x14ac:dyDescent="0.2">
      <c r="A943" s="32"/>
      <c r="B943" s="33"/>
      <c r="C943" s="11"/>
      <c r="D943" s="11"/>
      <c r="E943" s="32"/>
      <c r="F943" s="34"/>
      <c r="G943" s="34"/>
      <c r="H943" s="34"/>
      <c r="I943" s="34"/>
      <c r="J943" s="34"/>
      <c r="K943" s="34"/>
      <c r="L943" s="34"/>
      <c r="M943" s="34"/>
      <c r="N943" s="34"/>
      <c r="O943" s="34"/>
      <c r="P943" s="34"/>
      <c r="Q943" s="34"/>
      <c r="R943" s="33"/>
      <c r="S943" s="11"/>
      <c r="T943" s="11"/>
      <c r="U943" s="11"/>
      <c r="V943" s="11"/>
      <c r="W943" s="11"/>
      <c r="X943" s="12" t="s">
        <v>15</v>
      </c>
    </row>
    <row r="944" spans="1:24" ht="2.25" customHeight="1" x14ac:dyDescent="0.2">
      <c r="A944" s="14"/>
      <c r="B944" s="15"/>
      <c r="C944" s="15"/>
      <c r="D944" s="15"/>
      <c r="E944" s="15"/>
      <c r="F944" s="15"/>
      <c r="G944" s="15"/>
      <c r="H944" s="15"/>
      <c r="I944" s="15"/>
      <c r="J944" s="15"/>
      <c r="K944" s="15"/>
      <c r="L944" s="15"/>
      <c r="M944" s="15"/>
      <c r="N944" s="15"/>
      <c r="O944" s="15"/>
      <c r="P944" s="15"/>
      <c r="Q944" s="15"/>
      <c r="R944" s="15"/>
      <c r="S944" s="15"/>
      <c r="T944" s="15"/>
      <c r="U944" s="15"/>
      <c r="V944" s="15"/>
      <c r="W944" s="15"/>
      <c r="X944" s="16"/>
    </row>
    <row r="945" spans="1:24" ht="12.75" customHeight="1" x14ac:dyDescent="0.2">
      <c r="A945" s="7"/>
      <c r="B945" s="6"/>
      <c r="C945" s="6"/>
      <c r="D945" s="6"/>
      <c r="E945" s="6"/>
      <c r="F945" s="6"/>
      <c r="G945" s="6"/>
      <c r="H945" s="6"/>
      <c r="I945" s="6"/>
      <c r="J945" s="6"/>
      <c r="K945" s="6"/>
      <c r="L945" s="21">
        <f>SUM(hList_Frame_1!B602:B603)</f>
        <v>2117</v>
      </c>
      <c r="M945" s="21"/>
      <c r="N945" s="21"/>
      <c r="O945" s="21"/>
      <c r="P945" s="21"/>
      <c r="Q945" s="21"/>
      <c r="R945" s="21"/>
      <c r="S945" s="6"/>
      <c r="T945" s="6"/>
      <c r="U945" s="6"/>
      <c r="V945" s="6"/>
      <c r="W945" s="6"/>
      <c r="X945" s="17"/>
    </row>
    <row r="946" spans="1:24" ht="14.25" customHeight="1" x14ac:dyDescent="0.2">
      <c r="A946" s="10"/>
      <c r="B946" s="18"/>
      <c r="C946" s="18"/>
      <c r="D946" s="18"/>
      <c r="E946" s="18"/>
      <c r="F946" s="18"/>
      <c r="G946" s="18"/>
      <c r="H946" s="18"/>
      <c r="I946" s="18"/>
      <c r="J946" s="18"/>
      <c r="K946" s="18"/>
      <c r="L946" s="18"/>
      <c r="M946" s="18"/>
      <c r="N946" s="18"/>
      <c r="O946" s="18"/>
      <c r="P946" s="18"/>
      <c r="Q946" s="18"/>
      <c r="R946" s="18"/>
      <c r="S946" s="18"/>
      <c r="T946" s="18"/>
      <c r="U946" s="18"/>
      <c r="V946" s="18"/>
      <c r="W946" s="18"/>
      <c r="X946" s="19"/>
    </row>
    <row r="947" spans="1:24" ht="15" customHeight="1" x14ac:dyDescent="0.2">
      <c r="A947" s="22">
        <v>418559</v>
      </c>
      <c r="B947" s="23"/>
      <c r="C947" s="20">
        <v>42136</v>
      </c>
      <c r="D947" s="13" t="s">
        <v>632</v>
      </c>
      <c r="E947" s="24">
        <v>1000</v>
      </c>
      <c r="F947" s="25"/>
      <c r="G947" s="25"/>
      <c r="H947" s="25"/>
      <c r="I947" s="25"/>
      <c r="J947" s="25"/>
      <c r="K947" s="25"/>
      <c r="L947" s="25"/>
      <c r="M947" s="25"/>
      <c r="N947" s="25"/>
      <c r="O947" s="25"/>
      <c r="P947" s="25"/>
      <c r="Q947" s="25"/>
      <c r="R947" s="26"/>
      <c r="S947" s="13" t="s">
        <v>633</v>
      </c>
      <c r="T947" s="13" t="s">
        <v>34</v>
      </c>
      <c r="U947" s="13" t="s">
        <v>35</v>
      </c>
      <c r="V947" s="13" t="s">
        <v>35</v>
      </c>
      <c r="W947" s="13" t="s">
        <v>633</v>
      </c>
      <c r="X947" s="13" t="s">
        <v>38</v>
      </c>
    </row>
    <row r="948" spans="1:24" ht="2.25" customHeight="1" x14ac:dyDescent="0.2">
      <c r="A948" s="14"/>
      <c r="B948" s="15"/>
      <c r="C948" s="15"/>
      <c r="D948" s="15"/>
      <c r="E948" s="15"/>
      <c r="F948" s="15"/>
      <c r="G948" s="15"/>
      <c r="H948" s="15"/>
      <c r="I948" s="15"/>
      <c r="J948" s="15"/>
      <c r="K948" s="15"/>
      <c r="L948" s="15"/>
      <c r="M948" s="15"/>
      <c r="N948" s="15"/>
      <c r="O948" s="15"/>
      <c r="P948" s="15"/>
      <c r="Q948" s="15"/>
      <c r="R948" s="15"/>
      <c r="S948" s="15"/>
      <c r="T948" s="15"/>
      <c r="U948" s="15"/>
      <c r="V948" s="15"/>
      <c r="W948" s="15"/>
      <c r="X948" s="16"/>
    </row>
    <row r="949" spans="1:24" ht="13.5" customHeight="1" x14ac:dyDescent="0.2">
      <c r="A949" s="7"/>
      <c r="B949" s="6"/>
      <c r="C949" s="6"/>
      <c r="D949" s="6"/>
      <c r="E949" s="6"/>
      <c r="F949" s="6"/>
      <c r="G949" s="6"/>
      <c r="H949" s="6"/>
      <c r="I949" s="6"/>
      <c r="J949" s="6"/>
      <c r="K949" s="21">
        <f>SUM(hList_Frame_1!B604:B604)</f>
        <v>1000</v>
      </c>
      <c r="L949" s="21"/>
      <c r="M949" s="21"/>
      <c r="N949" s="21"/>
      <c r="O949" s="21"/>
      <c r="P949" s="21"/>
      <c r="Q949" s="21"/>
      <c r="R949" s="21"/>
      <c r="S949" s="6"/>
      <c r="T949" s="6"/>
      <c r="U949" s="6"/>
      <c r="V949" s="6"/>
      <c r="W949" s="6"/>
      <c r="X949" s="17"/>
    </row>
    <row r="950" spans="1:24" ht="13.5" customHeight="1" x14ac:dyDescent="0.2">
      <c r="A950" s="10"/>
      <c r="B950" s="18"/>
      <c r="C950" s="18"/>
      <c r="D950" s="18"/>
      <c r="E950" s="18"/>
      <c r="F950" s="18"/>
      <c r="G950" s="18"/>
      <c r="H950" s="18"/>
      <c r="I950" s="18"/>
      <c r="J950" s="18"/>
      <c r="K950" s="18"/>
      <c r="L950" s="18"/>
      <c r="M950" s="18"/>
      <c r="N950" s="18"/>
      <c r="O950" s="18"/>
      <c r="P950" s="18"/>
      <c r="Q950" s="18"/>
      <c r="R950" s="18"/>
      <c r="S950" s="18"/>
      <c r="T950" s="18"/>
      <c r="U950" s="18"/>
      <c r="V950" s="18"/>
      <c r="W950" s="18"/>
      <c r="X950" s="19"/>
    </row>
    <row r="951" spans="1:24" ht="15" customHeight="1" x14ac:dyDescent="0.2">
      <c r="A951" s="22">
        <v>418560</v>
      </c>
      <c r="B951" s="23"/>
      <c r="C951" s="20">
        <v>42136</v>
      </c>
      <c r="D951" s="13" t="s">
        <v>634</v>
      </c>
      <c r="E951" s="24">
        <v>160.77000000000001</v>
      </c>
      <c r="F951" s="25"/>
      <c r="G951" s="25"/>
      <c r="H951" s="25"/>
      <c r="I951" s="25"/>
      <c r="J951" s="25"/>
      <c r="K951" s="25"/>
      <c r="L951" s="25"/>
      <c r="M951" s="25"/>
      <c r="N951" s="25"/>
      <c r="O951" s="25"/>
      <c r="P951" s="25"/>
      <c r="Q951" s="25"/>
      <c r="R951" s="26"/>
      <c r="S951" s="13" t="s">
        <v>15</v>
      </c>
      <c r="T951" s="13" t="s">
        <v>137</v>
      </c>
      <c r="U951" s="13" t="s">
        <v>51</v>
      </c>
      <c r="V951" s="13" t="s">
        <v>635</v>
      </c>
      <c r="W951" s="13" t="s">
        <v>15</v>
      </c>
      <c r="X951" s="13" t="s">
        <v>15</v>
      </c>
    </row>
    <row r="952" spans="1:24" ht="2.25" customHeight="1" x14ac:dyDescent="0.2">
      <c r="A952" s="14"/>
      <c r="B952" s="15"/>
      <c r="C952" s="15"/>
      <c r="D952" s="15"/>
      <c r="E952" s="15"/>
      <c r="F952" s="15"/>
      <c r="G952" s="15"/>
      <c r="H952" s="15"/>
      <c r="I952" s="15"/>
      <c r="J952" s="15"/>
      <c r="K952" s="15"/>
      <c r="L952" s="15"/>
      <c r="M952" s="15"/>
      <c r="N952" s="15"/>
      <c r="O952" s="15"/>
      <c r="P952" s="15"/>
      <c r="Q952" s="15"/>
      <c r="R952" s="15"/>
      <c r="S952" s="15"/>
      <c r="T952" s="15"/>
      <c r="U952" s="15"/>
      <c r="V952" s="15"/>
      <c r="W952" s="15"/>
      <c r="X952" s="16"/>
    </row>
    <row r="953" spans="1:24" ht="12.75" customHeight="1" x14ac:dyDescent="0.2">
      <c r="A953" s="7"/>
      <c r="B953" s="6"/>
      <c r="C953" s="6"/>
      <c r="D953" s="6"/>
      <c r="E953" s="6"/>
      <c r="F953" s="6"/>
      <c r="G953" s="6"/>
      <c r="H953" s="6"/>
      <c r="I953" s="6"/>
      <c r="J953" s="6"/>
      <c r="K953" s="6"/>
      <c r="L953" s="6"/>
      <c r="M953" s="21">
        <f>SUM(hList_Frame_1!B605:B605)</f>
        <v>160.77000000000001</v>
      </c>
      <c r="N953" s="21"/>
      <c r="O953" s="21"/>
      <c r="P953" s="21"/>
      <c r="Q953" s="21"/>
      <c r="R953" s="21"/>
      <c r="S953" s="6"/>
      <c r="T953" s="6"/>
      <c r="U953" s="6"/>
      <c r="V953" s="6"/>
      <c r="W953" s="6"/>
      <c r="X953" s="17"/>
    </row>
    <row r="954" spans="1:24" ht="14.25" customHeight="1" x14ac:dyDescent="0.2">
      <c r="A954" s="10"/>
      <c r="B954" s="18"/>
      <c r="C954" s="18"/>
      <c r="D954" s="18"/>
      <c r="E954" s="18"/>
      <c r="F954" s="18"/>
      <c r="G954" s="18"/>
      <c r="H954" s="18"/>
      <c r="I954" s="18"/>
      <c r="J954" s="18"/>
      <c r="K954" s="18"/>
      <c r="L954" s="18"/>
      <c r="M954" s="18"/>
      <c r="N954" s="18"/>
      <c r="O954" s="18"/>
      <c r="P954" s="18"/>
      <c r="Q954" s="18"/>
      <c r="R954" s="18"/>
      <c r="S954" s="18"/>
      <c r="T954" s="18"/>
      <c r="U954" s="18"/>
      <c r="V954" s="18"/>
      <c r="W954" s="18"/>
      <c r="X954" s="19"/>
    </row>
    <row r="955" spans="1:24" ht="15" customHeight="1" x14ac:dyDescent="0.2">
      <c r="A955" s="22">
        <v>418222</v>
      </c>
      <c r="B955" s="23"/>
      <c r="C955" s="20">
        <v>42129</v>
      </c>
      <c r="D955" s="4" t="s">
        <v>636</v>
      </c>
      <c r="E955" s="24">
        <v>450</v>
      </c>
      <c r="F955" s="25"/>
      <c r="G955" s="25"/>
      <c r="H955" s="25"/>
      <c r="I955" s="25"/>
      <c r="J955" s="25"/>
      <c r="K955" s="25"/>
      <c r="L955" s="25"/>
      <c r="M955" s="25"/>
      <c r="N955" s="25"/>
      <c r="O955" s="25"/>
      <c r="P955" s="25"/>
      <c r="Q955" s="25"/>
      <c r="R955" s="26"/>
      <c r="S955" s="13" t="s">
        <v>637</v>
      </c>
      <c r="T955" s="13" t="s">
        <v>34</v>
      </c>
      <c r="U955" s="13" t="s">
        <v>35</v>
      </c>
      <c r="V955" s="13" t="s">
        <v>35</v>
      </c>
      <c r="W955" s="13" t="s">
        <v>637</v>
      </c>
      <c r="X955" s="13" t="s">
        <v>45</v>
      </c>
    </row>
    <row r="956" spans="1:24" ht="15" customHeight="1" x14ac:dyDescent="0.2">
      <c r="A956" s="22">
        <v>419033</v>
      </c>
      <c r="B956" s="23"/>
      <c r="C956" s="20">
        <v>42150</v>
      </c>
      <c r="D956" s="11"/>
      <c r="E956" s="24">
        <v>450</v>
      </c>
      <c r="F956" s="25"/>
      <c r="G956" s="25"/>
      <c r="H956" s="25"/>
      <c r="I956" s="25"/>
      <c r="J956" s="25"/>
      <c r="K956" s="25"/>
      <c r="L956" s="25"/>
      <c r="M956" s="25"/>
      <c r="N956" s="25"/>
      <c r="O956" s="25"/>
      <c r="P956" s="25"/>
      <c r="Q956" s="25"/>
      <c r="R956" s="26"/>
      <c r="S956" s="13" t="s">
        <v>638</v>
      </c>
      <c r="T956" s="13" t="s">
        <v>34</v>
      </c>
      <c r="U956" s="13" t="s">
        <v>35</v>
      </c>
      <c r="V956" s="13" t="s">
        <v>35</v>
      </c>
      <c r="W956" s="13" t="s">
        <v>638</v>
      </c>
      <c r="X956" s="13" t="s">
        <v>234</v>
      </c>
    </row>
    <row r="957" spans="1:24" ht="2.25" customHeight="1" x14ac:dyDescent="0.2">
      <c r="A957" s="14"/>
      <c r="B957" s="15"/>
      <c r="C957" s="15"/>
      <c r="D957" s="15"/>
      <c r="E957" s="15"/>
      <c r="F957" s="15"/>
      <c r="G957" s="15"/>
      <c r="H957" s="15"/>
      <c r="I957" s="15"/>
      <c r="J957" s="15"/>
      <c r="K957" s="15"/>
      <c r="L957" s="15"/>
      <c r="M957" s="15"/>
      <c r="N957" s="15"/>
      <c r="O957" s="15"/>
      <c r="P957" s="15"/>
      <c r="Q957" s="15"/>
      <c r="R957" s="15"/>
      <c r="S957" s="15"/>
      <c r="T957" s="15"/>
      <c r="U957" s="15"/>
      <c r="V957" s="15"/>
      <c r="W957" s="15"/>
      <c r="X957" s="16"/>
    </row>
    <row r="958" spans="1:24" ht="12.75" customHeight="1" x14ac:dyDescent="0.2">
      <c r="A958" s="7"/>
      <c r="B958" s="6"/>
      <c r="C958" s="6"/>
      <c r="D958" s="6"/>
      <c r="E958" s="6"/>
      <c r="F958" s="6"/>
      <c r="G958" s="6"/>
      <c r="H958" s="6"/>
      <c r="I958" s="6"/>
      <c r="J958" s="6"/>
      <c r="K958" s="6"/>
      <c r="L958" s="6"/>
      <c r="M958" s="21">
        <f>SUM(hList_Frame_1!B606:B607)</f>
        <v>900</v>
      </c>
      <c r="N958" s="21"/>
      <c r="O958" s="21"/>
      <c r="P958" s="21"/>
      <c r="Q958" s="21"/>
      <c r="R958" s="21"/>
      <c r="S958" s="6"/>
      <c r="T958" s="6"/>
      <c r="U958" s="6"/>
      <c r="V958" s="6"/>
      <c r="W958" s="6"/>
      <c r="X958" s="17"/>
    </row>
    <row r="959" spans="1:24" ht="14.25" customHeight="1" x14ac:dyDescent="0.2">
      <c r="A959" s="10"/>
      <c r="B959" s="18"/>
      <c r="C959" s="18"/>
      <c r="D959" s="18"/>
      <c r="E959" s="18"/>
      <c r="F959" s="18"/>
      <c r="G959" s="18"/>
      <c r="H959" s="18"/>
      <c r="I959" s="18"/>
      <c r="J959" s="18"/>
      <c r="K959" s="18"/>
      <c r="L959" s="18"/>
      <c r="M959" s="18"/>
      <c r="N959" s="18"/>
      <c r="O959" s="18"/>
      <c r="P959" s="18"/>
      <c r="Q959" s="18"/>
      <c r="R959" s="18"/>
      <c r="S959" s="18"/>
      <c r="T959" s="18"/>
      <c r="U959" s="18"/>
      <c r="V959" s="18"/>
      <c r="W959" s="18"/>
      <c r="X959" s="19"/>
    </row>
    <row r="960" spans="1:24" ht="15" customHeight="1" x14ac:dyDescent="0.2">
      <c r="A960" s="27">
        <v>418223</v>
      </c>
      <c r="B960" s="28"/>
      <c r="C960" s="3">
        <v>42129</v>
      </c>
      <c r="D960" s="4" t="s">
        <v>639</v>
      </c>
      <c r="E960" s="24">
        <v>450</v>
      </c>
      <c r="F960" s="25"/>
      <c r="G960" s="25"/>
      <c r="H960" s="25"/>
      <c r="I960" s="25"/>
      <c r="J960" s="25"/>
      <c r="K960" s="25"/>
      <c r="L960" s="25"/>
      <c r="M960" s="25"/>
      <c r="N960" s="25"/>
      <c r="O960" s="25"/>
      <c r="P960" s="25"/>
      <c r="Q960" s="25"/>
      <c r="R960" s="26"/>
      <c r="S960" s="13" t="s">
        <v>640</v>
      </c>
      <c r="T960" s="13" t="s">
        <v>34</v>
      </c>
      <c r="U960" s="13" t="s">
        <v>35</v>
      </c>
      <c r="V960" s="13" t="s">
        <v>35</v>
      </c>
      <c r="W960" s="13" t="s">
        <v>640</v>
      </c>
      <c r="X960" s="13" t="s">
        <v>45</v>
      </c>
    </row>
    <row r="961" spans="1:24" ht="15" customHeight="1" x14ac:dyDescent="0.2">
      <c r="A961" s="35"/>
      <c r="B961" s="36"/>
      <c r="C961" s="8"/>
      <c r="D961" s="8"/>
      <c r="E961" s="24">
        <v>650</v>
      </c>
      <c r="F961" s="25"/>
      <c r="G961" s="25"/>
      <c r="H961" s="25"/>
      <c r="I961" s="25"/>
      <c r="J961" s="25"/>
      <c r="K961" s="25"/>
      <c r="L961" s="25"/>
      <c r="M961" s="25"/>
      <c r="N961" s="25"/>
      <c r="O961" s="25"/>
      <c r="P961" s="25"/>
      <c r="Q961" s="25"/>
      <c r="R961" s="26"/>
      <c r="S961" s="13" t="s">
        <v>641</v>
      </c>
      <c r="T961" s="13" t="s">
        <v>34</v>
      </c>
      <c r="U961" s="13" t="s">
        <v>35</v>
      </c>
      <c r="V961" s="13" t="s">
        <v>35</v>
      </c>
      <c r="W961" s="13" t="s">
        <v>641</v>
      </c>
      <c r="X961" s="13" t="s">
        <v>45</v>
      </c>
    </row>
    <row r="962" spans="1:24" ht="15" customHeight="1" x14ac:dyDescent="0.2">
      <c r="A962" s="35"/>
      <c r="B962" s="36"/>
      <c r="C962" s="8"/>
      <c r="D962" s="8"/>
      <c r="E962" s="24">
        <v>750</v>
      </c>
      <c r="F962" s="25"/>
      <c r="G962" s="25"/>
      <c r="H962" s="25"/>
      <c r="I962" s="25"/>
      <c r="J962" s="25"/>
      <c r="K962" s="25"/>
      <c r="L962" s="25"/>
      <c r="M962" s="25"/>
      <c r="N962" s="25"/>
      <c r="O962" s="25"/>
      <c r="P962" s="25"/>
      <c r="Q962" s="25"/>
      <c r="R962" s="26"/>
      <c r="S962" s="13" t="s">
        <v>642</v>
      </c>
      <c r="T962" s="13" t="s">
        <v>34</v>
      </c>
      <c r="U962" s="13" t="s">
        <v>35</v>
      </c>
      <c r="V962" s="13" t="s">
        <v>35</v>
      </c>
      <c r="W962" s="13" t="s">
        <v>642</v>
      </c>
      <c r="X962" s="13" t="s">
        <v>643</v>
      </c>
    </row>
    <row r="963" spans="1:24" ht="15" customHeight="1" x14ac:dyDescent="0.2">
      <c r="A963" s="35"/>
      <c r="B963" s="36"/>
      <c r="C963" s="8"/>
      <c r="D963" s="8"/>
      <c r="E963" s="24">
        <v>750</v>
      </c>
      <c r="F963" s="25"/>
      <c r="G963" s="25"/>
      <c r="H963" s="25"/>
      <c r="I963" s="25"/>
      <c r="J963" s="25"/>
      <c r="K963" s="25"/>
      <c r="L963" s="25"/>
      <c r="M963" s="25"/>
      <c r="N963" s="25"/>
      <c r="O963" s="25"/>
      <c r="P963" s="25"/>
      <c r="Q963" s="25"/>
      <c r="R963" s="26"/>
      <c r="S963" s="13" t="s">
        <v>644</v>
      </c>
      <c r="T963" s="13" t="s">
        <v>34</v>
      </c>
      <c r="U963" s="13" t="s">
        <v>35</v>
      </c>
      <c r="V963" s="13" t="s">
        <v>35</v>
      </c>
      <c r="W963" s="13" t="s">
        <v>644</v>
      </c>
      <c r="X963" s="13" t="s">
        <v>321</v>
      </c>
    </row>
    <row r="964" spans="1:24" ht="15" customHeight="1" x14ac:dyDescent="0.2">
      <c r="A964" s="32"/>
      <c r="B964" s="33"/>
      <c r="C964" s="11"/>
      <c r="D964" s="8"/>
      <c r="E964" s="24">
        <v>2000</v>
      </c>
      <c r="F964" s="25"/>
      <c r="G964" s="25"/>
      <c r="H964" s="25"/>
      <c r="I964" s="25"/>
      <c r="J964" s="25"/>
      <c r="K964" s="25"/>
      <c r="L964" s="25"/>
      <c r="M964" s="25"/>
      <c r="N964" s="25"/>
      <c r="O964" s="25"/>
      <c r="P964" s="25"/>
      <c r="Q964" s="25"/>
      <c r="R964" s="26"/>
      <c r="S964" s="13" t="s">
        <v>645</v>
      </c>
      <c r="T964" s="13" t="s">
        <v>34</v>
      </c>
      <c r="U964" s="13" t="s">
        <v>35</v>
      </c>
      <c r="V964" s="13" t="s">
        <v>35</v>
      </c>
      <c r="W964" s="13" t="s">
        <v>645</v>
      </c>
      <c r="X964" s="13" t="s">
        <v>503</v>
      </c>
    </row>
    <row r="965" spans="1:24" ht="15" customHeight="1" x14ac:dyDescent="0.2">
      <c r="A965" s="27">
        <v>418561</v>
      </c>
      <c r="B965" s="28"/>
      <c r="C965" s="3">
        <v>42136</v>
      </c>
      <c r="D965" s="8"/>
      <c r="E965" s="24">
        <v>550</v>
      </c>
      <c r="F965" s="25"/>
      <c r="G965" s="25"/>
      <c r="H965" s="25"/>
      <c r="I965" s="25"/>
      <c r="J965" s="25"/>
      <c r="K965" s="25"/>
      <c r="L965" s="25"/>
      <c r="M965" s="25"/>
      <c r="N965" s="25"/>
      <c r="O965" s="25"/>
      <c r="P965" s="25"/>
      <c r="Q965" s="25"/>
      <c r="R965" s="26"/>
      <c r="S965" s="13" t="s">
        <v>646</v>
      </c>
      <c r="T965" s="13" t="s">
        <v>34</v>
      </c>
      <c r="U965" s="13" t="s">
        <v>35</v>
      </c>
      <c r="V965" s="13" t="s">
        <v>35</v>
      </c>
      <c r="W965" s="13" t="s">
        <v>646</v>
      </c>
      <c r="X965" s="13" t="s">
        <v>234</v>
      </c>
    </row>
    <row r="966" spans="1:24" ht="15" customHeight="1" x14ac:dyDescent="0.2">
      <c r="A966" s="32"/>
      <c r="B966" s="33"/>
      <c r="C966" s="11"/>
      <c r="D966" s="8"/>
      <c r="E966" s="24">
        <v>300</v>
      </c>
      <c r="F966" s="25"/>
      <c r="G966" s="25"/>
      <c r="H966" s="25"/>
      <c r="I966" s="25"/>
      <c r="J966" s="25"/>
      <c r="K966" s="25"/>
      <c r="L966" s="25"/>
      <c r="M966" s="25"/>
      <c r="N966" s="25"/>
      <c r="O966" s="25"/>
      <c r="P966" s="25"/>
      <c r="Q966" s="25"/>
      <c r="R966" s="26"/>
      <c r="S966" s="13" t="s">
        <v>493</v>
      </c>
      <c r="T966" s="13" t="s">
        <v>34</v>
      </c>
      <c r="U966" s="13" t="s">
        <v>35</v>
      </c>
      <c r="V966" s="13" t="s">
        <v>35</v>
      </c>
      <c r="W966" s="13" t="s">
        <v>493</v>
      </c>
      <c r="X966" s="13" t="s">
        <v>307</v>
      </c>
    </row>
    <row r="967" spans="1:24" ht="15" customHeight="1" x14ac:dyDescent="0.2">
      <c r="A967" s="27">
        <v>419034</v>
      </c>
      <c r="B967" s="28"/>
      <c r="C967" s="3">
        <v>42150</v>
      </c>
      <c r="D967" s="8"/>
      <c r="E967" s="24">
        <v>1500</v>
      </c>
      <c r="F967" s="25"/>
      <c r="G967" s="25"/>
      <c r="H967" s="25"/>
      <c r="I967" s="25"/>
      <c r="J967" s="25"/>
      <c r="K967" s="25"/>
      <c r="L967" s="25"/>
      <c r="M967" s="25"/>
      <c r="N967" s="25"/>
      <c r="O967" s="25"/>
      <c r="P967" s="25"/>
      <c r="Q967" s="25"/>
      <c r="R967" s="26"/>
      <c r="S967" s="13" t="s">
        <v>647</v>
      </c>
      <c r="T967" s="13" t="s">
        <v>34</v>
      </c>
      <c r="U967" s="13" t="s">
        <v>35</v>
      </c>
      <c r="V967" s="13" t="s">
        <v>35</v>
      </c>
      <c r="W967" s="13" t="s">
        <v>647</v>
      </c>
      <c r="X967" s="13" t="s">
        <v>38</v>
      </c>
    </row>
    <row r="968" spans="1:24" ht="15" customHeight="1" x14ac:dyDescent="0.2">
      <c r="A968" s="32"/>
      <c r="B968" s="33"/>
      <c r="C968" s="11"/>
      <c r="D968" s="11"/>
      <c r="E968" s="24">
        <v>1500</v>
      </c>
      <c r="F968" s="25"/>
      <c r="G968" s="25"/>
      <c r="H968" s="25"/>
      <c r="I968" s="25"/>
      <c r="J968" s="25"/>
      <c r="K968" s="25"/>
      <c r="L968" s="25"/>
      <c r="M968" s="25"/>
      <c r="N968" s="25"/>
      <c r="O968" s="25"/>
      <c r="P968" s="25"/>
      <c r="Q968" s="25"/>
      <c r="R968" s="26"/>
      <c r="S968" s="13" t="s">
        <v>648</v>
      </c>
      <c r="T968" s="13" t="s">
        <v>34</v>
      </c>
      <c r="U968" s="13" t="s">
        <v>35</v>
      </c>
      <c r="V968" s="13" t="s">
        <v>35</v>
      </c>
      <c r="W968" s="13" t="s">
        <v>648</v>
      </c>
      <c r="X968" s="13" t="s">
        <v>38</v>
      </c>
    </row>
    <row r="969" spans="1:24" ht="2.25" customHeight="1" x14ac:dyDescent="0.2">
      <c r="A969" s="14"/>
      <c r="B969" s="15"/>
      <c r="C969" s="15"/>
      <c r="D969" s="15"/>
      <c r="E969" s="15"/>
      <c r="F969" s="15"/>
      <c r="G969" s="15"/>
      <c r="H969" s="15"/>
      <c r="I969" s="15"/>
      <c r="J969" s="15"/>
      <c r="K969" s="15"/>
      <c r="L969" s="15"/>
      <c r="M969" s="15"/>
      <c r="N969" s="15"/>
      <c r="O969" s="15"/>
      <c r="P969" s="15"/>
      <c r="Q969" s="15"/>
      <c r="R969" s="15"/>
      <c r="S969" s="15"/>
      <c r="T969" s="15"/>
      <c r="U969" s="15"/>
      <c r="V969" s="15"/>
      <c r="W969" s="15"/>
      <c r="X969" s="16"/>
    </row>
    <row r="970" spans="1:24" ht="12.75" customHeight="1" x14ac:dyDescent="0.2">
      <c r="A970" s="7"/>
      <c r="B970" s="6"/>
      <c r="C970" s="6"/>
      <c r="D970" s="6"/>
      <c r="E970" s="6"/>
      <c r="F970" s="6"/>
      <c r="G970" s="6"/>
      <c r="H970" s="6"/>
      <c r="I970" s="6"/>
      <c r="J970" s="6"/>
      <c r="K970" s="21">
        <f>SUM(hList_Frame_1!B608:B616)</f>
        <v>8450</v>
      </c>
      <c r="L970" s="21"/>
      <c r="M970" s="21"/>
      <c r="N970" s="21"/>
      <c r="O970" s="21"/>
      <c r="P970" s="21"/>
      <c r="Q970" s="21"/>
      <c r="R970" s="21"/>
      <c r="S970" s="6"/>
      <c r="T970" s="6"/>
      <c r="U970" s="6"/>
      <c r="V970" s="6"/>
      <c r="W970" s="6"/>
      <c r="X970" s="17"/>
    </row>
    <row r="971" spans="1:24" ht="14.25" customHeight="1" x14ac:dyDescent="0.2">
      <c r="A971" s="10"/>
      <c r="B971" s="18"/>
      <c r="C971" s="18"/>
      <c r="D971" s="18"/>
      <c r="E971" s="18"/>
      <c r="F971" s="18"/>
      <c r="G971" s="18"/>
      <c r="H971" s="18"/>
      <c r="I971" s="18"/>
      <c r="J971" s="18"/>
      <c r="K971" s="18"/>
      <c r="L971" s="18"/>
      <c r="M971" s="18"/>
      <c r="N971" s="18"/>
      <c r="O971" s="18"/>
      <c r="P971" s="18"/>
      <c r="Q971" s="18"/>
      <c r="R971" s="18"/>
      <c r="S971" s="18"/>
      <c r="T971" s="18"/>
      <c r="U971" s="18"/>
      <c r="V971" s="18"/>
      <c r="W971" s="18"/>
      <c r="X971" s="19"/>
    </row>
    <row r="972" spans="1:24" ht="15" customHeight="1" x14ac:dyDescent="0.2">
      <c r="A972" s="27">
        <v>418224</v>
      </c>
      <c r="B972" s="28"/>
      <c r="C972" s="3">
        <v>42129</v>
      </c>
      <c r="D972" s="4" t="s">
        <v>649</v>
      </c>
      <c r="E972" s="24">
        <v>450</v>
      </c>
      <c r="F972" s="25"/>
      <c r="G972" s="25"/>
      <c r="H972" s="25"/>
      <c r="I972" s="25"/>
      <c r="J972" s="25"/>
      <c r="K972" s="25"/>
      <c r="L972" s="25"/>
      <c r="M972" s="25"/>
      <c r="N972" s="25"/>
      <c r="O972" s="25"/>
      <c r="P972" s="25"/>
      <c r="Q972" s="25"/>
      <c r="R972" s="26"/>
      <c r="S972" s="13" t="s">
        <v>650</v>
      </c>
      <c r="T972" s="13" t="s">
        <v>34</v>
      </c>
      <c r="U972" s="13" t="s">
        <v>35</v>
      </c>
      <c r="V972" s="13" t="s">
        <v>35</v>
      </c>
      <c r="W972" s="13" t="s">
        <v>650</v>
      </c>
      <c r="X972" s="13" t="s">
        <v>462</v>
      </c>
    </row>
    <row r="973" spans="1:24" ht="15" customHeight="1" x14ac:dyDescent="0.2">
      <c r="A973" s="35"/>
      <c r="B973" s="36"/>
      <c r="C973" s="8"/>
      <c r="D973" s="8"/>
      <c r="E973" s="24">
        <v>100</v>
      </c>
      <c r="F973" s="25"/>
      <c r="G973" s="25"/>
      <c r="H973" s="25"/>
      <c r="I973" s="25"/>
      <c r="J973" s="25"/>
      <c r="K973" s="25"/>
      <c r="L973" s="25"/>
      <c r="M973" s="25"/>
      <c r="N973" s="25"/>
      <c r="O973" s="25"/>
      <c r="P973" s="25"/>
      <c r="Q973" s="25"/>
      <c r="R973" s="26"/>
      <c r="S973" s="13" t="s">
        <v>651</v>
      </c>
      <c r="T973" s="13" t="s">
        <v>34</v>
      </c>
      <c r="U973" s="13" t="s">
        <v>35</v>
      </c>
      <c r="V973" s="13" t="s">
        <v>35</v>
      </c>
      <c r="W973" s="13" t="s">
        <v>651</v>
      </c>
      <c r="X973" s="13" t="s">
        <v>652</v>
      </c>
    </row>
    <row r="974" spans="1:24" ht="15" customHeight="1" x14ac:dyDescent="0.2">
      <c r="A974" s="35"/>
      <c r="B974" s="36"/>
      <c r="C974" s="8"/>
      <c r="D974" s="8"/>
      <c r="E974" s="24">
        <v>450</v>
      </c>
      <c r="F974" s="25"/>
      <c r="G974" s="25"/>
      <c r="H974" s="25"/>
      <c r="I974" s="25"/>
      <c r="J974" s="25"/>
      <c r="K974" s="25"/>
      <c r="L974" s="25"/>
      <c r="M974" s="25"/>
      <c r="N974" s="25"/>
      <c r="O974" s="25"/>
      <c r="P974" s="25"/>
      <c r="Q974" s="25"/>
      <c r="R974" s="26"/>
      <c r="S974" s="13" t="s">
        <v>653</v>
      </c>
      <c r="T974" s="13" t="s">
        <v>34</v>
      </c>
      <c r="U974" s="13" t="s">
        <v>35</v>
      </c>
      <c r="V974" s="13" t="s">
        <v>35</v>
      </c>
      <c r="W974" s="13" t="s">
        <v>653</v>
      </c>
      <c r="X974" s="13" t="s">
        <v>652</v>
      </c>
    </row>
    <row r="975" spans="1:24" ht="15" customHeight="1" x14ac:dyDescent="0.2">
      <c r="A975" s="35"/>
      <c r="B975" s="36"/>
      <c r="C975" s="8"/>
      <c r="D975" s="8"/>
      <c r="E975" s="24">
        <v>100</v>
      </c>
      <c r="F975" s="25"/>
      <c r="G975" s="25"/>
      <c r="H975" s="25"/>
      <c r="I975" s="25"/>
      <c r="J975" s="25"/>
      <c r="K975" s="25"/>
      <c r="L975" s="25"/>
      <c r="M975" s="25"/>
      <c r="N975" s="25"/>
      <c r="O975" s="25"/>
      <c r="P975" s="25"/>
      <c r="Q975" s="25"/>
      <c r="R975" s="26"/>
      <c r="S975" s="13" t="s">
        <v>654</v>
      </c>
      <c r="T975" s="13" t="s">
        <v>34</v>
      </c>
      <c r="U975" s="13" t="s">
        <v>35</v>
      </c>
      <c r="V975" s="13" t="s">
        <v>35</v>
      </c>
      <c r="W975" s="13" t="s">
        <v>654</v>
      </c>
      <c r="X975" s="13" t="s">
        <v>652</v>
      </c>
    </row>
    <row r="976" spans="1:24" ht="15" customHeight="1" x14ac:dyDescent="0.2">
      <c r="A976" s="32"/>
      <c r="B976" s="33"/>
      <c r="C976" s="11"/>
      <c r="D976" s="11"/>
      <c r="E976" s="24">
        <v>500</v>
      </c>
      <c r="F976" s="25"/>
      <c r="G976" s="25"/>
      <c r="H976" s="25"/>
      <c r="I976" s="25"/>
      <c r="J976" s="25"/>
      <c r="K976" s="25"/>
      <c r="L976" s="25"/>
      <c r="M976" s="25"/>
      <c r="N976" s="25"/>
      <c r="O976" s="25"/>
      <c r="P976" s="25"/>
      <c r="Q976" s="25"/>
      <c r="R976" s="26"/>
      <c r="S976" s="13" t="s">
        <v>655</v>
      </c>
      <c r="T976" s="13" t="s">
        <v>34</v>
      </c>
      <c r="U976" s="13" t="s">
        <v>35</v>
      </c>
      <c r="V976" s="13" t="s">
        <v>35</v>
      </c>
      <c r="W976" s="13" t="s">
        <v>655</v>
      </c>
      <c r="X976" s="13" t="s">
        <v>656</v>
      </c>
    </row>
    <row r="977" spans="1:24" ht="2.25" customHeight="1" x14ac:dyDescent="0.2">
      <c r="A977" s="14"/>
      <c r="B977" s="15"/>
      <c r="C977" s="15"/>
      <c r="D977" s="15"/>
      <c r="E977" s="15"/>
      <c r="F977" s="15"/>
      <c r="G977" s="15"/>
      <c r="H977" s="15"/>
      <c r="I977" s="15"/>
      <c r="J977" s="15"/>
      <c r="K977" s="15"/>
      <c r="L977" s="15"/>
      <c r="M977" s="15"/>
      <c r="N977" s="15"/>
      <c r="O977" s="15"/>
      <c r="P977" s="15"/>
      <c r="Q977" s="15"/>
      <c r="R977" s="15"/>
      <c r="S977" s="15"/>
      <c r="T977" s="15"/>
      <c r="U977" s="15"/>
      <c r="V977" s="15"/>
      <c r="W977" s="15"/>
      <c r="X977" s="16"/>
    </row>
    <row r="978" spans="1:24" ht="13.5" customHeight="1" x14ac:dyDescent="0.2">
      <c r="A978" s="7"/>
      <c r="B978" s="6"/>
      <c r="C978" s="6"/>
      <c r="D978" s="6"/>
      <c r="E978" s="6"/>
      <c r="F978" s="6"/>
      <c r="G978" s="6"/>
      <c r="H978" s="6"/>
      <c r="I978" s="6"/>
      <c r="J978" s="6"/>
      <c r="K978" s="21">
        <f>SUM(hList_Frame_1!B617:B621)</f>
        <v>1600</v>
      </c>
      <c r="L978" s="21"/>
      <c r="M978" s="21"/>
      <c r="N978" s="21"/>
      <c r="O978" s="21"/>
      <c r="P978" s="21"/>
      <c r="Q978" s="21"/>
      <c r="R978" s="21"/>
      <c r="S978" s="6"/>
      <c r="T978" s="6"/>
      <c r="U978" s="6"/>
      <c r="V978" s="6"/>
      <c r="W978" s="6"/>
      <c r="X978" s="17"/>
    </row>
    <row r="979" spans="1:24" ht="13.5" customHeight="1" x14ac:dyDescent="0.2">
      <c r="A979" s="10"/>
      <c r="B979" s="18"/>
      <c r="C979" s="18"/>
      <c r="D979" s="18"/>
      <c r="E979" s="18"/>
      <c r="F979" s="18"/>
      <c r="G979" s="18"/>
      <c r="H979" s="18"/>
      <c r="I979" s="18"/>
      <c r="J979" s="18"/>
      <c r="K979" s="18"/>
      <c r="L979" s="18"/>
      <c r="M979" s="18"/>
      <c r="N979" s="18"/>
      <c r="O979" s="18"/>
      <c r="P979" s="18"/>
      <c r="Q979" s="18"/>
      <c r="R979" s="18"/>
      <c r="S979" s="18"/>
      <c r="T979" s="18"/>
      <c r="U979" s="18"/>
      <c r="V979" s="18"/>
      <c r="W979" s="18"/>
      <c r="X979" s="19"/>
    </row>
    <row r="980" spans="1:24" ht="15" customHeight="1" x14ac:dyDescent="0.2">
      <c r="A980" s="27">
        <v>419035</v>
      </c>
      <c r="B980" s="28"/>
      <c r="C980" s="3">
        <v>42150</v>
      </c>
      <c r="D980" s="4" t="s">
        <v>657</v>
      </c>
      <c r="E980" s="29">
        <v>181.12</v>
      </c>
      <c r="F980" s="30"/>
      <c r="G980" s="30"/>
      <c r="H980" s="30"/>
      <c r="I980" s="30"/>
      <c r="J980" s="30"/>
      <c r="K980" s="30"/>
      <c r="L980" s="30"/>
      <c r="M980" s="30"/>
      <c r="N980" s="30"/>
      <c r="O980" s="30"/>
      <c r="P980" s="30"/>
      <c r="Q980" s="30"/>
      <c r="R980" s="31"/>
      <c r="S980" s="4" t="s">
        <v>15</v>
      </c>
      <c r="T980" s="4" t="s">
        <v>137</v>
      </c>
      <c r="U980" s="4" t="s">
        <v>26</v>
      </c>
      <c r="V980" s="4" t="s">
        <v>210</v>
      </c>
      <c r="W980" s="4" t="s">
        <v>15</v>
      </c>
      <c r="X980" s="4" t="s">
        <v>15</v>
      </c>
    </row>
    <row r="981" spans="1:24" ht="14.25" customHeight="1" x14ac:dyDescent="0.2">
      <c r="A981" s="32"/>
      <c r="B981" s="33"/>
      <c r="C981" s="11"/>
      <c r="D981" s="11"/>
      <c r="E981" s="32"/>
      <c r="F981" s="34"/>
      <c r="G981" s="34"/>
      <c r="H981" s="34"/>
      <c r="I981" s="34"/>
      <c r="J981" s="34"/>
      <c r="K981" s="34"/>
      <c r="L981" s="34"/>
      <c r="M981" s="34"/>
      <c r="N981" s="34"/>
      <c r="O981" s="34"/>
      <c r="P981" s="34"/>
      <c r="Q981" s="34"/>
      <c r="R981" s="33"/>
      <c r="S981" s="11"/>
      <c r="T981" s="11"/>
      <c r="U981" s="11"/>
      <c r="V981" s="11"/>
      <c r="W981" s="11"/>
      <c r="X981" s="12" t="s">
        <v>15</v>
      </c>
    </row>
    <row r="982" spans="1:24" ht="2.25" customHeight="1" x14ac:dyDescent="0.2">
      <c r="A982" s="14"/>
      <c r="B982" s="15"/>
      <c r="C982" s="15"/>
      <c r="D982" s="15"/>
      <c r="E982" s="15"/>
      <c r="F982" s="15"/>
      <c r="G982" s="15"/>
      <c r="H982" s="15"/>
      <c r="I982" s="15"/>
      <c r="J982" s="15"/>
      <c r="K982" s="15"/>
      <c r="L982" s="15"/>
      <c r="M982" s="15"/>
      <c r="N982" s="15"/>
      <c r="O982" s="15"/>
      <c r="P982" s="15"/>
      <c r="Q982" s="15"/>
      <c r="R982" s="15"/>
      <c r="S982" s="15"/>
      <c r="T982" s="15"/>
      <c r="U982" s="15"/>
      <c r="V982" s="15"/>
      <c r="W982" s="15"/>
      <c r="X982" s="16"/>
    </row>
    <row r="983" spans="1:24" ht="13.5" customHeight="1" x14ac:dyDescent="0.2">
      <c r="A983" s="7"/>
      <c r="B983" s="6"/>
      <c r="C983" s="6"/>
      <c r="D983" s="6"/>
      <c r="E983" s="6"/>
      <c r="F983" s="6"/>
      <c r="G983" s="6"/>
      <c r="H983" s="6"/>
      <c r="I983" s="6"/>
      <c r="J983" s="6"/>
      <c r="K983" s="6"/>
      <c r="L983" s="6"/>
      <c r="M983" s="21">
        <f>SUM(hList_Frame_1!B622:B623)</f>
        <v>181.12</v>
      </c>
      <c r="N983" s="21"/>
      <c r="O983" s="21"/>
      <c r="P983" s="21"/>
      <c r="Q983" s="21"/>
      <c r="R983" s="21"/>
      <c r="S983" s="6"/>
      <c r="T983" s="6"/>
      <c r="U983" s="6"/>
      <c r="V983" s="6"/>
      <c r="W983" s="6"/>
      <c r="X983" s="17"/>
    </row>
    <row r="984" spans="1:24" ht="13.5" customHeight="1" x14ac:dyDescent="0.2">
      <c r="A984" s="10"/>
      <c r="B984" s="18"/>
      <c r="C984" s="18"/>
      <c r="D984" s="18"/>
      <c r="E984" s="18"/>
      <c r="F984" s="18"/>
      <c r="G984" s="18"/>
      <c r="H984" s="18"/>
      <c r="I984" s="18"/>
      <c r="J984" s="18"/>
      <c r="K984" s="18"/>
      <c r="L984" s="18"/>
      <c r="M984" s="18"/>
      <c r="N984" s="18"/>
      <c r="O984" s="18"/>
      <c r="P984" s="18"/>
      <c r="Q984" s="18"/>
      <c r="R984" s="18"/>
      <c r="S984" s="18"/>
      <c r="T984" s="18"/>
      <c r="U984" s="18"/>
      <c r="V984" s="18"/>
      <c r="W984" s="18"/>
      <c r="X984" s="19"/>
    </row>
    <row r="985" spans="1:24" ht="15" customHeight="1" x14ac:dyDescent="0.2">
      <c r="A985" s="22">
        <v>419036</v>
      </c>
      <c r="B985" s="23"/>
      <c r="C985" s="20">
        <v>42150</v>
      </c>
      <c r="D985" s="13" t="s">
        <v>658</v>
      </c>
      <c r="E985" s="24">
        <v>18.399999999999999</v>
      </c>
      <c r="F985" s="25"/>
      <c r="G985" s="25"/>
      <c r="H985" s="25"/>
      <c r="I985" s="25"/>
      <c r="J985" s="25"/>
      <c r="K985" s="25"/>
      <c r="L985" s="25"/>
      <c r="M985" s="25"/>
      <c r="N985" s="25"/>
      <c r="O985" s="25"/>
      <c r="P985" s="25"/>
      <c r="Q985" s="25"/>
      <c r="R985" s="26"/>
      <c r="S985" s="13" t="s">
        <v>15</v>
      </c>
      <c r="T985" s="13" t="s">
        <v>137</v>
      </c>
      <c r="U985" s="13" t="s">
        <v>26</v>
      </c>
      <c r="V985" s="13" t="s">
        <v>210</v>
      </c>
      <c r="W985" s="13" t="s">
        <v>15</v>
      </c>
      <c r="X985" s="13" t="s">
        <v>15</v>
      </c>
    </row>
    <row r="986" spans="1:24" ht="2.25" customHeight="1" x14ac:dyDescent="0.2">
      <c r="A986" s="14"/>
      <c r="B986" s="15"/>
      <c r="C986" s="15"/>
      <c r="D986" s="15"/>
      <c r="E986" s="15"/>
      <c r="F986" s="15"/>
      <c r="G986" s="15"/>
      <c r="H986" s="15"/>
      <c r="I986" s="15"/>
      <c r="J986" s="15"/>
      <c r="K986" s="15"/>
      <c r="L986" s="15"/>
      <c r="M986" s="15"/>
      <c r="N986" s="15"/>
      <c r="O986" s="15"/>
      <c r="P986" s="15"/>
      <c r="Q986" s="15"/>
      <c r="R986" s="15"/>
      <c r="S986" s="15"/>
      <c r="T986" s="15"/>
      <c r="U986" s="15"/>
      <c r="V986" s="15"/>
      <c r="W986" s="15"/>
      <c r="X986" s="16"/>
    </row>
    <row r="987" spans="1:24" ht="12.75" customHeight="1" x14ac:dyDescent="0.2">
      <c r="A987" s="7"/>
      <c r="B987" s="6"/>
      <c r="C987" s="6"/>
      <c r="D987" s="6"/>
      <c r="E987" s="6"/>
      <c r="F987" s="6"/>
      <c r="G987" s="6"/>
      <c r="H987" s="6"/>
      <c r="I987" s="6"/>
      <c r="J987" s="6"/>
      <c r="K987" s="6"/>
      <c r="L987" s="6"/>
      <c r="M987" s="6"/>
      <c r="N987" s="6"/>
      <c r="O987" s="6"/>
      <c r="P987" s="21">
        <f>SUM(hList_Frame_1!B624:B624)</f>
        <v>18.399999999999999</v>
      </c>
      <c r="Q987" s="21"/>
      <c r="R987" s="21"/>
      <c r="S987" s="6"/>
      <c r="T987" s="6"/>
      <c r="U987" s="6"/>
      <c r="V987" s="6"/>
      <c r="W987" s="6"/>
      <c r="X987" s="17"/>
    </row>
    <row r="988" spans="1:24" ht="14.25" customHeight="1" x14ac:dyDescent="0.2">
      <c r="A988" s="10"/>
      <c r="B988" s="18"/>
      <c r="C988" s="18"/>
      <c r="D988" s="18"/>
      <c r="E988" s="18"/>
      <c r="F988" s="18"/>
      <c r="G988" s="18"/>
      <c r="H988" s="18"/>
      <c r="I988" s="18"/>
      <c r="J988" s="18"/>
      <c r="K988" s="18"/>
      <c r="L988" s="18"/>
      <c r="M988" s="18"/>
      <c r="N988" s="18"/>
      <c r="O988" s="18"/>
      <c r="P988" s="18"/>
      <c r="Q988" s="18"/>
      <c r="R988" s="18"/>
      <c r="S988" s="18"/>
      <c r="T988" s="18"/>
      <c r="U988" s="18"/>
      <c r="V988" s="18"/>
      <c r="W988" s="18"/>
      <c r="X988" s="19"/>
    </row>
    <row r="989" spans="1:24" ht="15" customHeight="1" x14ac:dyDescent="0.2">
      <c r="A989" s="22">
        <v>418225</v>
      </c>
      <c r="B989" s="23"/>
      <c r="C989" s="20">
        <v>42129</v>
      </c>
      <c r="D989" s="4" t="s">
        <v>659</v>
      </c>
      <c r="E989" s="24">
        <v>200.59</v>
      </c>
      <c r="F989" s="25"/>
      <c r="G989" s="25"/>
      <c r="H989" s="25"/>
      <c r="I989" s="25"/>
      <c r="J989" s="25"/>
      <c r="K989" s="25"/>
      <c r="L989" s="25"/>
      <c r="M989" s="25"/>
      <c r="N989" s="25"/>
      <c r="O989" s="25"/>
      <c r="P989" s="25"/>
      <c r="Q989" s="25"/>
      <c r="R989" s="26"/>
      <c r="S989" s="13" t="s">
        <v>660</v>
      </c>
      <c r="T989" s="13" t="s">
        <v>661</v>
      </c>
      <c r="U989" s="13" t="s">
        <v>205</v>
      </c>
      <c r="V989" s="13" t="s">
        <v>594</v>
      </c>
      <c r="W989" s="13" t="s">
        <v>660</v>
      </c>
      <c r="X989" s="13" t="s">
        <v>15</v>
      </c>
    </row>
    <row r="990" spans="1:24" ht="15" customHeight="1" x14ac:dyDescent="0.2">
      <c r="A990" s="22">
        <v>419037</v>
      </c>
      <c r="B990" s="23"/>
      <c r="C990" s="20">
        <v>42150</v>
      </c>
      <c r="D990" s="11"/>
      <c r="E990" s="24">
        <v>144.32</v>
      </c>
      <c r="F990" s="25"/>
      <c r="G990" s="25"/>
      <c r="H990" s="25"/>
      <c r="I990" s="25"/>
      <c r="J990" s="25"/>
      <c r="K990" s="25"/>
      <c r="L990" s="25"/>
      <c r="M990" s="25"/>
      <c r="N990" s="25"/>
      <c r="O990" s="25"/>
      <c r="P990" s="25"/>
      <c r="Q990" s="25"/>
      <c r="R990" s="26"/>
      <c r="S990" s="13" t="s">
        <v>662</v>
      </c>
      <c r="T990" s="13" t="s">
        <v>661</v>
      </c>
      <c r="U990" s="13" t="s">
        <v>205</v>
      </c>
      <c r="V990" s="13" t="s">
        <v>594</v>
      </c>
      <c r="W990" s="13" t="s">
        <v>662</v>
      </c>
      <c r="X990" s="13" t="s">
        <v>15</v>
      </c>
    </row>
    <row r="991" spans="1:24" ht="3" customHeight="1" x14ac:dyDescent="0.2">
      <c r="A991" s="14"/>
      <c r="B991" s="15"/>
      <c r="C991" s="15"/>
      <c r="D991" s="15"/>
      <c r="E991" s="15"/>
      <c r="F991" s="15"/>
      <c r="G991" s="15"/>
      <c r="H991" s="15"/>
      <c r="I991" s="15"/>
      <c r="J991" s="15"/>
      <c r="K991" s="15"/>
      <c r="L991" s="15"/>
      <c r="M991" s="15"/>
      <c r="N991" s="15"/>
      <c r="O991" s="15"/>
      <c r="P991" s="15"/>
      <c r="Q991" s="15"/>
      <c r="R991" s="15"/>
      <c r="S991" s="15"/>
      <c r="T991" s="15"/>
      <c r="U991" s="15"/>
      <c r="V991" s="15"/>
      <c r="W991" s="15"/>
      <c r="X991" s="16"/>
    </row>
    <row r="992" spans="1:24" ht="12.75" customHeight="1" x14ac:dyDescent="0.2">
      <c r="A992" s="7"/>
      <c r="B992" s="6"/>
      <c r="C992" s="6"/>
      <c r="D992" s="6"/>
      <c r="E992" s="6"/>
      <c r="F992" s="6"/>
      <c r="G992" s="6"/>
      <c r="H992" s="6"/>
      <c r="I992" s="6"/>
      <c r="J992" s="6"/>
      <c r="K992" s="6"/>
      <c r="L992" s="6"/>
      <c r="M992" s="21">
        <f>SUM(hList_Frame_1!B625:B626)</f>
        <v>344.90999999999997</v>
      </c>
      <c r="N992" s="21"/>
      <c r="O992" s="21"/>
      <c r="P992" s="21"/>
      <c r="Q992" s="21"/>
      <c r="R992" s="21"/>
      <c r="S992" s="6"/>
      <c r="T992" s="6"/>
      <c r="U992" s="6"/>
      <c r="V992" s="6"/>
      <c r="W992" s="6"/>
      <c r="X992" s="17"/>
    </row>
    <row r="993" spans="1:24" ht="14.25" customHeight="1" x14ac:dyDescent="0.2">
      <c r="A993" s="10"/>
      <c r="B993" s="18"/>
      <c r="C993" s="18"/>
      <c r="D993" s="18"/>
      <c r="E993" s="18"/>
      <c r="F993" s="18"/>
      <c r="G993" s="18"/>
      <c r="H993" s="18"/>
      <c r="I993" s="18"/>
      <c r="J993" s="18"/>
      <c r="K993" s="18"/>
      <c r="L993" s="18"/>
      <c r="M993" s="18"/>
      <c r="N993" s="18"/>
      <c r="O993" s="18"/>
      <c r="P993" s="18"/>
      <c r="Q993" s="18"/>
      <c r="R993" s="18"/>
      <c r="S993" s="18"/>
      <c r="T993" s="18"/>
      <c r="U993" s="18"/>
      <c r="V993" s="18"/>
      <c r="W993" s="18"/>
      <c r="X993" s="19"/>
    </row>
    <row r="994" spans="1:24" ht="15" customHeight="1" x14ac:dyDescent="0.2">
      <c r="A994" s="22">
        <v>419037</v>
      </c>
      <c r="B994" s="23"/>
      <c r="C994" s="20">
        <v>42150</v>
      </c>
      <c r="D994" s="13" t="s">
        <v>155</v>
      </c>
      <c r="E994" s="24">
        <v>286.27</v>
      </c>
      <c r="F994" s="25"/>
      <c r="G994" s="25"/>
      <c r="H994" s="25"/>
      <c r="I994" s="25"/>
      <c r="J994" s="25"/>
      <c r="K994" s="25"/>
      <c r="L994" s="25"/>
      <c r="M994" s="25"/>
      <c r="N994" s="25"/>
      <c r="O994" s="25"/>
      <c r="P994" s="25"/>
      <c r="Q994" s="25"/>
      <c r="R994" s="26"/>
      <c r="S994" s="13" t="s">
        <v>156</v>
      </c>
      <c r="T994" s="13" t="s">
        <v>661</v>
      </c>
      <c r="U994" s="13" t="s">
        <v>53</v>
      </c>
      <c r="V994" s="13" t="s">
        <v>54</v>
      </c>
      <c r="W994" s="13" t="s">
        <v>156</v>
      </c>
      <c r="X994" s="13" t="s">
        <v>360</v>
      </c>
    </row>
    <row r="995" spans="1:24" ht="2.25" customHeight="1" x14ac:dyDescent="0.2">
      <c r="A995" s="14"/>
      <c r="B995" s="15"/>
      <c r="C995" s="15"/>
      <c r="D995" s="15"/>
      <c r="E995" s="15"/>
      <c r="F995" s="15"/>
      <c r="G995" s="15"/>
      <c r="H995" s="15"/>
      <c r="I995" s="15"/>
      <c r="J995" s="15"/>
      <c r="K995" s="15"/>
      <c r="L995" s="15"/>
      <c r="M995" s="15"/>
      <c r="N995" s="15"/>
      <c r="O995" s="15"/>
      <c r="P995" s="15"/>
      <c r="Q995" s="15"/>
      <c r="R995" s="15"/>
      <c r="S995" s="15"/>
      <c r="T995" s="15"/>
      <c r="U995" s="15"/>
      <c r="V995" s="15"/>
      <c r="W995" s="15"/>
      <c r="X995" s="16"/>
    </row>
    <row r="996" spans="1:24" ht="13.5" customHeight="1" x14ac:dyDescent="0.2">
      <c r="A996" s="7"/>
      <c r="B996" s="6"/>
      <c r="C996" s="6"/>
      <c r="D996" s="6"/>
      <c r="E996" s="6"/>
      <c r="F996" s="6"/>
      <c r="G996" s="6"/>
      <c r="H996" s="6"/>
      <c r="I996" s="6"/>
      <c r="J996" s="6"/>
      <c r="K996" s="6"/>
      <c r="L996" s="6"/>
      <c r="M996" s="21">
        <f>SUM(hList_Frame_1!B627:B627)</f>
        <v>286.27</v>
      </c>
      <c r="N996" s="21"/>
      <c r="O996" s="21"/>
      <c r="P996" s="21"/>
      <c r="Q996" s="21"/>
      <c r="R996" s="21"/>
      <c r="S996" s="6"/>
      <c r="T996" s="6"/>
      <c r="U996" s="6"/>
      <c r="V996" s="6"/>
      <c r="W996" s="6"/>
      <c r="X996" s="17"/>
    </row>
    <row r="997" spans="1:24" ht="13.5" customHeight="1" x14ac:dyDescent="0.2">
      <c r="A997" s="10"/>
      <c r="B997" s="18"/>
      <c r="C997" s="18"/>
      <c r="D997" s="18"/>
      <c r="E997" s="18"/>
      <c r="F997" s="18"/>
      <c r="G997" s="18"/>
      <c r="H997" s="18"/>
      <c r="I997" s="18"/>
      <c r="J997" s="18"/>
      <c r="K997" s="18"/>
      <c r="L997" s="18"/>
      <c r="M997" s="18"/>
      <c r="N997" s="18"/>
      <c r="O997" s="18"/>
      <c r="P997" s="18"/>
      <c r="Q997" s="18"/>
      <c r="R997" s="18"/>
      <c r="S997" s="18"/>
      <c r="T997" s="18"/>
      <c r="U997" s="18"/>
      <c r="V997" s="18"/>
      <c r="W997" s="18"/>
      <c r="X997" s="19"/>
    </row>
    <row r="998" spans="1:24" ht="15" customHeight="1" x14ac:dyDescent="0.2">
      <c r="A998" s="27">
        <v>418562</v>
      </c>
      <c r="B998" s="28"/>
      <c r="C998" s="3">
        <v>42136</v>
      </c>
      <c r="D998" s="4" t="s">
        <v>663</v>
      </c>
      <c r="E998" s="24">
        <v>265</v>
      </c>
      <c r="F998" s="25"/>
      <c r="G998" s="25"/>
      <c r="H998" s="25"/>
      <c r="I998" s="25"/>
      <c r="J998" s="25"/>
      <c r="K998" s="25"/>
      <c r="L998" s="25"/>
      <c r="M998" s="25"/>
      <c r="N998" s="25"/>
      <c r="O998" s="25"/>
      <c r="P998" s="25"/>
      <c r="Q998" s="25"/>
      <c r="R998" s="26"/>
      <c r="S998" s="13" t="s">
        <v>65</v>
      </c>
      <c r="T998" s="13" t="s">
        <v>70</v>
      </c>
      <c r="U998" s="13" t="s">
        <v>53</v>
      </c>
      <c r="V998" s="13" t="s">
        <v>664</v>
      </c>
      <c r="W998" s="13" t="s">
        <v>65</v>
      </c>
      <c r="X998" s="13" t="s">
        <v>15</v>
      </c>
    </row>
    <row r="999" spans="1:24" ht="15" customHeight="1" x14ac:dyDescent="0.2">
      <c r="A999" s="32"/>
      <c r="B999" s="33"/>
      <c r="C999" s="11"/>
      <c r="D999" s="8"/>
      <c r="E999" s="24">
        <v>255</v>
      </c>
      <c r="F999" s="25"/>
      <c r="G999" s="25"/>
      <c r="H999" s="25"/>
      <c r="I999" s="25"/>
      <c r="J999" s="25"/>
      <c r="K999" s="25"/>
      <c r="L999" s="25"/>
      <c r="M999" s="25"/>
      <c r="N999" s="25"/>
      <c r="O999" s="25"/>
      <c r="P999" s="25"/>
      <c r="Q999" s="25"/>
      <c r="R999" s="26"/>
      <c r="S999" s="13" t="s">
        <v>127</v>
      </c>
      <c r="T999" s="13" t="s">
        <v>70</v>
      </c>
      <c r="U999" s="13" t="s">
        <v>185</v>
      </c>
      <c r="V999" s="13" t="s">
        <v>209</v>
      </c>
      <c r="W999" s="13" t="s">
        <v>127</v>
      </c>
      <c r="X999" s="13" t="s">
        <v>15</v>
      </c>
    </row>
    <row r="1000" spans="1:24" ht="15" customHeight="1" x14ac:dyDescent="0.2">
      <c r="A1000" s="22">
        <v>419038</v>
      </c>
      <c r="B1000" s="23"/>
      <c r="C1000" s="20">
        <v>42150</v>
      </c>
      <c r="D1000" s="8"/>
      <c r="E1000" s="24">
        <v>305</v>
      </c>
      <c r="F1000" s="25"/>
      <c r="G1000" s="25"/>
      <c r="H1000" s="25"/>
      <c r="I1000" s="25"/>
      <c r="J1000" s="25"/>
      <c r="K1000" s="25"/>
      <c r="L1000" s="25"/>
      <c r="M1000" s="25"/>
      <c r="N1000" s="25"/>
      <c r="O1000" s="25"/>
      <c r="P1000" s="25"/>
      <c r="Q1000" s="25"/>
      <c r="R1000" s="26"/>
      <c r="S1000" s="13" t="s">
        <v>65</v>
      </c>
      <c r="T1000" s="13" t="s">
        <v>70</v>
      </c>
      <c r="U1000" s="13" t="s">
        <v>53</v>
      </c>
      <c r="V1000" s="13" t="s">
        <v>79</v>
      </c>
      <c r="W1000" s="13" t="s">
        <v>65</v>
      </c>
      <c r="X1000" s="13" t="s">
        <v>15</v>
      </c>
    </row>
    <row r="1001" spans="1:24" ht="15" customHeight="1" x14ac:dyDescent="0.2">
      <c r="A1001" s="22">
        <v>419039</v>
      </c>
      <c r="B1001" s="23"/>
      <c r="C1001" s="20">
        <v>42150</v>
      </c>
      <c r="D1001" s="8"/>
      <c r="E1001" s="24">
        <v>305</v>
      </c>
      <c r="F1001" s="25"/>
      <c r="G1001" s="25"/>
      <c r="H1001" s="25"/>
      <c r="I1001" s="25"/>
      <c r="J1001" s="25"/>
      <c r="K1001" s="25"/>
      <c r="L1001" s="25"/>
      <c r="M1001" s="25"/>
      <c r="N1001" s="25"/>
      <c r="O1001" s="25"/>
      <c r="P1001" s="25"/>
      <c r="Q1001" s="25"/>
      <c r="R1001" s="26"/>
      <c r="S1001" s="13" t="s">
        <v>65</v>
      </c>
      <c r="T1001" s="13" t="s">
        <v>70</v>
      </c>
      <c r="U1001" s="13" t="s">
        <v>53</v>
      </c>
      <c r="V1001" s="13" t="s">
        <v>665</v>
      </c>
      <c r="W1001" s="13" t="s">
        <v>65</v>
      </c>
      <c r="X1001" s="13" t="s">
        <v>15</v>
      </c>
    </row>
    <row r="1002" spans="1:24" ht="15" customHeight="1" x14ac:dyDescent="0.2">
      <c r="A1002" s="22">
        <v>419040</v>
      </c>
      <c r="B1002" s="23"/>
      <c r="C1002" s="20">
        <v>42150</v>
      </c>
      <c r="D1002" s="8"/>
      <c r="E1002" s="24">
        <v>265</v>
      </c>
      <c r="F1002" s="25"/>
      <c r="G1002" s="25"/>
      <c r="H1002" s="25"/>
      <c r="I1002" s="25"/>
      <c r="J1002" s="25"/>
      <c r="K1002" s="25"/>
      <c r="L1002" s="25"/>
      <c r="M1002" s="25"/>
      <c r="N1002" s="25"/>
      <c r="O1002" s="25"/>
      <c r="P1002" s="25"/>
      <c r="Q1002" s="25"/>
      <c r="R1002" s="26"/>
      <c r="S1002" s="13" t="s">
        <v>65</v>
      </c>
      <c r="T1002" s="13" t="s">
        <v>70</v>
      </c>
      <c r="U1002" s="13" t="s">
        <v>51</v>
      </c>
      <c r="V1002" s="13" t="s">
        <v>173</v>
      </c>
      <c r="W1002" s="13" t="s">
        <v>65</v>
      </c>
      <c r="X1002" s="13" t="s">
        <v>15</v>
      </c>
    </row>
    <row r="1003" spans="1:24" ht="15" customHeight="1" x14ac:dyDescent="0.2">
      <c r="A1003" s="22">
        <v>419041</v>
      </c>
      <c r="B1003" s="23"/>
      <c r="C1003" s="20">
        <v>42150</v>
      </c>
      <c r="D1003" s="8"/>
      <c r="E1003" s="24">
        <v>235</v>
      </c>
      <c r="F1003" s="25"/>
      <c r="G1003" s="25"/>
      <c r="H1003" s="25"/>
      <c r="I1003" s="25"/>
      <c r="J1003" s="25"/>
      <c r="K1003" s="25"/>
      <c r="L1003" s="25"/>
      <c r="M1003" s="25"/>
      <c r="N1003" s="25"/>
      <c r="O1003" s="25"/>
      <c r="P1003" s="25"/>
      <c r="Q1003" s="25"/>
      <c r="R1003" s="26"/>
      <c r="S1003" s="13" t="s">
        <v>65</v>
      </c>
      <c r="T1003" s="13" t="s">
        <v>70</v>
      </c>
      <c r="U1003" s="13" t="s">
        <v>51</v>
      </c>
      <c r="V1003" s="13" t="s">
        <v>666</v>
      </c>
      <c r="W1003" s="13" t="s">
        <v>65</v>
      </c>
      <c r="X1003" s="13" t="s">
        <v>15</v>
      </c>
    </row>
    <row r="1004" spans="1:24" ht="15" customHeight="1" x14ac:dyDescent="0.2">
      <c r="A1004" s="22">
        <v>419042</v>
      </c>
      <c r="B1004" s="23"/>
      <c r="C1004" s="20">
        <v>42150</v>
      </c>
      <c r="D1004" s="8"/>
      <c r="E1004" s="24">
        <v>325</v>
      </c>
      <c r="F1004" s="25"/>
      <c r="G1004" s="25"/>
      <c r="H1004" s="25"/>
      <c r="I1004" s="25"/>
      <c r="J1004" s="25"/>
      <c r="K1004" s="25"/>
      <c r="L1004" s="25"/>
      <c r="M1004" s="25"/>
      <c r="N1004" s="25"/>
      <c r="O1004" s="25"/>
      <c r="P1004" s="25"/>
      <c r="Q1004" s="25"/>
      <c r="R1004" s="26"/>
      <c r="S1004" s="13" t="s">
        <v>65</v>
      </c>
      <c r="T1004" s="13" t="s">
        <v>70</v>
      </c>
      <c r="U1004" s="13" t="s">
        <v>53</v>
      </c>
      <c r="V1004" s="13" t="s">
        <v>172</v>
      </c>
      <c r="W1004" s="13" t="s">
        <v>65</v>
      </c>
      <c r="X1004" s="13" t="s">
        <v>15</v>
      </c>
    </row>
    <row r="1005" spans="1:24" ht="15" customHeight="1" x14ac:dyDescent="0.2">
      <c r="A1005" s="22">
        <v>419043</v>
      </c>
      <c r="B1005" s="23"/>
      <c r="C1005" s="20">
        <v>42150</v>
      </c>
      <c r="D1005" s="11"/>
      <c r="E1005" s="24">
        <v>235</v>
      </c>
      <c r="F1005" s="25"/>
      <c r="G1005" s="25"/>
      <c r="H1005" s="25"/>
      <c r="I1005" s="25"/>
      <c r="J1005" s="25"/>
      <c r="K1005" s="25"/>
      <c r="L1005" s="25"/>
      <c r="M1005" s="25"/>
      <c r="N1005" s="25"/>
      <c r="O1005" s="25"/>
      <c r="P1005" s="25"/>
      <c r="Q1005" s="25"/>
      <c r="R1005" s="26"/>
      <c r="S1005" s="13" t="s">
        <v>65</v>
      </c>
      <c r="T1005" s="13" t="s">
        <v>70</v>
      </c>
      <c r="U1005" s="13" t="s">
        <v>51</v>
      </c>
      <c r="V1005" s="13" t="s">
        <v>52</v>
      </c>
      <c r="W1005" s="13" t="s">
        <v>65</v>
      </c>
      <c r="X1005" s="13" t="s">
        <v>15</v>
      </c>
    </row>
    <row r="1006" spans="1:24" ht="2.25" customHeight="1" x14ac:dyDescent="0.2">
      <c r="A1006" s="14"/>
      <c r="B1006" s="15"/>
      <c r="C1006" s="15"/>
      <c r="D1006" s="15"/>
      <c r="E1006" s="15"/>
      <c r="F1006" s="15"/>
      <c r="G1006" s="15"/>
      <c r="H1006" s="15"/>
      <c r="I1006" s="15"/>
      <c r="J1006" s="15"/>
      <c r="K1006" s="15"/>
      <c r="L1006" s="15"/>
      <c r="M1006" s="15"/>
      <c r="N1006" s="15"/>
      <c r="O1006" s="15"/>
      <c r="P1006" s="15"/>
      <c r="Q1006" s="15"/>
      <c r="R1006" s="15"/>
      <c r="S1006" s="15"/>
      <c r="T1006" s="15"/>
      <c r="U1006" s="15"/>
      <c r="V1006" s="15"/>
      <c r="W1006" s="15"/>
      <c r="X1006" s="16"/>
    </row>
    <row r="1007" spans="1:24" ht="12.75" customHeight="1" x14ac:dyDescent="0.2">
      <c r="A1007" s="7"/>
      <c r="B1007" s="6"/>
      <c r="C1007" s="6"/>
      <c r="D1007" s="6"/>
      <c r="E1007" s="6"/>
      <c r="F1007" s="6"/>
      <c r="G1007" s="6"/>
      <c r="H1007" s="6"/>
      <c r="I1007" s="6"/>
      <c r="J1007" s="6"/>
      <c r="K1007" s="21">
        <f>SUM(hList_Frame_1!B628:B635)</f>
        <v>2190</v>
      </c>
      <c r="L1007" s="21"/>
      <c r="M1007" s="21"/>
      <c r="N1007" s="21"/>
      <c r="O1007" s="21"/>
      <c r="P1007" s="21"/>
      <c r="Q1007" s="21"/>
      <c r="R1007" s="21"/>
      <c r="S1007" s="6"/>
      <c r="T1007" s="6"/>
      <c r="U1007" s="6"/>
      <c r="V1007" s="6"/>
      <c r="W1007" s="6"/>
      <c r="X1007" s="17"/>
    </row>
    <row r="1008" spans="1:24" ht="14.25" customHeight="1" x14ac:dyDescent="0.2">
      <c r="A1008" s="10"/>
      <c r="B1008" s="18"/>
      <c r="C1008" s="18"/>
      <c r="D1008" s="18"/>
      <c r="E1008" s="18"/>
      <c r="F1008" s="18"/>
      <c r="G1008" s="18"/>
      <c r="H1008" s="18"/>
      <c r="I1008" s="18"/>
      <c r="J1008" s="18"/>
      <c r="K1008" s="18"/>
      <c r="L1008" s="18"/>
      <c r="M1008" s="18"/>
      <c r="N1008" s="18"/>
      <c r="O1008" s="18"/>
      <c r="P1008" s="18"/>
      <c r="Q1008" s="18"/>
      <c r="R1008" s="18"/>
      <c r="S1008" s="18"/>
      <c r="T1008" s="18"/>
      <c r="U1008" s="18"/>
      <c r="V1008" s="18"/>
      <c r="W1008" s="18"/>
      <c r="X1008" s="19"/>
    </row>
    <row r="1009" spans="1:24" ht="15" customHeight="1" x14ac:dyDescent="0.2">
      <c r="A1009" s="27">
        <v>418226</v>
      </c>
      <c r="B1009" s="28"/>
      <c r="C1009" s="3">
        <v>42129</v>
      </c>
      <c r="D1009" s="4" t="s">
        <v>667</v>
      </c>
      <c r="E1009" s="29">
        <v>1587.24</v>
      </c>
      <c r="F1009" s="30"/>
      <c r="G1009" s="30"/>
      <c r="H1009" s="30"/>
      <c r="I1009" s="30"/>
      <c r="J1009" s="30"/>
      <c r="K1009" s="30"/>
      <c r="L1009" s="30"/>
      <c r="M1009" s="30"/>
      <c r="N1009" s="30"/>
      <c r="O1009" s="30"/>
      <c r="P1009" s="30"/>
      <c r="Q1009" s="30"/>
      <c r="R1009" s="31"/>
      <c r="S1009" s="4" t="s">
        <v>269</v>
      </c>
      <c r="T1009" s="4" t="s">
        <v>333</v>
      </c>
      <c r="U1009" s="4" t="s">
        <v>61</v>
      </c>
      <c r="V1009" s="4" t="s">
        <v>62</v>
      </c>
      <c r="W1009" s="4" t="s">
        <v>269</v>
      </c>
      <c r="X1009" s="4" t="s">
        <v>668</v>
      </c>
    </row>
    <row r="1010" spans="1:24" ht="14.25" customHeight="1" x14ac:dyDescent="0.2">
      <c r="A1010" s="35"/>
      <c r="B1010" s="36"/>
      <c r="C1010" s="8"/>
      <c r="D1010" s="8"/>
      <c r="E1010" s="35"/>
      <c r="F1010" s="37"/>
      <c r="G1010" s="37"/>
      <c r="H1010" s="37"/>
      <c r="I1010" s="37"/>
      <c r="J1010" s="37"/>
      <c r="K1010" s="37"/>
      <c r="L1010" s="37"/>
      <c r="M1010" s="37"/>
      <c r="N1010" s="37"/>
      <c r="O1010" s="37"/>
      <c r="P1010" s="37"/>
      <c r="Q1010" s="37"/>
      <c r="R1010" s="36"/>
      <c r="S1010" s="8"/>
      <c r="T1010" s="11"/>
      <c r="U1010" s="11"/>
      <c r="V1010" s="11"/>
      <c r="W1010" s="8"/>
      <c r="X1010" s="12" t="s">
        <v>669</v>
      </c>
    </row>
    <row r="1011" spans="1:24" ht="15" customHeight="1" x14ac:dyDescent="0.2">
      <c r="A1011" s="35"/>
      <c r="B1011" s="36"/>
      <c r="C1011" s="8"/>
      <c r="D1011" s="8"/>
      <c r="E1011" s="32"/>
      <c r="F1011" s="34"/>
      <c r="G1011" s="34"/>
      <c r="H1011" s="34"/>
      <c r="I1011" s="34"/>
      <c r="J1011" s="34"/>
      <c r="K1011" s="34"/>
      <c r="L1011" s="34"/>
      <c r="M1011" s="34"/>
      <c r="N1011" s="34"/>
      <c r="O1011" s="34"/>
      <c r="P1011" s="34"/>
      <c r="Q1011" s="34"/>
      <c r="R1011" s="33"/>
      <c r="S1011" s="11"/>
      <c r="T1011" s="13" t="s">
        <v>670</v>
      </c>
      <c r="U1011" s="13" t="s">
        <v>61</v>
      </c>
      <c r="V1011" s="13" t="s">
        <v>62</v>
      </c>
      <c r="W1011" s="11"/>
      <c r="X1011" s="13" t="s">
        <v>63</v>
      </c>
    </row>
    <row r="1012" spans="1:24" ht="15" customHeight="1" x14ac:dyDescent="0.2">
      <c r="A1012" s="32"/>
      <c r="B1012" s="33"/>
      <c r="C1012" s="11"/>
      <c r="D1012" s="8"/>
      <c r="E1012" s="24">
        <v>1334.74</v>
      </c>
      <c r="F1012" s="25"/>
      <c r="G1012" s="25"/>
      <c r="H1012" s="25"/>
      <c r="I1012" s="25"/>
      <c r="J1012" s="25"/>
      <c r="K1012" s="25"/>
      <c r="L1012" s="25"/>
      <c r="M1012" s="25"/>
      <c r="N1012" s="25"/>
      <c r="O1012" s="25"/>
      <c r="P1012" s="25"/>
      <c r="Q1012" s="25"/>
      <c r="R1012" s="26"/>
      <c r="S1012" s="13" t="s">
        <v>301</v>
      </c>
      <c r="T1012" s="13" t="s">
        <v>671</v>
      </c>
      <c r="U1012" s="13" t="s">
        <v>15</v>
      </c>
      <c r="V1012" s="13" t="s">
        <v>15</v>
      </c>
      <c r="W1012" s="13" t="s">
        <v>301</v>
      </c>
      <c r="X1012" s="13" t="s">
        <v>15</v>
      </c>
    </row>
    <row r="1013" spans="1:24" ht="15" customHeight="1" x14ac:dyDescent="0.2">
      <c r="A1013" s="27">
        <v>418563</v>
      </c>
      <c r="B1013" s="28"/>
      <c r="C1013" s="3">
        <v>42136</v>
      </c>
      <c r="D1013" s="8"/>
      <c r="E1013" s="24">
        <v>28.8</v>
      </c>
      <c r="F1013" s="25"/>
      <c r="G1013" s="25"/>
      <c r="H1013" s="25"/>
      <c r="I1013" s="25"/>
      <c r="J1013" s="25"/>
      <c r="K1013" s="25"/>
      <c r="L1013" s="25"/>
      <c r="M1013" s="25"/>
      <c r="N1013" s="25"/>
      <c r="O1013" s="25"/>
      <c r="P1013" s="25"/>
      <c r="Q1013" s="25"/>
      <c r="R1013" s="26"/>
      <c r="S1013" s="13" t="s">
        <v>672</v>
      </c>
      <c r="T1013" s="13" t="s">
        <v>670</v>
      </c>
      <c r="U1013" s="13" t="s">
        <v>61</v>
      </c>
      <c r="V1013" s="13" t="s">
        <v>62</v>
      </c>
      <c r="W1013" s="13" t="s">
        <v>672</v>
      </c>
      <c r="X1013" s="13" t="s">
        <v>63</v>
      </c>
    </row>
    <row r="1014" spans="1:24" ht="15" customHeight="1" x14ac:dyDescent="0.2">
      <c r="A1014" s="32"/>
      <c r="B1014" s="33"/>
      <c r="C1014" s="11"/>
      <c r="D1014" s="8"/>
      <c r="E1014" s="24">
        <v>3306.67</v>
      </c>
      <c r="F1014" s="25"/>
      <c r="G1014" s="25"/>
      <c r="H1014" s="25"/>
      <c r="I1014" s="25"/>
      <c r="J1014" s="25"/>
      <c r="K1014" s="25"/>
      <c r="L1014" s="25"/>
      <c r="M1014" s="25"/>
      <c r="N1014" s="25"/>
      <c r="O1014" s="25"/>
      <c r="P1014" s="25"/>
      <c r="Q1014" s="25"/>
      <c r="R1014" s="26"/>
      <c r="S1014" s="13" t="s">
        <v>269</v>
      </c>
      <c r="T1014" s="13" t="s">
        <v>333</v>
      </c>
      <c r="U1014" s="13" t="s">
        <v>61</v>
      </c>
      <c r="V1014" s="13" t="s">
        <v>62</v>
      </c>
      <c r="W1014" s="13" t="s">
        <v>269</v>
      </c>
      <c r="X1014" s="13" t="s">
        <v>673</v>
      </c>
    </row>
    <row r="1015" spans="1:24" ht="15" customHeight="1" x14ac:dyDescent="0.2">
      <c r="A1015" s="27">
        <v>419044</v>
      </c>
      <c r="B1015" s="28"/>
      <c r="C1015" s="3">
        <v>42150</v>
      </c>
      <c r="D1015" s="8"/>
      <c r="E1015" s="29">
        <v>1552.08</v>
      </c>
      <c r="F1015" s="30"/>
      <c r="G1015" s="30"/>
      <c r="H1015" s="30"/>
      <c r="I1015" s="30"/>
      <c r="J1015" s="30"/>
      <c r="K1015" s="30"/>
      <c r="L1015" s="30"/>
      <c r="M1015" s="30"/>
      <c r="N1015" s="30"/>
      <c r="O1015" s="30"/>
      <c r="P1015" s="30"/>
      <c r="Q1015" s="30"/>
      <c r="R1015" s="31"/>
      <c r="S1015" s="4" t="s">
        <v>301</v>
      </c>
      <c r="T1015" s="4" t="s">
        <v>671</v>
      </c>
      <c r="U1015" s="4" t="s">
        <v>15</v>
      </c>
      <c r="V1015" s="4" t="s">
        <v>15</v>
      </c>
      <c r="W1015" s="4" t="s">
        <v>301</v>
      </c>
      <c r="X1015" s="4" t="s">
        <v>15</v>
      </c>
    </row>
    <row r="1016" spans="1:24" ht="14.25" customHeight="1" x14ac:dyDescent="0.2">
      <c r="A1016" s="32"/>
      <c r="B1016" s="33"/>
      <c r="C1016" s="11"/>
      <c r="D1016" s="11"/>
      <c r="E1016" s="32"/>
      <c r="F1016" s="34"/>
      <c r="G1016" s="34"/>
      <c r="H1016" s="34"/>
      <c r="I1016" s="34"/>
      <c r="J1016" s="34"/>
      <c r="K1016" s="34"/>
      <c r="L1016" s="34"/>
      <c r="M1016" s="34"/>
      <c r="N1016" s="34"/>
      <c r="O1016" s="34"/>
      <c r="P1016" s="34"/>
      <c r="Q1016" s="34"/>
      <c r="R1016" s="33"/>
      <c r="S1016" s="11"/>
      <c r="T1016" s="11"/>
      <c r="U1016" s="11"/>
      <c r="V1016" s="11"/>
      <c r="W1016" s="11"/>
      <c r="X1016" s="12" t="s">
        <v>15</v>
      </c>
    </row>
    <row r="1017" spans="1:24" ht="2.25" customHeight="1" x14ac:dyDescent="0.2">
      <c r="A1017" s="14"/>
      <c r="B1017" s="15"/>
      <c r="C1017" s="15"/>
      <c r="D1017" s="15"/>
      <c r="E1017" s="15"/>
      <c r="F1017" s="15"/>
      <c r="G1017" s="15"/>
      <c r="H1017" s="15"/>
      <c r="I1017" s="15"/>
      <c r="J1017" s="15"/>
      <c r="K1017" s="15"/>
      <c r="L1017" s="15"/>
      <c r="M1017" s="15"/>
      <c r="N1017" s="15"/>
      <c r="O1017" s="15"/>
      <c r="P1017" s="15"/>
      <c r="Q1017" s="15"/>
      <c r="R1017" s="15"/>
      <c r="S1017" s="15"/>
      <c r="T1017" s="15"/>
      <c r="U1017" s="15"/>
      <c r="V1017" s="15"/>
      <c r="W1017" s="15"/>
      <c r="X1017" s="16"/>
    </row>
    <row r="1018" spans="1:24" ht="13.5" customHeight="1" x14ac:dyDescent="0.2">
      <c r="A1018" s="7"/>
      <c r="B1018" s="6"/>
      <c r="C1018" s="6"/>
      <c r="D1018" s="6"/>
      <c r="E1018" s="6"/>
      <c r="F1018" s="6"/>
      <c r="G1018" s="6"/>
      <c r="H1018" s="6"/>
      <c r="I1018" s="6"/>
      <c r="J1018" s="6"/>
      <c r="K1018" s="21">
        <f>SUM(hList_Frame_1!B636:B643)</f>
        <v>7809.5300000000007</v>
      </c>
      <c r="L1018" s="21"/>
      <c r="M1018" s="21"/>
      <c r="N1018" s="21"/>
      <c r="O1018" s="21"/>
      <c r="P1018" s="21"/>
      <c r="Q1018" s="21"/>
      <c r="R1018" s="21"/>
      <c r="S1018" s="6"/>
      <c r="T1018" s="6"/>
      <c r="U1018" s="6"/>
      <c r="V1018" s="6"/>
      <c r="W1018" s="6"/>
      <c r="X1018" s="17"/>
    </row>
    <row r="1019" spans="1:24" ht="13.5" customHeight="1" x14ac:dyDescent="0.2">
      <c r="A1019" s="10"/>
      <c r="B1019" s="18"/>
      <c r="C1019" s="18"/>
      <c r="D1019" s="18"/>
      <c r="E1019" s="18"/>
      <c r="F1019" s="18"/>
      <c r="G1019" s="18"/>
      <c r="H1019" s="18"/>
      <c r="I1019" s="18"/>
      <c r="J1019" s="18"/>
      <c r="K1019" s="18"/>
      <c r="L1019" s="18"/>
      <c r="M1019" s="18"/>
      <c r="N1019" s="18"/>
      <c r="O1019" s="18"/>
      <c r="P1019" s="18"/>
      <c r="Q1019" s="18"/>
      <c r="R1019" s="18"/>
      <c r="S1019" s="18"/>
      <c r="T1019" s="18"/>
      <c r="U1019" s="18"/>
      <c r="V1019" s="18"/>
      <c r="W1019" s="18"/>
      <c r="X1019" s="19"/>
    </row>
    <row r="1020" spans="1:24" ht="15" customHeight="1" x14ac:dyDescent="0.2">
      <c r="A1020" s="27">
        <v>419045</v>
      </c>
      <c r="B1020" s="28"/>
      <c r="C1020" s="3">
        <v>42150</v>
      </c>
      <c r="D1020" s="4" t="s">
        <v>674</v>
      </c>
      <c r="E1020" s="24">
        <v>2275</v>
      </c>
      <c r="F1020" s="25"/>
      <c r="G1020" s="25"/>
      <c r="H1020" s="25"/>
      <c r="I1020" s="25"/>
      <c r="J1020" s="25"/>
      <c r="K1020" s="25"/>
      <c r="L1020" s="25"/>
      <c r="M1020" s="25"/>
      <c r="N1020" s="25"/>
      <c r="O1020" s="25"/>
      <c r="P1020" s="25"/>
      <c r="Q1020" s="25"/>
      <c r="R1020" s="26"/>
      <c r="S1020" s="13" t="s">
        <v>675</v>
      </c>
      <c r="T1020" s="13" t="s">
        <v>34</v>
      </c>
      <c r="U1020" s="13" t="s">
        <v>35</v>
      </c>
      <c r="V1020" s="13" t="s">
        <v>35</v>
      </c>
      <c r="W1020" s="13" t="s">
        <v>675</v>
      </c>
      <c r="X1020" s="13" t="s">
        <v>237</v>
      </c>
    </row>
    <row r="1021" spans="1:24" ht="15" customHeight="1" x14ac:dyDescent="0.2">
      <c r="A1021" s="35"/>
      <c r="B1021" s="36"/>
      <c r="C1021" s="8"/>
      <c r="D1021" s="8"/>
      <c r="E1021" s="29">
        <v>1125</v>
      </c>
      <c r="F1021" s="30"/>
      <c r="G1021" s="30"/>
      <c r="H1021" s="30"/>
      <c r="I1021" s="30"/>
      <c r="J1021" s="30"/>
      <c r="K1021" s="30"/>
      <c r="L1021" s="30"/>
      <c r="M1021" s="30"/>
      <c r="N1021" s="30"/>
      <c r="O1021" s="30"/>
      <c r="P1021" s="30"/>
      <c r="Q1021" s="30"/>
      <c r="R1021" s="31"/>
      <c r="S1021" s="4" t="s">
        <v>676</v>
      </c>
      <c r="T1021" s="13" t="s">
        <v>34</v>
      </c>
      <c r="U1021" s="13" t="s">
        <v>35</v>
      </c>
      <c r="V1021" s="13" t="s">
        <v>35</v>
      </c>
      <c r="W1021" s="4" t="s">
        <v>676</v>
      </c>
      <c r="X1021" s="13" t="s">
        <v>677</v>
      </c>
    </row>
    <row r="1022" spans="1:24" ht="15" customHeight="1" x14ac:dyDescent="0.2">
      <c r="A1022" s="35"/>
      <c r="B1022" s="36"/>
      <c r="C1022" s="8"/>
      <c r="D1022" s="8"/>
      <c r="E1022" s="32"/>
      <c r="F1022" s="34"/>
      <c r="G1022" s="34"/>
      <c r="H1022" s="34"/>
      <c r="I1022" s="34"/>
      <c r="J1022" s="34"/>
      <c r="K1022" s="34"/>
      <c r="L1022" s="34"/>
      <c r="M1022" s="34"/>
      <c r="N1022" s="34"/>
      <c r="O1022" s="34"/>
      <c r="P1022" s="34"/>
      <c r="Q1022" s="34"/>
      <c r="R1022" s="33"/>
      <c r="S1022" s="11"/>
      <c r="T1022" s="13" t="s">
        <v>678</v>
      </c>
      <c r="U1022" s="13" t="s">
        <v>53</v>
      </c>
      <c r="V1022" s="13" t="s">
        <v>54</v>
      </c>
      <c r="W1022" s="11"/>
      <c r="X1022" s="13" t="s">
        <v>679</v>
      </c>
    </row>
    <row r="1023" spans="1:24" ht="15" customHeight="1" x14ac:dyDescent="0.2">
      <c r="A1023" s="32"/>
      <c r="B1023" s="33"/>
      <c r="C1023" s="11"/>
      <c r="D1023" s="11"/>
      <c r="E1023" s="24">
        <v>2155</v>
      </c>
      <c r="F1023" s="25"/>
      <c r="G1023" s="25"/>
      <c r="H1023" s="25"/>
      <c r="I1023" s="25"/>
      <c r="J1023" s="25"/>
      <c r="K1023" s="25"/>
      <c r="L1023" s="25"/>
      <c r="M1023" s="25"/>
      <c r="N1023" s="25"/>
      <c r="O1023" s="25"/>
      <c r="P1023" s="25"/>
      <c r="Q1023" s="25"/>
      <c r="R1023" s="26"/>
      <c r="S1023" s="13" t="s">
        <v>680</v>
      </c>
      <c r="T1023" s="13" t="s">
        <v>34</v>
      </c>
      <c r="U1023" s="13" t="s">
        <v>35</v>
      </c>
      <c r="V1023" s="13" t="s">
        <v>35</v>
      </c>
      <c r="W1023" s="13" t="s">
        <v>680</v>
      </c>
      <c r="X1023" s="13" t="s">
        <v>36</v>
      </c>
    </row>
    <row r="1024" spans="1:24" ht="2.25" customHeight="1" x14ac:dyDescent="0.2">
      <c r="A1024" s="14"/>
      <c r="B1024" s="15"/>
      <c r="C1024" s="15"/>
      <c r="D1024" s="15"/>
      <c r="E1024" s="15"/>
      <c r="F1024" s="15"/>
      <c r="G1024" s="15"/>
      <c r="H1024" s="15"/>
      <c r="I1024" s="15"/>
      <c r="J1024" s="15"/>
      <c r="K1024" s="15"/>
      <c r="L1024" s="15"/>
      <c r="M1024" s="15"/>
      <c r="N1024" s="15"/>
      <c r="O1024" s="15"/>
      <c r="P1024" s="15"/>
      <c r="Q1024" s="15"/>
      <c r="R1024" s="15"/>
      <c r="S1024" s="15"/>
      <c r="T1024" s="15"/>
      <c r="U1024" s="15"/>
      <c r="V1024" s="15"/>
      <c r="W1024" s="15"/>
      <c r="X1024" s="16"/>
    </row>
    <row r="1025" spans="1:24" ht="12.75" customHeight="1" x14ac:dyDescent="0.2">
      <c r="A1025" s="7"/>
      <c r="B1025" s="6"/>
      <c r="C1025" s="6"/>
      <c r="D1025" s="6"/>
      <c r="E1025" s="6"/>
      <c r="F1025" s="6"/>
      <c r="G1025" s="6"/>
      <c r="H1025" s="6"/>
      <c r="I1025" s="6"/>
      <c r="J1025" s="6"/>
      <c r="K1025" s="21">
        <f>SUM(hList_Frame_1!B644:B647)</f>
        <v>5555</v>
      </c>
      <c r="L1025" s="21"/>
      <c r="M1025" s="21"/>
      <c r="N1025" s="21"/>
      <c r="O1025" s="21"/>
      <c r="P1025" s="21"/>
      <c r="Q1025" s="21"/>
      <c r="R1025" s="21"/>
      <c r="S1025" s="6"/>
      <c r="T1025" s="6"/>
      <c r="U1025" s="6"/>
      <c r="V1025" s="6"/>
      <c r="W1025" s="6"/>
      <c r="X1025" s="17"/>
    </row>
    <row r="1026" spans="1:24" ht="14.25" customHeight="1" x14ac:dyDescent="0.2">
      <c r="A1026" s="10"/>
      <c r="B1026" s="18"/>
      <c r="C1026" s="18"/>
      <c r="D1026" s="18"/>
      <c r="E1026" s="18"/>
      <c r="F1026" s="18"/>
      <c r="G1026" s="18"/>
      <c r="H1026" s="18"/>
      <c r="I1026" s="18"/>
      <c r="J1026" s="18"/>
      <c r="K1026" s="18"/>
      <c r="L1026" s="18"/>
      <c r="M1026" s="18"/>
      <c r="N1026" s="18"/>
      <c r="O1026" s="18"/>
      <c r="P1026" s="18"/>
      <c r="Q1026" s="18"/>
      <c r="R1026" s="18"/>
      <c r="S1026" s="18"/>
      <c r="T1026" s="18"/>
      <c r="U1026" s="18"/>
      <c r="V1026" s="18"/>
      <c r="W1026" s="18"/>
      <c r="X1026" s="19"/>
    </row>
    <row r="1027" spans="1:24" ht="15" customHeight="1" x14ac:dyDescent="0.2">
      <c r="A1027" s="27">
        <v>418134</v>
      </c>
      <c r="B1027" s="28"/>
      <c r="C1027" s="3">
        <v>42125</v>
      </c>
      <c r="D1027" s="4" t="s">
        <v>681</v>
      </c>
      <c r="E1027" s="29">
        <v>850</v>
      </c>
      <c r="F1027" s="30"/>
      <c r="G1027" s="30"/>
      <c r="H1027" s="30"/>
      <c r="I1027" s="30"/>
      <c r="J1027" s="30"/>
      <c r="K1027" s="30"/>
      <c r="L1027" s="30"/>
      <c r="M1027" s="30"/>
      <c r="N1027" s="30"/>
      <c r="O1027" s="30"/>
      <c r="P1027" s="30"/>
      <c r="Q1027" s="30"/>
      <c r="R1027" s="31"/>
      <c r="S1027" s="4" t="s">
        <v>682</v>
      </c>
      <c r="T1027" s="13" t="s">
        <v>683</v>
      </c>
      <c r="U1027" s="13" t="s">
        <v>185</v>
      </c>
      <c r="V1027" s="13" t="s">
        <v>684</v>
      </c>
      <c r="W1027" s="4" t="s">
        <v>682</v>
      </c>
      <c r="X1027" s="13" t="s">
        <v>685</v>
      </c>
    </row>
    <row r="1028" spans="1:24" ht="15" customHeight="1" x14ac:dyDescent="0.2">
      <c r="A1028" s="32"/>
      <c r="B1028" s="33"/>
      <c r="C1028" s="11"/>
      <c r="D1028" s="8"/>
      <c r="E1028" s="32"/>
      <c r="F1028" s="34"/>
      <c r="G1028" s="34"/>
      <c r="H1028" s="34"/>
      <c r="I1028" s="34"/>
      <c r="J1028" s="34"/>
      <c r="K1028" s="34"/>
      <c r="L1028" s="34"/>
      <c r="M1028" s="34"/>
      <c r="N1028" s="34"/>
      <c r="O1028" s="34"/>
      <c r="P1028" s="34"/>
      <c r="Q1028" s="34"/>
      <c r="R1028" s="33"/>
      <c r="S1028" s="11"/>
      <c r="T1028" s="13" t="s">
        <v>686</v>
      </c>
      <c r="U1028" s="13" t="s">
        <v>185</v>
      </c>
      <c r="V1028" s="13" t="s">
        <v>684</v>
      </c>
      <c r="W1028" s="11"/>
      <c r="X1028" s="13" t="s">
        <v>685</v>
      </c>
    </row>
    <row r="1029" spans="1:24" ht="15" customHeight="1" x14ac:dyDescent="0.2">
      <c r="A1029" s="22">
        <v>418227</v>
      </c>
      <c r="B1029" s="23"/>
      <c r="C1029" s="20">
        <v>42129</v>
      </c>
      <c r="D1029" s="8"/>
      <c r="E1029" s="24">
        <v>7667</v>
      </c>
      <c r="F1029" s="25"/>
      <c r="G1029" s="25"/>
      <c r="H1029" s="25"/>
      <c r="I1029" s="25"/>
      <c r="J1029" s="25"/>
      <c r="K1029" s="25"/>
      <c r="L1029" s="25"/>
      <c r="M1029" s="25"/>
      <c r="N1029" s="25"/>
      <c r="O1029" s="25"/>
      <c r="P1029" s="25"/>
      <c r="Q1029" s="25"/>
      <c r="R1029" s="26"/>
      <c r="S1029" s="13" t="s">
        <v>127</v>
      </c>
      <c r="T1029" s="13" t="s">
        <v>311</v>
      </c>
      <c r="U1029" s="13" t="s">
        <v>35</v>
      </c>
      <c r="V1029" s="13" t="s">
        <v>687</v>
      </c>
      <c r="W1029" s="13" t="s">
        <v>127</v>
      </c>
      <c r="X1029" s="13" t="s">
        <v>688</v>
      </c>
    </row>
    <row r="1030" spans="1:24" ht="15" customHeight="1" x14ac:dyDescent="0.2">
      <c r="A1030" s="22">
        <v>418564</v>
      </c>
      <c r="B1030" s="23"/>
      <c r="C1030" s="20">
        <v>42136</v>
      </c>
      <c r="D1030" s="8"/>
      <c r="E1030" s="24">
        <v>189781.25</v>
      </c>
      <c r="F1030" s="25"/>
      <c r="G1030" s="25"/>
      <c r="H1030" s="25"/>
      <c r="I1030" s="25"/>
      <c r="J1030" s="25"/>
      <c r="K1030" s="25"/>
      <c r="L1030" s="25"/>
      <c r="M1030" s="25"/>
      <c r="N1030" s="25"/>
      <c r="O1030" s="25"/>
      <c r="P1030" s="25"/>
      <c r="Q1030" s="25"/>
      <c r="R1030" s="26"/>
      <c r="S1030" s="13" t="s">
        <v>127</v>
      </c>
      <c r="T1030" s="13" t="s">
        <v>689</v>
      </c>
      <c r="U1030" s="13" t="s">
        <v>605</v>
      </c>
      <c r="V1030" s="13" t="s">
        <v>690</v>
      </c>
      <c r="W1030" s="13" t="s">
        <v>127</v>
      </c>
      <c r="X1030" s="13" t="s">
        <v>15</v>
      </c>
    </row>
    <row r="1031" spans="1:24" ht="15" customHeight="1" x14ac:dyDescent="0.2">
      <c r="A1031" s="27">
        <v>419046</v>
      </c>
      <c r="B1031" s="28"/>
      <c r="C1031" s="3">
        <v>42150</v>
      </c>
      <c r="D1031" s="8"/>
      <c r="E1031" s="29">
        <v>500</v>
      </c>
      <c r="F1031" s="30"/>
      <c r="G1031" s="30"/>
      <c r="H1031" s="30"/>
      <c r="I1031" s="30"/>
      <c r="J1031" s="30"/>
      <c r="K1031" s="30"/>
      <c r="L1031" s="30"/>
      <c r="M1031" s="30"/>
      <c r="N1031" s="30"/>
      <c r="O1031" s="30"/>
      <c r="P1031" s="30"/>
      <c r="Q1031" s="30"/>
      <c r="R1031" s="31"/>
      <c r="S1031" s="4" t="s">
        <v>65</v>
      </c>
      <c r="T1031" s="13" t="s">
        <v>683</v>
      </c>
      <c r="U1031" s="13" t="s">
        <v>185</v>
      </c>
      <c r="V1031" s="13" t="s">
        <v>684</v>
      </c>
      <c r="W1031" s="4" t="s">
        <v>65</v>
      </c>
      <c r="X1031" s="13" t="s">
        <v>685</v>
      </c>
    </row>
    <row r="1032" spans="1:24" ht="15" customHeight="1" x14ac:dyDescent="0.2">
      <c r="A1032" s="32"/>
      <c r="B1032" s="33"/>
      <c r="C1032" s="11"/>
      <c r="D1032" s="11"/>
      <c r="E1032" s="32"/>
      <c r="F1032" s="34"/>
      <c r="G1032" s="34"/>
      <c r="H1032" s="34"/>
      <c r="I1032" s="34"/>
      <c r="J1032" s="34"/>
      <c r="K1032" s="34"/>
      <c r="L1032" s="34"/>
      <c r="M1032" s="34"/>
      <c r="N1032" s="34"/>
      <c r="O1032" s="34"/>
      <c r="P1032" s="34"/>
      <c r="Q1032" s="34"/>
      <c r="R1032" s="33"/>
      <c r="S1032" s="11"/>
      <c r="T1032" s="13" t="s">
        <v>686</v>
      </c>
      <c r="U1032" s="13" t="s">
        <v>185</v>
      </c>
      <c r="V1032" s="13" t="s">
        <v>684</v>
      </c>
      <c r="W1032" s="11"/>
      <c r="X1032" s="13" t="s">
        <v>685</v>
      </c>
    </row>
    <row r="1033" spans="1:24" ht="2.25" customHeight="1" x14ac:dyDescent="0.2">
      <c r="A1033" s="14"/>
      <c r="B1033" s="15"/>
      <c r="C1033" s="15"/>
      <c r="D1033" s="15"/>
      <c r="E1033" s="15"/>
      <c r="F1033" s="15"/>
      <c r="G1033" s="15"/>
      <c r="H1033" s="15"/>
      <c r="I1033" s="15"/>
      <c r="J1033" s="15"/>
      <c r="K1033" s="15"/>
      <c r="L1033" s="15"/>
      <c r="M1033" s="15"/>
      <c r="N1033" s="15"/>
      <c r="O1033" s="15"/>
      <c r="P1033" s="15"/>
      <c r="Q1033" s="15"/>
      <c r="R1033" s="15"/>
      <c r="S1033" s="15"/>
      <c r="T1033" s="15"/>
      <c r="U1033" s="15"/>
      <c r="V1033" s="15"/>
      <c r="W1033" s="15"/>
      <c r="X1033" s="16"/>
    </row>
    <row r="1034" spans="1:24" ht="12.75" customHeight="1" x14ac:dyDescent="0.2">
      <c r="A1034" s="7"/>
      <c r="B1034" s="6"/>
      <c r="C1034" s="6"/>
      <c r="D1034" s="6"/>
      <c r="E1034" s="6"/>
      <c r="F1034" s="6"/>
      <c r="G1034" s="21">
        <f>SUM(hList_Frame_1!B648:B653)</f>
        <v>198798.25</v>
      </c>
      <c r="H1034" s="21"/>
      <c r="I1034" s="21"/>
      <c r="J1034" s="21"/>
      <c r="K1034" s="21"/>
      <c r="L1034" s="21"/>
      <c r="M1034" s="21"/>
      <c r="N1034" s="21"/>
      <c r="O1034" s="21"/>
      <c r="P1034" s="21"/>
      <c r="Q1034" s="21"/>
      <c r="R1034" s="21"/>
      <c r="S1034" s="6"/>
      <c r="T1034" s="6"/>
      <c r="U1034" s="6"/>
      <c r="V1034" s="6"/>
      <c r="W1034" s="6"/>
      <c r="X1034" s="17"/>
    </row>
    <row r="1035" spans="1:24" ht="14.25" customHeight="1" x14ac:dyDescent="0.2">
      <c r="A1035" s="10"/>
      <c r="B1035" s="18"/>
      <c r="C1035" s="18"/>
      <c r="D1035" s="18"/>
      <c r="E1035" s="18"/>
      <c r="F1035" s="18"/>
      <c r="G1035" s="18"/>
      <c r="H1035" s="18"/>
      <c r="I1035" s="18"/>
      <c r="J1035" s="18"/>
      <c r="K1035" s="18"/>
      <c r="L1035" s="18"/>
      <c r="M1035" s="18"/>
      <c r="N1035" s="18"/>
      <c r="O1035" s="18"/>
      <c r="P1035" s="18"/>
      <c r="Q1035" s="18"/>
      <c r="R1035" s="18"/>
      <c r="S1035" s="18"/>
      <c r="T1035" s="18"/>
      <c r="U1035" s="18"/>
      <c r="V1035" s="18"/>
      <c r="W1035" s="18"/>
      <c r="X1035" s="19"/>
    </row>
    <row r="1036" spans="1:24" ht="15" customHeight="1" x14ac:dyDescent="0.2">
      <c r="A1036" s="27">
        <v>418228</v>
      </c>
      <c r="B1036" s="28"/>
      <c r="C1036" s="3">
        <v>42129</v>
      </c>
      <c r="D1036" s="4" t="s">
        <v>691</v>
      </c>
      <c r="E1036" s="24">
        <v>450</v>
      </c>
      <c r="F1036" s="25"/>
      <c r="G1036" s="25"/>
      <c r="H1036" s="25"/>
      <c r="I1036" s="25"/>
      <c r="J1036" s="25"/>
      <c r="K1036" s="25"/>
      <c r="L1036" s="25"/>
      <c r="M1036" s="25"/>
      <c r="N1036" s="25"/>
      <c r="O1036" s="25"/>
      <c r="P1036" s="25"/>
      <c r="Q1036" s="25"/>
      <c r="R1036" s="26"/>
      <c r="S1036" s="13" t="s">
        <v>692</v>
      </c>
      <c r="T1036" s="13" t="s">
        <v>34</v>
      </c>
      <c r="U1036" s="13" t="s">
        <v>35</v>
      </c>
      <c r="V1036" s="13" t="s">
        <v>41</v>
      </c>
      <c r="W1036" s="13" t="s">
        <v>692</v>
      </c>
      <c r="X1036" s="13" t="s">
        <v>42</v>
      </c>
    </row>
    <row r="1037" spans="1:24" ht="15" customHeight="1" x14ac:dyDescent="0.2">
      <c r="A1037" s="32"/>
      <c r="B1037" s="33"/>
      <c r="C1037" s="11"/>
      <c r="D1037" s="8"/>
      <c r="E1037" s="24">
        <v>100</v>
      </c>
      <c r="F1037" s="25"/>
      <c r="G1037" s="25"/>
      <c r="H1037" s="25"/>
      <c r="I1037" s="25"/>
      <c r="J1037" s="25"/>
      <c r="K1037" s="25"/>
      <c r="L1037" s="25"/>
      <c r="M1037" s="25"/>
      <c r="N1037" s="25"/>
      <c r="O1037" s="25"/>
      <c r="P1037" s="25"/>
      <c r="Q1037" s="25"/>
      <c r="R1037" s="26"/>
      <c r="S1037" s="13" t="s">
        <v>693</v>
      </c>
      <c r="T1037" s="13" t="s">
        <v>34</v>
      </c>
      <c r="U1037" s="13" t="s">
        <v>35</v>
      </c>
      <c r="V1037" s="13" t="s">
        <v>41</v>
      </c>
      <c r="W1037" s="13" t="s">
        <v>693</v>
      </c>
      <c r="X1037" s="13" t="s">
        <v>42</v>
      </c>
    </row>
    <row r="1038" spans="1:24" ht="15" customHeight="1" x14ac:dyDescent="0.2">
      <c r="A1038" s="27">
        <v>419047</v>
      </c>
      <c r="B1038" s="28"/>
      <c r="C1038" s="3">
        <v>42150</v>
      </c>
      <c r="D1038" s="8"/>
      <c r="E1038" s="24">
        <v>500</v>
      </c>
      <c r="F1038" s="25"/>
      <c r="G1038" s="25"/>
      <c r="H1038" s="25"/>
      <c r="I1038" s="25"/>
      <c r="J1038" s="25"/>
      <c r="K1038" s="25"/>
      <c r="L1038" s="25"/>
      <c r="M1038" s="25"/>
      <c r="N1038" s="25"/>
      <c r="O1038" s="25"/>
      <c r="P1038" s="25"/>
      <c r="Q1038" s="25"/>
      <c r="R1038" s="26"/>
      <c r="S1038" s="13" t="s">
        <v>694</v>
      </c>
      <c r="T1038" s="13" t="s">
        <v>34</v>
      </c>
      <c r="U1038" s="13" t="s">
        <v>35</v>
      </c>
      <c r="V1038" s="13" t="s">
        <v>35</v>
      </c>
      <c r="W1038" s="13" t="s">
        <v>694</v>
      </c>
      <c r="X1038" s="13" t="s">
        <v>503</v>
      </c>
    </row>
    <row r="1039" spans="1:24" ht="15" customHeight="1" x14ac:dyDescent="0.2">
      <c r="A1039" s="35"/>
      <c r="B1039" s="36"/>
      <c r="C1039" s="8"/>
      <c r="D1039" s="8"/>
      <c r="E1039" s="24">
        <v>100</v>
      </c>
      <c r="F1039" s="25"/>
      <c r="G1039" s="25"/>
      <c r="H1039" s="25"/>
      <c r="I1039" s="25"/>
      <c r="J1039" s="25"/>
      <c r="K1039" s="25"/>
      <c r="L1039" s="25"/>
      <c r="M1039" s="25"/>
      <c r="N1039" s="25"/>
      <c r="O1039" s="25"/>
      <c r="P1039" s="25"/>
      <c r="Q1039" s="25"/>
      <c r="R1039" s="26"/>
      <c r="S1039" s="13" t="s">
        <v>695</v>
      </c>
      <c r="T1039" s="13" t="s">
        <v>34</v>
      </c>
      <c r="U1039" s="13" t="s">
        <v>35</v>
      </c>
      <c r="V1039" s="13" t="s">
        <v>41</v>
      </c>
      <c r="W1039" s="13" t="s">
        <v>695</v>
      </c>
      <c r="X1039" s="13" t="s">
        <v>42</v>
      </c>
    </row>
    <row r="1040" spans="1:24" ht="15" customHeight="1" x14ac:dyDescent="0.2">
      <c r="A1040" s="32"/>
      <c r="B1040" s="33"/>
      <c r="C1040" s="11"/>
      <c r="D1040" s="11"/>
      <c r="E1040" s="24">
        <v>750</v>
      </c>
      <c r="F1040" s="25"/>
      <c r="G1040" s="25"/>
      <c r="H1040" s="25"/>
      <c r="I1040" s="25"/>
      <c r="J1040" s="25"/>
      <c r="K1040" s="25"/>
      <c r="L1040" s="25"/>
      <c r="M1040" s="25"/>
      <c r="N1040" s="25"/>
      <c r="O1040" s="25"/>
      <c r="P1040" s="25"/>
      <c r="Q1040" s="25"/>
      <c r="R1040" s="26"/>
      <c r="S1040" s="13" t="s">
        <v>696</v>
      </c>
      <c r="T1040" s="13" t="s">
        <v>34</v>
      </c>
      <c r="U1040" s="13" t="s">
        <v>35</v>
      </c>
      <c r="V1040" s="13" t="s">
        <v>35</v>
      </c>
      <c r="W1040" s="13" t="s">
        <v>696</v>
      </c>
      <c r="X1040" s="13" t="s">
        <v>249</v>
      </c>
    </row>
    <row r="1041" spans="1:24" ht="2.25" customHeight="1" x14ac:dyDescent="0.2">
      <c r="A1041" s="14"/>
      <c r="B1041" s="15"/>
      <c r="C1041" s="15"/>
      <c r="D1041" s="15"/>
      <c r="E1041" s="15"/>
      <c r="F1041" s="15"/>
      <c r="G1041" s="15"/>
      <c r="H1041" s="15"/>
      <c r="I1041" s="15"/>
      <c r="J1041" s="15"/>
      <c r="K1041" s="15"/>
      <c r="L1041" s="15"/>
      <c r="M1041" s="15"/>
      <c r="N1041" s="15"/>
      <c r="O1041" s="15"/>
      <c r="P1041" s="15"/>
      <c r="Q1041" s="15"/>
      <c r="R1041" s="15"/>
      <c r="S1041" s="15"/>
      <c r="T1041" s="15"/>
      <c r="U1041" s="15"/>
      <c r="V1041" s="15"/>
      <c r="W1041" s="15"/>
      <c r="X1041" s="16"/>
    </row>
    <row r="1042" spans="1:24" ht="12.75" customHeight="1" x14ac:dyDescent="0.2">
      <c r="A1042" s="7"/>
      <c r="B1042" s="6"/>
      <c r="C1042" s="6"/>
      <c r="D1042" s="6"/>
      <c r="E1042" s="6"/>
      <c r="F1042" s="6"/>
      <c r="G1042" s="6"/>
      <c r="H1042" s="6"/>
      <c r="I1042" s="6"/>
      <c r="J1042" s="6"/>
      <c r="K1042" s="21">
        <f>SUM(hList_Frame_1!B654:B658)</f>
        <v>1900</v>
      </c>
      <c r="L1042" s="21"/>
      <c r="M1042" s="21"/>
      <c r="N1042" s="21"/>
      <c r="O1042" s="21"/>
      <c r="P1042" s="21"/>
      <c r="Q1042" s="21"/>
      <c r="R1042" s="21"/>
      <c r="S1042" s="6"/>
      <c r="T1042" s="6"/>
      <c r="U1042" s="6"/>
      <c r="V1042" s="6"/>
      <c r="W1042" s="6"/>
      <c r="X1042" s="17"/>
    </row>
    <row r="1043" spans="1:24" ht="14.25" customHeight="1" x14ac:dyDescent="0.2">
      <c r="A1043" s="10"/>
      <c r="B1043" s="18"/>
      <c r="C1043" s="18"/>
      <c r="D1043" s="18"/>
      <c r="E1043" s="18"/>
      <c r="F1043" s="18"/>
      <c r="G1043" s="18"/>
      <c r="H1043" s="18"/>
      <c r="I1043" s="18"/>
      <c r="J1043" s="18"/>
      <c r="K1043" s="18"/>
      <c r="L1043" s="18"/>
      <c r="M1043" s="18"/>
      <c r="N1043" s="18"/>
      <c r="O1043" s="18"/>
      <c r="P1043" s="18"/>
      <c r="Q1043" s="18"/>
      <c r="R1043" s="18"/>
      <c r="S1043" s="18"/>
      <c r="T1043" s="18"/>
      <c r="U1043" s="18"/>
      <c r="V1043" s="18"/>
      <c r="W1043" s="18"/>
      <c r="X1043" s="19"/>
    </row>
    <row r="1044" spans="1:24" ht="15" customHeight="1" x14ac:dyDescent="0.2">
      <c r="A1044" s="22">
        <v>419048</v>
      </c>
      <c r="B1044" s="23"/>
      <c r="C1044" s="20">
        <v>42150</v>
      </c>
      <c r="D1044" s="4" t="s">
        <v>697</v>
      </c>
      <c r="E1044" s="24">
        <v>250</v>
      </c>
      <c r="F1044" s="25"/>
      <c r="G1044" s="25"/>
      <c r="H1044" s="25"/>
      <c r="I1044" s="25"/>
      <c r="J1044" s="25"/>
      <c r="K1044" s="25"/>
      <c r="L1044" s="25"/>
      <c r="M1044" s="25"/>
      <c r="N1044" s="25"/>
      <c r="O1044" s="25"/>
      <c r="P1044" s="25"/>
      <c r="Q1044" s="25"/>
      <c r="R1044" s="26"/>
      <c r="S1044" s="13" t="s">
        <v>127</v>
      </c>
      <c r="T1044" s="13" t="s">
        <v>133</v>
      </c>
      <c r="U1044" s="13" t="s">
        <v>24</v>
      </c>
      <c r="V1044" s="13" t="s">
        <v>168</v>
      </c>
      <c r="W1044" s="13" t="s">
        <v>127</v>
      </c>
      <c r="X1044" s="13" t="s">
        <v>15</v>
      </c>
    </row>
    <row r="1045" spans="1:24" ht="15" customHeight="1" x14ac:dyDescent="0.2">
      <c r="A1045" s="22">
        <v>419049</v>
      </c>
      <c r="B1045" s="23"/>
      <c r="C1045" s="20">
        <v>42150</v>
      </c>
      <c r="D1045" s="11"/>
      <c r="E1045" s="24">
        <v>75</v>
      </c>
      <c r="F1045" s="25"/>
      <c r="G1045" s="25"/>
      <c r="H1045" s="25"/>
      <c r="I1045" s="25"/>
      <c r="J1045" s="25"/>
      <c r="K1045" s="25"/>
      <c r="L1045" s="25"/>
      <c r="M1045" s="25"/>
      <c r="N1045" s="25"/>
      <c r="O1045" s="25"/>
      <c r="P1045" s="25"/>
      <c r="Q1045" s="25"/>
      <c r="R1045" s="26"/>
      <c r="S1045" s="13" t="s">
        <v>127</v>
      </c>
      <c r="T1045" s="13" t="s">
        <v>133</v>
      </c>
      <c r="U1045" s="13" t="s">
        <v>24</v>
      </c>
      <c r="V1045" s="13" t="s">
        <v>168</v>
      </c>
      <c r="W1045" s="13" t="s">
        <v>127</v>
      </c>
      <c r="X1045" s="13" t="s">
        <v>15</v>
      </c>
    </row>
    <row r="1046" spans="1:24" ht="2.25" customHeight="1" x14ac:dyDescent="0.2">
      <c r="A1046" s="14"/>
      <c r="B1046" s="15"/>
      <c r="C1046" s="15"/>
      <c r="D1046" s="15"/>
      <c r="E1046" s="15"/>
      <c r="F1046" s="15"/>
      <c r="G1046" s="15"/>
      <c r="H1046" s="15"/>
      <c r="I1046" s="15"/>
      <c r="J1046" s="15"/>
      <c r="K1046" s="15"/>
      <c r="L1046" s="15"/>
      <c r="M1046" s="15"/>
      <c r="N1046" s="15"/>
      <c r="O1046" s="15"/>
      <c r="P1046" s="15"/>
      <c r="Q1046" s="15"/>
      <c r="R1046" s="15"/>
      <c r="S1046" s="15"/>
      <c r="T1046" s="15"/>
      <c r="U1046" s="15"/>
      <c r="V1046" s="15"/>
      <c r="W1046" s="15"/>
      <c r="X1046" s="16"/>
    </row>
    <row r="1047" spans="1:24" ht="13.5" customHeight="1" x14ac:dyDescent="0.2">
      <c r="A1047" s="7"/>
      <c r="B1047" s="6"/>
      <c r="C1047" s="6"/>
      <c r="D1047" s="6"/>
      <c r="E1047" s="6"/>
      <c r="F1047" s="6"/>
      <c r="G1047" s="6"/>
      <c r="H1047" s="6"/>
      <c r="I1047" s="6"/>
      <c r="J1047" s="6"/>
      <c r="K1047" s="6"/>
      <c r="L1047" s="6"/>
      <c r="M1047" s="21">
        <f>SUM(hList_Frame_1!B659:B660)</f>
        <v>325</v>
      </c>
      <c r="N1047" s="21"/>
      <c r="O1047" s="21"/>
      <c r="P1047" s="21"/>
      <c r="Q1047" s="21"/>
      <c r="R1047" s="21"/>
      <c r="S1047" s="6"/>
      <c r="T1047" s="6"/>
      <c r="U1047" s="6"/>
      <c r="V1047" s="6"/>
      <c r="W1047" s="6"/>
      <c r="X1047" s="17"/>
    </row>
    <row r="1048" spans="1:24" ht="13.5" customHeight="1" x14ac:dyDescent="0.2">
      <c r="A1048" s="10"/>
      <c r="B1048" s="18"/>
      <c r="C1048" s="18"/>
      <c r="D1048" s="18"/>
      <c r="E1048" s="18"/>
      <c r="F1048" s="18"/>
      <c r="G1048" s="18"/>
      <c r="H1048" s="18"/>
      <c r="I1048" s="18"/>
      <c r="J1048" s="18"/>
      <c r="K1048" s="18"/>
      <c r="L1048" s="18"/>
      <c r="M1048" s="18"/>
      <c r="N1048" s="18"/>
      <c r="O1048" s="18"/>
      <c r="P1048" s="18"/>
      <c r="Q1048" s="18"/>
      <c r="R1048" s="18"/>
      <c r="S1048" s="18"/>
      <c r="T1048" s="18"/>
      <c r="U1048" s="18"/>
      <c r="V1048" s="18"/>
      <c r="W1048" s="18"/>
      <c r="X1048" s="19"/>
    </row>
    <row r="1049" spans="1:24" ht="15" customHeight="1" x14ac:dyDescent="0.2">
      <c r="A1049" s="27">
        <v>418565</v>
      </c>
      <c r="B1049" s="28"/>
      <c r="C1049" s="3">
        <v>42136</v>
      </c>
      <c r="D1049" s="4" t="s">
        <v>698</v>
      </c>
      <c r="E1049" s="29">
        <v>280.48</v>
      </c>
      <c r="F1049" s="30"/>
      <c r="G1049" s="30"/>
      <c r="H1049" s="30"/>
      <c r="I1049" s="30"/>
      <c r="J1049" s="30"/>
      <c r="K1049" s="30"/>
      <c r="L1049" s="30"/>
      <c r="M1049" s="30"/>
      <c r="N1049" s="30"/>
      <c r="O1049" s="30"/>
      <c r="P1049" s="30"/>
      <c r="Q1049" s="30"/>
      <c r="R1049" s="31"/>
      <c r="S1049" s="4" t="s">
        <v>699</v>
      </c>
      <c r="T1049" s="13" t="s">
        <v>34</v>
      </c>
      <c r="U1049" s="13" t="s">
        <v>35</v>
      </c>
      <c r="V1049" s="13" t="s">
        <v>35</v>
      </c>
      <c r="W1049" s="4" t="s">
        <v>699</v>
      </c>
      <c r="X1049" s="13" t="s">
        <v>36</v>
      </c>
    </row>
    <row r="1050" spans="1:24" ht="15" customHeight="1" x14ac:dyDescent="0.2">
      <c r="A1050" s="32"/>
      <c r="B1050" s="33"/>
      <c r="C1050" s="11"/>
      <c r="D1050" s="8"/>
      <c r="E1050" s="32"/>
      <c r="F1050" s="34"/>
      <c r="G1050" s="34"/>
      <c r="H1050" s="34"/>
      <c r="I1050" s="34"/>
      <c r="J1050" s="34"/>
      <c r="K1050" s="34"/>
      <c r="L1050" s="34"/>
      <c r="M1050" s="34"/>
      <c r="N1050" s="34"/>
      <c r="O1050" s="34"/>
      <c r="P1050" s="34"/>
      <c r="Q1050" s="34"/>
      <c r="R1050" s="33"/>
      <c r="S1050" s="11"/>
      <c r="T1050" s="13" t="s">
        <v>39</v>
      </c>
      <c r="U1050" s="13" t="s">
        <v>35</v>
      </c>
      <c r="V1050" s="13" t="s">
        <v>35</v>
      </c>
      <c r="W1050" s="11"/>
      <c r="X1050" s="13" t="s">
        <v>36</v>
      </c>
    </row>
    <row r="1051" spans="1:24" ht="15" customHeight="1" x14ac:dyDescent="0.2">
      <c r="A1051" s="22">
        <v>419050</v>
      </c>
      <c r="B1051" s="23"/>
      <c r="C1051" s="20">
        <v>42150</v>
      </c>
      <c r="D1051" s="11"/>
      <c r="E1051" s="24">
        <v>340</v>
      </c>
      <c r="F1051" s="25"/>
      <c r="G1051" s="25"/>
      <c r="H1051" s="25"/>
      <c r="I1051" s="25"/>
      <c r="J1051" s="25"/>
      <c r="K1051" s="25"/>
      <c r="L1051" s="25"/>
      <c r="M1051" s="25"/>
      <c r="N1051" s="25"/>
      <c r="O1051" s="25"/>
      <c r="P1051" s="25"/>
      <c r="Q1051" s="25"/>
      <c r="R1051" s="26"/>
      <c r="S1051" s="13" t="s">
        <v>700</v>
      </c>
      <c r="T1051" s="13" t="s">
        <v>34</v>
      </c>
      <c r="U1051" s="13" t="s">
        <v>35</v>
      </c>
      <c r="V1051" s="13" t="s">
        <v>35</v>
      </c>
      <c r="W1051" s="13" t="s">
        <v>700</v>
      </c>
      <c r="X1051" s="13" t="s">
        <v>455</v>
      </c>
    </row>
    <row r="1052" spans="1:24" ht="2.25" customHeight="1" x14ac:dyDescent="0.2">
      <c r="A1052" s="14"/>
      <c r="B1052" s="15"/>
      <c r="C1052" s="15"/>
      <c r="D1052" s="15"/>
      <c r="E1052" s="15"/>
      <c r="F1052" s="15"/>
      <c r="G1052" s="15"/>
      <c r="H1052" s="15"/>
      <c r="I1052" s="15"/>
      <c r="J1052" s="15"/>
      <c r="K1052" s="15"/>
      <c r="L1052" s="15"/>
      <c r="M1052" s="15"/>
      <c r="N1052" s="15"/>
      <c r="O1052" s="15"/>
      <c r="P1052" s="15"/>
      <c r="Q1052" s="15"/>
      <c r="R1052" s="15"/>
      <c r="S1052" s="15"/>
      <c r="T1052" s="15"/>
      <c r="U1052" s="15"/>
      <c r="V1052" s="15"/>
      <c r="W1052" s="15"/>
      <c r="X1052" s="16"/>
    </row>
    <row r="1053" spans="1:24" ht="12.75" customHeight="1" x14ac:dyDescent="0.2">
      <c r="A1053" s="7"/>
      <c r="B1053" s="6"/>
      <c r="C1053" s="6"/>
      <c r="D1053" s="6"/>
      <c r="E1053" s="6"/>
      <c r="F1053" s="6"/>
      <c r="G1053" s="6"/>
      <c r="H1053" s="6"/>
      <c r="I1053" s="6"/>
      <c r="J1053" s="6"/>
      <c r="K1053" s="6"/>
      <c r="L1053" s="6"/>
      <c r="M1053" s="21">
        <f>SUM(hList_Frame_1!B661:B663)</f>
        <v>620.48</v>
      </c>
      <c r="N1053" s="21"/>
      <c r="O1053" s="21"/>
      <c r="P1053" s="21"/>
      <c r="Q1053" s="21"/>
      <c r="R1053" s="21"/>
      <c r="S1053" s="6"/>
      <c r="T1053" s="6"/>
      <c r="U1053" s="6"/>
      <c r="V1053" s="6"/>
      <c r="W1053" s="6"/>
      <c r="X1053" s="17"/>
    </row>
    <row r="1054" spans="1:24" ht="14.25" customHeight="1" x14ac:dyDescent="0.2">
      <c r="A1054" s="10"/>
      <c r="B1054" s="18"/>
      <c r="C1054" s="18"/>
      <c r="D1054" s="18"/>
      <c r="E1054" s="18"/>
      <c r="F1054" s="18"/>
      <c r="G1054" s="18"/>
      <c r="H1054" s="18"/>
      <c r="I1054" s="18"/>
      <c r="J1054" s="18"/>
      <c r="K1054" s="18"/>
      <c r="L1054" s="18"/>
      <c r="M1054" s="18"/>
      <c r="N1054" s="18"/>
      <c r="O1054" s="18"/>
      <c r="P1054" s="18"/>
      <c r="Q1054" s="18"/>
      <c r="R1054" s="18"/>
      <c r="S1054" s="18"/>
      <c r="T1054" s="18"/>
      <c r="U1054" s="18"/>
      <c r="V1054" s="18"/>
      <c r="W1054" s="18"/>
      <c r="X1054" s="19"/>
    </row>
    <row r="1055" spans="1:24" ht="15" customHeight="1" x14ac:dyDescent="0.2">
      <c r="A1055" s="27">
        <v>419051</v>
      </c>
      <c r="B1055" s="28"/>
      <c r="C1055" s="3">
        <v>42150</v>
      </c>
      <c r="D1055" s="4" t="s">
        <v>701</v>
      </c>
      <c r="E1055" s="24">
        <v>600</v>
      </c>
      <c r="F1055" s="25"/>
      <c r="G1055" s="25"/>
      <c r="H1055" s="25"/>
      <c r="I1055" s="25"/>
      <c r="J1055" s="25"/>
      <c r="K1055" s="25"/>
      <c r="L1055" s="25"/>
      <c r="M1055" s="25"/>
      <c r="N1055" s="25"/>
      <c r="O1055" s="25"/>
      <c r="P1055" s="25"/>
      <c r="Q1055" s="25"/>
      <c r="R1055" s="26"/>
      <c r="S1055" s="13" t="s">
        <v>702</v>
      </c>
      <c r="T1055" s="13" t="s">
        <v>34</v>
      </c>
      <c r="U1055" s="13" t="s">
        <v>35</v>
      </c>
      <c r="V1055" s="13" t="s">
        <v>35</v>
      </c>
      <c r="W1055" s="13" t="s">
        <v>702</v>
      </c>
      <c r="X1055" s="13" t="s">
        <v>237</v>
      </c>
    </row>
    <row r="1056" spans="1:24" ht="15" customHeight="1" x14ac:dyDescent="0.2">
      <c r="A1056" s="35"/>
      <c r="B1056" s="36"/>
      <c r="C1056" s="8"/>
      <c r="D1056" s="8"/>
      <c r="E1056" s="24">
        <v>10</v>
      </c>
      <c r="F1056" s="25"/>
      <c r="G1056" s="25"/>
      <c r="H1056" s="25"/>
      <c r="I1056" s="25"/>
      <c r="J1056" s="25"/>
      <c r="K1056" s="25"/>
      <c r="L1056" s="25"/>
      <c r="M1056" s="25"/>
      <c r="N1056" s="25"/>
      <c r="O1056" s="25"/>
      <c r="P1056" s="25"/>
      <c r="Q1056" s="25"/>
      <c r="R1056" s="26"/>
      <c r="S1056" s="13" t="s">
        <v>703</v>
      </c>
      <c r="T1056" s="13" t="s">
        <v>34</v>
      </c>
      <c r="U1056" s="13" t="s">
        <v>35</v>
      </c>
      <c r="V1056" s="13" t="s">
        <v>35</v>
      </c>
      <c r="W1056" s="13" t="s">
        <v>703</v>
      </c>
      <c r="X1056" s="13" t="s">
        <v>704</v>
      </c>
    </row>
    <row r="1057" spans="1:24" ht="15" customHeight="1" x14ac:dyDescent="0.2">
      <c r="A1057" s="35"/>
      <c r="B1057" s="36"/>
      <c r="C1057" s="8"/>
      <c r="D1057" s="8"/>
      <c r="E1057" s="24">
        <v>30</v>
      </c>
      <c r="F1057" s="25"/>
      <c r="G1057" s="25"/>
      <c r="H1057" s="25"/>
      <c r="I1057" s="25"/>
      <c r="J1057" s="25"/>
      <c r="K1057" s="25"/>
      <c r="L1057" s="25"/>
      <c r="M1057" s="25"/>
      <c r="N1057" s="25"/>
      <c r="O1057" s="25"/>
      <c r="P1057" s="25"/>
      <c r="Q1057" s="25"/>
      <c r="R1057" s="26"/>
      <c r="S1057" s="13" t="s">
        <v>705</v>
      </c>
      <c r="T1057" s="13" t="s">
        <v>34</v>
      </c>
      <c r="U1057" s="13" t="s">
        <v>35</v>
      </c>
      <c r="V1057" s="13" t="s">
        <v>35</v>
      </c>
      <c r="W1057" s="13" t="s">
        <v>705</v>
      </c>
      <c r="X1057" s="13" t="s">
        <v>704</v>
      </c>
    </row>
    <row r="1058" spans="1:24" ht="15" customHeight="1" x14ac:dyDescent="0.2">
      <c r="A1058" s="35"/>
      <c r="B1058" s="36"/>
      <c r="C1058" s="8"/>
      <c r="D1058" s="8"/>
      <c r="E1058" s="24">
        <v>297.5</v>
      </c>
      <c r="F1058" s="25"/>
      <c r="G1058" s="25"/>
      <c r="H1058" s="25"/>
      <c r="I1058" s="25"/>
      <c r="J1058" s="25"/>
      <c r="K1058" s="25"/>
      <c r="L1058" s="25"/>
      <c r="M1058" s="25"/>
      <c r="N1058" s="25"/>
      <c r="O1058" s="25"/>
      <c r="P1058" s="25"/>
      <c r="Q1058" s="25"/>
      <c r="R1058" s="26"/>
      <c r="S1058" s="13" t="s">
        <v>706</v>
      </c>
      <c r="T1058" s="13" t="s">
        <v>34</v>
      </c>
      <c r="U1058" s="13" t="s">
        <v>35</v>
      </c>
      <c r="V1058" s="13" t="s">
        <v>35</v>
      </c>
      <c r="W1058" s="13" t="s">
        <v>706</v>
      </c>
      <c r="X1058" s="13" t="s">
        <v>704</v>
      </c>
    </row>
    <row r="1059" spans="1:24" ht="15" customHeight="1" x14ac:dyDescent="0.2">
      <c r="A1059" s="35"/>
      <c r="B1059" s="36"/>
      <c r="C1059" s="8"/>
      <c r="D1059" s="8"/>
      <c r="E1059" s="24">
        <v>20</v>
      </c>
      <c r="F1059" s="25"/>
      <c r="G1059" s="25"/>
      <c r="H1059" s="25"/>
      <c r="I1059" s="25"/>
      <c r="J1059" s="25"/>
      <c r="K1059" s="25"/>
      <c r="L1059" s="25"/>
      <c r="M1059" s="25"/>
      <c r="N1059" s="25"/>
      <c r="O1059" s="25"/>
      <c r="P1059" s="25"/>
      <c r="Q1059" s="25"/>
      <c r="R1059" s="26"/>
      <c r="S1059" s="13" t="s">
        <v>707</v>
      </c>
      <c r="T1059" s="13" t="s">
        <v>34</v>
      </c>
      <c r="U1059" s="13" t="s">
        <v>35</v>
      </c>
      <c r="V1059" s="13" t="s">
        <v>35</v>
      </c>
      <c r="W1059" s="13" t="s">
        <v>707</v>
      </c>
      <c r="X1059" s="13" t="s">
        <v>704</v>
      </c>
    </row>
    <row r="1060" spans="1:24" ht="15" customHeight="1" x14ac:dyDescent="0.2">
      <c r="A1060" s="35"/>
      <c r="B1060" s="36"/>
      <c r="C1060" s="8"/>
      <c r="D1060" s="8"/>
      <c r="E1060" s="24">
        <v>70</v>
      </c>
      <c r="F1060" s="25"/>
      <c r="G1060" s="25"/>
      <c r="H1060" s="25"/>
      <c r="I1060" s="25"/>
      <c r="J1060" s="25"/>
      <c r="K1060" s="25"/>
      <c r="L1060" s="25"/>
      <c r="M1060" s="25"/>
      <c r="N1060" s="25"/>
      <c r="O1060" s="25"/>
      <c r="P1060" s="25"/>
      <c r="Q1060" s="25"/>
      <c r="R1060" s="26"/>
      <c r="S1060" s="13" t="s">
        <v>708</v>
      </c>
      <c r="T1060" s="13" t="s">
        <v>34</v>
      </c>
      <c r="U1060" s="13" t="s">
        <v>35</v>
      </c>
      <c r="V1060" s="13" t="s">
        <v>35</v>
      </c>
      <c r="W1060" s="13" t="s">
        <v>708</v>
      </c>
      <c r="X1060" s="13" t="s">
        <v>704</v>
      </c>
    </row>
    <row r="1061" spans="1:24" ht="15" customHeight="1" x14ac:dyDescent="0.2">
      <c r="A1061" s="35"/>
      <c r="B1061" s="36"/>
      <c r="C1061" s="8"/>
      <c r="D1061" s="8"/>
      <c r="E1061" s="24">
        <v>102.5</v>
      </c>
      <c r="F1061" s="25"/>
      <c r="G1061" s="25"/>
      <c r="H1061" s="25"/>
      <c r="I1061" s="25"/>
      <c r="J1061" s="25"/>
      <c r="K1061" s="25"/>
      <c r="L1061" s="25"/>
      <c r="M1061" s="25"/>
      <c r="N1061" s="25"/>
      <c r="O1061" s="25"/>
      <c r="P1061" s="25"/>
      <c r="Q1061" s="25"/>
      <c r="R1061" s="26"/>
      <c r="S1061" s="13" t="s">
        <v>709</v>
      </c>
      <c r="T1061" s="13" t="s">
        <v>34</v>
      </c>
      <c r="U1061" s="13" t="s">
        <v>35</v>
      </c>
      <c r="V1061" s="13" t="s">
        <v>35</v>
      </c>
      <c r="W1061" s="13" t="s">
        <v>709</v>
      </c>
      <c r="X1061" s="13" t="s">
        <v>704</v>
      </c>
    </row>
    <row r="1062" spans="1:24" ht="15" customHeight="1" x14ac:dyDescent="0.2">
      <c r="A1062" s="35"/>
      <c r="B1062" s="36"/>
      <c r="C1062" s="8"/>
      <c r="D1062" s="8"/>
      <c r="E1062" s="24">
        <v>150</v>
      </c>
      <c r="F1062" s="25"/>
      <c r="G1062" s="25"/>
      <c r="H1062" s="25"/>
      <c r="I1062" s="25"/>
      <c r="J1062" s="25"/>
      <c r="K1062" s="25"/>
      <c r="L1062" s="25"/>
      <c r="M1062" s="25"/>
      <c r="N1062" s="25"/>
      <c r="O1062" s="25"/>
      <c r="P1062" s="25"/>
      <c r="Q1062" s="25"/>
      <c r="R1062" s="26"/>
      <c r="S1062" s="13" t="s">
        <v>710</v>
      </c>
      <c r="T1062" s="13" t="s">
        <v>34</v>
      </c>
      <c r="U1062" s="13" t="s">
        <v>35</v>
      </c>
      <c r="V1062" s="13" t="s">
        <v>35</v>
      </c>
      <c r="W1062" s="13" t="s">
        <v>710</v>
      </c>
      <c r="X1062" s="13" t="s">
        <v>677</v>
      </c>
    </row>
    <row r="1063" spans="1:24" ht="15" customHeight="1" x14ac:dyDescent="0.2">
      <c r="A1063" s="32"/>
      <c r="B1063" s="33"/>
      <c r="C1063" s="11"/>
      <c r="D1063" s="11"/>
      <c r="E1063" s="24">
        <v>202.5</v>
      </c>
      <c r="F1063" s="25"/>
      <c r="G1063" s="25"/>
      <c r="H1063" s="25"/>
      <c r="I1063" s="25"/>
      <c r="J1063" s="25"/>
      <c r="K1063" s="25"/>
      <c r="L1063" s="25"/>
      <c r="M1063" s="25"/>
      <c r="N1063" s="25"/>
      <c r="O1063" s="25"/>
      <c r="P1063" s="25"/>
      <c r="Q1063" s="25"/>
      <c r="R1063" s="26"/>
      <c r="S1063" s="13" t="s">
        <v>711</v>
      </c>
      <c r="T1063" s="13" t="s">
        <v>34</v>
      </c>
      <c r="U1063" s="13" t="s">
        <v>35</v>
      </c>
      <c r="V1063" s="13" t="s">
        <v>35</v>
      </c>
      <c r="W1063" s="13" t="s">
        <v>711</v>
      </c>
      <c r="X1063" s="13" t="s">
        <v>677</v>
      </c>
    </row>
    <row r="1064" spans="1:24" ht="2.25" customHeight="1" x14ac:dyDescent="0.2">
      <c r="A1064" s="14"/>
      <c r="B1064" s="15"/>
      <c r="C1064" s="15"/>
      <c r="D1064" s="15"/>
      <c r="E1064" s="15"/>
      <c r="F1064" s="15"/>
      <c r="G1064" s="15"/>
      <c r="H1064" s="15"/>
      <c r="I1064" s="15"/>
      <c r="J1064" s="15"/>
      <c r="K1064" s="15"/>
      <c r="L1064" s="15"/>
      <c r="M1064" s="15"/>
      <c r="N1064" s="15"/>
      <c r="O1064" s="15"/>
      <c r="P1064" s="15"/>
      <c r="Q1064" s="15"/>
      <c r="R1064" s="15"/>
      <c r="S1064" s="15"/>
      <c r="T1064" s="15"/>
      <c r="U1064" s="15"/>
      <c r="V1064" s="15"/>
      <c r="W1064" s="15"/>
      <c r="X1064" s="16"/>
    </row>
    <row r="1065" spans="1:24" ht="12.75" customHeight="1" x14ac:dyDescent="0.2">
      <c r="A1065" s="7"/>
      <c r="B1065" s="6"/>
      <c r="C1065" s="6"/>
      <c r="D1065" s="6"/>
      <c r="E1065" s="6"/>
      <c r="F1065" s="6"/>
      <c r="G1065" s="6"/>
      <c r="H1065" s="6"/>
      <c r="I1065" s="6"/>
      <c r="J1065" s="6"/>
      <c r="K1065" s="21">
        <f>SUM(hList_Frame_1!B664:B672)</f>
        <v>1482.5</v>
      </c>
      <c r="L1065" s="21"/>
      <c r="M1065" s="21"/>
      <c r="N1065" s="21"/>
      <c r="O1065" s="21"/>
      <c r="P1065" s="21"/>
      <c r="Q1065" s="21"/>
      <c r="R1065" s="21"/>
      <c r="S1065" s="6"/>
      <c r="T1065" s="6"/>
      <c r="U1065" s="6"/>
      <c r="V1065" s="6"/>
      <c r="W1065" s="6"/>
      <c r="X1065" s="17"/>
    </row>
    <row r="1066" spans="1:24" ht="14.25" customHeight="1" x14ac:dyDescent="0.2">
      <c r="A1066" s="10"/>
      <c r="B1066" s="18"/>
      <c r="C1066" s="18"/>
      <c r="D1066" s="18"/>
      <c r="E1066" s="18"/>
      <c r="F1066" s="18"/>
      <c r="G1066" s="18"/>
      <c r="H1066" s="18"/>
      <c r="I1066" s="18"/>
      <c r="J1066" s="18"/>
      <c r="K1066" s="18"/>
      <c r="L1066" s="18"/>
      <c r="M1066" s="18"/>
      <c r="N1066" s="18"/>
      <c r="O1066" s="18"/>
      <c r="P1066" s="18"/>
      <c r="Q1066" s="18"/>
      <c r="R1066" s="18"/>
      <c r="S1066" s="18"/>
      <c r="T1066" s="18"/>
      <c r="U1066" s="18"/>
      <c r="V1066" s="18"/>
      <c r="W1066" s="18"/>
      <c r="X1066" s="19"/>
    </row>
    <row r="1067" spans="1:24" ht="15" customHeight="1" x14ac:dyDescent="0.2">
      <c r="A1067" s="22">
        <v>419052</v>
      </c>
      <c r="B1067" s="23"/>
      <c r="C1067" s="20">
        <v>42150</v>
      </c>
      <c r="D1067" s="13" t="s">
        <v>712</v>
      </c>
      <c r="E1067" s="24">
        <v>388.86</v>
      </c>
      <c r="F1067" s="25"/>
      <c r="G1067" s="25"/>
      <c r="H1067" s="25"/>
      <c r="I1067" s="25"/>
      <c r="J1067" s="25"/>
      <c r="K1067" s="25"/>
      <c r="L1067" s="25"/>
      <c r="M1067" s="25"/>
      <c r="N1067" s="25"/>
      <c r="O1067" s="25"/>
      <c r="P1067" s="25"/>
      <c r="Q1067" s="25"/>
      <c r="R1067" s="26"/>
      <c r="S1067" s="13" t="s">
        <v>11</v>
      </c>
      <c r="T1067" s="13" t="s">
        <v>268</v>
      </c>
      <c r="U1067" s="13" t="s">
        <v>24</v>
      </c>
      <c r="V1067" s="13" t="s">
        <v>168</v>
      </c>
      <c r="W1067" s="13" t="s">
        <v>11</v>
      </c>
      <c r="X1067" s="13" t="s">
        <v>15</v>
      </c>
    </row>
    <row r="1068" spans="1:24" ht="2.25" customHeight="1" x14ac:dyDescent="0.2">
      <c r="A1068" s="14"/>
      <c r="B1068" s="15"/>
      <c r="C1068" s="15"/>
      <c r="D1068" s="15"/>
      <c r="E1068" s="15"/>
      <c r="F1068" s="15"/>
      <c r="G1068" s="15"/>
      <c r="H1068" s="15"/>
      <c r="I1068" s="15"/>
      <c r="J1068" s="15"/>
      <c r="K1068" s="15"/>
      <c r="L1068" s="15"/>
      <c r="M1068" s="15"/>
      <c r="N1068" s="15"/>
      <c r="O1068" s="15"/>
      <c r="P1068" s="15"/>
      <c r="Q1068" s="15"/>
      <c r="R1068" s="15"/>
      <c r="S1068" s="15"/>
      <c r="T1068" s="15"/>
      <c r="U1068" s="15"/>
      <c r="V1068" s="15"/>
      <c r="W1068" s="15"/>
      <c r="X1068" s="16"/>
    </row>
    <row r="1069" spans="1:24" ht="13.5" customHeight="1" x14ac:dyDescent="0.2">
      <c r="A1069" s="7"/>
      <c r="B1069" s="6"/>
      <c r="C1069" s="6"/>
      <c r="D1069" s="6"/>
      <c r="E1069" s="6"/>
      <c r="F1069" s="6"/>
      <c r="G1069" s="6"/>
      <c r="H1069" s="6"/>
      <c r="I1069" s="6"/>
      <c r="J1069" s="6"/>
      <c r="K1069" s="6"/>
      <c r="L1069" s="6"/>
      <c r="M1069" s="21">
        <f>SUM(hList_Frame_1!B673:B673)</f>
        <v>388.86</v>
      </c>
      <c r="N1069" s="21"/>
      <c r="O1069" s="21"/>
      <c r="P1069" s="21"/>
      <c r="Q1069" s="21"/>
      <c r="R1069" s="21"/>
      <c r="S1069" s="6"/>
      <c r="T1069" s="6"/>
      <c r="U1069" s="6"/>
      <c r="V1069" s="6"/>
      <c r="W1069" s="6"/>
      <c r="X1069" s="17"/>
    </row>
    <row r="1070" spans="1:24" ht="13.5" customHeight="1" x14ac:dyDescent="0.2">
      <c r="A1070" s="10"/>
      <c r="B1070" s="18"/>
      <c r="C1070" s="18"/>
      <c r="D1070" s="18"/>
      <c r="E1070" s="18"/>
      <c r="F1070" s="18"/>
      <c r="G1070" s="18"/>
      <c r="H1070" s="18"/>
      <c r="I1070" s="18"/>
      <c r="J1070" s="18"/>
      <c r="K1070" s="18"/>
      <c r="L1070" s="18"/>
      <c r="M1070" s="18"/>
      <c r="N1070" s="18"/>
      <c r="O1070" s="18"/>
      <c r="P1070" s="18"/>
      <c r="Q1070" s="18"/>
      <c r="R1070" s="18"/>
      <c r="S1070" s="18"/>
      <c r="T1070" s="18"/>
      <c r="U1070" s="18"/>
      <c r="V1070" s="18"/>
      <c r="W1070" s="18"/>
      <c r="X1070" s="19"/>
    </row>
    <row r="1071" spans="1:24" ht="15" customHeight="1" x14ac:dyDescent="0.2">
      <c r="A1071" s="22">
        <v>418566</v>
      </c>
      <c r="B1071" s="23"/>
      <c r="C1071" s="20">
        <v>42136</v>
      </c>
      <c r="D1071" s="4" t="s">
        <v>713</v>
      </c>
      <c r="E1071" s="24">
        <v>335.34</v>
      </c>
      <c r="F1071" s="25"/>
      <c r="G1071" s="25"/>
      <c r="H1071" s="25"/>
      <c r="I1071" s="25"/>
      <c r="J1071" s="25"/>
      <c r="K1071" s="25"/>
      <c r="L1071" s="25"/>
      <c r="M1071" s="25"/>
      <c r="N1071" s="25"/>
      <c r="O1071" s="25"/>
      <c r="P1071" s="25"/>
      <c r="Q1071" s="25"/>
      <c r="R1071" s="26"/>
      <c r="S1071" s="13" t="s">
        <v>65</v>
      </c>
      <c r="T1071" s="13" t="s">
        <v>714</v>
      </c>
      <c r="U1071" s="13" t="s">
        <v>605</v>
      </c>
      <c r="V1071" s="13" t="s">
        <v>715</v>
      </c>
      <c r="W1071" s="13" t="s">
        <v>65</v>
      </c>
      <c r="X1071" s="13" t="s">
        <v>15</v>
      </c>
    </row>
    <row r="1072" spans="1:24" ht="15" customHeight="1" x14ac:dyDescent="0.2">
      <c r="A1072" s="22">
        <v>419053</v>
      </c>
      <c r="B1072" s="23"/>
      <c r="C1072" s="20">
        <v>42150</v>
      </c>
      <c r="D1072" s="11"/>
      <c r="E1072" s="24">
        <v>696.08</v>
      </c>
      <c r="F1072" s="25"/>
      <c r="G1072" s="25"/>
      <c r="H1072" s="25"/>
      <c r="I1072" s="25"/>
      <c r="J1072" s="25"/>
      <c r="K1072" s="25"/>
      <c r="L1072" s="25"/>
      <c r="M1072" s="25"/>
      <c r="N1072" s="25"/>
      <c r="O1072" s="25"/>
      <c r="P1072" s="25"/>
      <c r="Q1072" s="25"/>
      <c r="R1072" s="26"/>
      <c r="S1072" s="13" t="s">
        <v>11</v>
      </c>
      <c r="T1072" s="13" t="s">
        <v>716</v>
      </c>
      <c r="U1072" s="13" t="s">
        <v>215</v>
      </c>
      <c r="V1072" s="13" t="s">
        <v>216</v>
      </c>
      <c r="W1072" s="13" t="s">
        <v>11</v>
      </c>
      <c r="X1072" s="13" t="s">
        <v>15</v>
      </c>
    </row>
    <row r="1073" spans="1:24" ht="2.25" customHeight="1" x14ac:dyDescent="0.2">
      <c r="A1073" s="14"/>
      <c r="B1073" s="15"/>
      <c r="C1073" s="15"/>
      <c r="D1073" s="15"/>
      <c r="E1073" s="15"/>
      <c r="F1073" s="15"/>
      <c r="G1073" s="15"/>
      <c r="H1073" s="15"/>
      <c r="I1073" s="15"/>
      <c r="J1073" s="15"/>
      <c r="K1073" s="15"/>
      <c r="L1073" s="15"/>
      <c r="M1073" s="15"/>
      <c r="N1073" s="15"/>
      <c r="O1073" s="15"/>
      <c r="P1073" s="15"/>
      <c r="Q1073" s="15"/>
      <c r="R1073" s="15"/>
      <c r="S1073" s="15"/>
      <c r="T1073" s="15"/>
      <c r="U1073" s="15"/>
      <c r="V1073" s="15"/>
      <c r="W1073" s="15"/>
      <c r="X1073" s="16"/>
    </row>
    <row r="1074" spans="1:24" ht="13.5" customHeight="1" x14ac:dyDescent="0.2">
      <c r="A1074" s="7"/>
      <c r="B1074" s="6"/>
      <c r="C1074" s="6"/>
      <c r="D1074" s="6"/>
      <c r="E1074" s="6"/>
      <c r="F1074" s="6"/>
      <c r="G1074" s="6"/>
      <c r="H1074" s="6"/>
      <c r="I1074" s="6"/>
      <c r="J1074" s="6"/>
      <c r="K1074" s="21">
        <f>SUM(hList_Frame_1!B674:B675)</f>
        <v>1031.42</v>
      </c>
      <c r="L1074" s="21"/>
      <c r="M1074" s="21"/>
      <c r="N1074" s="21"/>
      <c r="O1074" s="21"/>
      <c r="P1074" s="21"/>
      <c r="Q1074" s="21"/>
      <c r="R1074" s="21"/>
      <c r="S1074" s="6"/>
      <c r="T1074" s="6"/>
      <c r="U1074" s="6"/>
      <c r="V1074" s="6"/>
      <c r="W1074" s="6"/>
      <c r="X1074" s="17"/>
    </row>
    <row r="1075" spans="1:24" ht="13.5" customHeight="1" x14ac:dyDescent="0.2">
      <c r="A1075" s="10"/>
      <c r="B1075" s="18"/>
      <c r="C1075" s="18"/>
      <c r="D1075" s="18"/>
      <c r="E1075" s="18"/>
      <c r="F1075" s="18"/>
      <c r="G1075" s="18"/>
      <c r="H1075" s="18"/>
      <c r="I1075" s="18"/>
      <c r="J1075" s="18"/>
      <c r="K1075" s="18"/>
      <c r="L1075" s="18"/>
      <c r="M1075" s="18"/>
      <c r="N1075" s="18"/>
      <c r="O1075" s="18"/>
      <c r="P1075" s="18"/>
      <c r="Q1075" s="18"/>
      <c r="R1075" s="18"/>
      <c r="S1075" s="18"/>
      <c r="T1075" s="18"/>
      <c r="U1075" s="18"/>
      <c r="V1075" s="18"/>
      <c r="W1075" s="18"/>
      <c r="X1075" s="19"/>
    </row>
    <row r="1076" spans="1:24" ht="15" customHeight="1" x14ac:dyDescent="0.2">
      <c r="A1076" s="27">
        <v>419054</v>
      </c>
      <c r="B1076" s="28"/>
      <c r="C1076" s="3">
        <v>42150</v>
      </c>
      <c r="D1076" s="4" t="s">
        <v>717</v>
      </c>
      <c r="E1076" s="24">
        <v>104</v>
      </c>
      <c r="F1076" s="25"/>
      <c r="G1076" s="25"/>
      <c r="H1076" s="25"/>
      <c r="I1076" s="25"/>
      <c r="J1076" s="25"/>
      <c r="K1076" s="25"/>
      <c r="L1076" s="25"/>
      <c r="M1076" s="25"/>
      <c r="N1076" s="25"/>
      <c r="O1076" s="25"/>
      <c r="P1076" s="25"/>
      <c r="Q1076" s="25"/>
      <c r="R1076" s="26"/>
      <c r="S1076" s="13" t="s">
        <v>718</v>
      </c>
      <c r="T1076" s="13" t="s">
        <v>661</v>
      </c>
      <c r="U1076" s="13" t="s">
        <v>205</v>
      </c>
      <c r="V1076" s="13" t="s">
        <v>594</v>
      </c>
      <c r="W1076" s="13" t="s">
        <v>718</v>
      </c>
      <c r="X1076" s="13" t="s">
        <v>15</v>
      </c>
    </row>
    <row r="1077" spans="1:24" ht="15" customHeight="1" x14ac:dyDescent="0.2">
      <c r="A1077" s="32"/>
      <c r="B1077" s="33"/>
      <c r="C1077" s="11"/>
      <c r="D1077" s="11"/>
      <c r="E1077" s="24">
        <v>132.5</v>
      </c>
      <c r="F1077" s="25"/>
      <c r="G1077" s="25"/>
      <c r="H1077" s="25"/>
      <c r="I1077" s="25"/>
      <c r="J1077" s="25"/>
      <c r="K1077" s="25"/>
      <c r="L1077" s="25"/>
      <c r="M1077" s="25"/>
      <c r="N1077" s="25"/>
      <c r="O1077" s="25"/>
      <c r="P1077" s="25"/>
      <c r="Q1077" s="25"/>
      <c r="R1077" s="26"/>
      <c r="S1077" s="13" t="s">
        <v>355</v>
      </c>
      <c r="T1077" s="13" t="s">
        <v>153</v>
      </c>
      <c r="U1077" s="13" t="s">
        <v>35</v>
      </c>
      <c r="V1077" s="13" t="s">
        <v>35</v>
      </c>
      <c r="W1077" s="13" t="s">
        <v>355</v>
      </c>
      <c r="X1077" s="13" t="s">
        <v>719</v>
      </c>
    </row>
    <row r="1078" spans="1:24" ht="2.25" customHeight="1" x14ac:dyDescent="0.2">
      <c r="A1078" s="14"/>
      <c r="B1078" s="15"/>
      <c r="C1078" s="15"/>
      <c r="D1078" s="15"/>
      <c r="E1078" s="15"/>
      <c r="F1078" s="15"/>
      <c r="G1078" s="15"/>
      <c r="H1078" s="15"/>
      <c r="I1078" s="15"/>
      <c r="J1078" s="15"/>
      <c r="K1078" s="15"/>
      <c r="L1078" s="15"/>
      <c r="M1078" s="15"/>
      <c r="N1078" s="15"/>
      <c r="O1078" s="15"/>
      <c r="P1078" s="15"/>
      <c r="Q1078" s="15"/>
      <c r="R1078" s="15"/>
      <c r="S1078" s="15"/>
      <c r="T1078" s="15"/>
      <c r="U1078" s="15"/>
      <c r="V1078" s="15"/>
      <c r="W1078" s="15"/>
      <c r="X1078" s="16"/>
    </row>
    <row r="1079" spans="1:24" ht="13.5" customHeight="1" x14ac:dyDescent="0.2">
      <c r="A1079" s="7"/>
      <c r="B1079" s="6"/>
      <c r="C1079" s="6"/>
      <c r="D1079" s="6"/>
      <c r="E1079" s="6"/>
      <c r="F1079" s="6"/>
      <c r="G1079" s="6"/>
      <c r="H1079" s="6"/>
      <c r="I1079" s="6"/>
      <c r="J1079" s="6"/>
      <c r="K1079" s="6"/>
      <c r="L1079" s="6"/>
      <c r="M1079" s="21">
        <f>SUM(hList_Frame_1!B676:B677)</f>
        <v>236.5</v>
      </c>
      <c r="N1079" s="21"/>
      <c r="O1079" s="21"/>
      <c r="P1079" s="21"/>
      <c r="Q1079" s="21"/>
      <c r="R1079" s="21"/>
      <c r="S1079" s="6"/>
      <c r="T1079" s="6"/>
      <c r="U1079" s="6"/>
      <c r="V1079" s="6"/>
      <c r="W1079" s="6"/>
      <c r="X1079" s="17"/>
    </row>
    <row r="1080" spans="1:24" ht="13.5" customHeight="1" x14ac:dyDescent="0.2">
      <c r="A1080" s="10"/>
      <c r="B1080" s="18"/>
      <c r="C1080" s="18"/>
      <c r="D1080" s="18"/>
      <c r="E1080" s="18"/>
      <c r="F1080" s="18"/>
      <c r="G1080" s="18"/>
      <c r="H1080" s="18"/>
      <c r="I1080" s="18"/>
      <c r="J1080" s="18"/>
      <c r="K1080" s="18"/>
      <c r="L1080" s="18"/>
      <c r="M1080" s="18"/>
      <c r="N1080" s="18"/>
      <c r="O1080" s="18"/>
      <c r="P1080" s="18"/>
      <c r="Q1080" s="18"/>
      <c r="R1080" s="18"/>
      <c r="S1080" s="18"/>
      <c r="T1080" s="18"/>
      <c r="U1080" s="18"/>
      <c r="V1080" s="18"/>
      <c r="W1080" s="18"/>
      <c r="X1080" s="19"/>
    </row>
    <row r="1081" spans="1:24" ht="15" customHeight="1" x14ac:dyDescent="0.2">
      <c r="A1081" s="22">
        <v>418229</v>
      </c>
      <c r="B1081" s="23"/>
      <c r="C1081" s="20">
        <v>42129</v>
      </c>
      <c r="D1081" s="4" t="s">
        <v>720</v>
      </c>
      <c r="E1081" s="24">
        <v>271.98</v>
      </c>
      <c r="F1081" s="25"/>
      <c r="G1081" s="25"/>
      <c r="H1081" s="25"/>
      <c r="I1081" s="25"/>
      <c r="J1081" s="25"/>
      <c r="K1081" s="25"/>
      <c r="L1081" s="25"/>
      <c r="M1081" s="25"/>
      <c r="N1081" s="25"/>
      <c r="O1081" s="25"/>
      <c r="P1081" s="25"/>
      <c r="Q1081" s="25"/>
      <c r="R1081" s="26"/>
      <c r="S1081" s="13" t="s">
        <v>213</v>
      </c>
      <c r="T1081" s="13" t="s">
        <v>175</v>
      </c>
      <c r="U1081" s="13" t="s">
        <v>67</v>
      </c>
      <c r="V1081" s="13" t="s">
        <v>176</v>
      </c>
      <c r="W1081" s="13" t="s">
        <v>213</v>
      </c>
      <c r="X1081" s="13" t="s">
        <v>15</v>
      </c>
    </row>
    <row r="1082" spans="1:24" ht="15" customHeight="1" x14ac:dyDescent="0.2">
      <c r="A1082" s="27">
        <v>418567</v>
      </c>
      <c r="B1082" s="28"/>
      <c r="C1082" s="3">
        <v>42136</v>
      </c>
      <c r="D1082" s="8"/>
      <c r="E1082" s="29">
        <v>3989.92</v>
      </c>
      <c r="F1082" s="30"/>
      <c r="G1082" s="30"/>
      <c r="H1082" s="30"/>
      <c r="I1082" s="30"/>
      <c r="J1082" s="30"/>
      <c r="K1082" s="30"/>
      <c r="L1082" s="30"/>
      <c r="M1082" s="30"/>
      <c r="N1082" s="30"/>
      <c r="O1082" s="30"/>
      <c r="P1082" s="30"/>
      <c r="Q1082" s="30"/>
      <c r="R1082" s="31"/>
      <c r="S1082" s="4" t="s">
        <v>192</v>
      </c>
      <c r="T1082" s="4" t="s">
        <v>197</v>
      </c>
      <c r="U1082" s="4" t="s">
        <v>185</v>
      </c>
      <c r="V1082" s="4" t="s">
        <v>186</v>
      </c>
      <c r="W1082" s="4" t="s">
        <v>192</v>
      </c>
      <c r="X1082" s="4" t="s">
        <v>15</v>
      </c>
    </row>
    <row r="1083" spans="1:24" ht="14.25" customHeight="1" x14ac:dyDescent="0.2">
      <c r="A1083" s="35"/>
      <c r="B1083" s="36"/>
      <c r="C1083" s="8"/>
      <c r="D1083" s="8"/>
      <c r="E1083" s="35"/>
      <c r="F1083" s="37"/>
      <c r="G1083" s="37"/>
      <c r="H1083" s="37"/>
      <c r="I1083" s="37"/>
      <c r="J1083" s="37"/>
      <c r="K1083" s="37"/>
      <c r="L1083" s="37"/>
      <c r="M1083" s="37"/>
      <c r="N1083" s="37"/>
      <c r="O1083" s="37"/>
      <c r="P1083" s="37"/>
      <c r="Q1083" s="37"/>
      <c r="R1083" s="36"/>
      <c r="S1083" s="8"/>
      <c r="T1083" s="8"/>
      <c r="U1083" s="8"/>
      <c r="V1083" s="8"/>
      <c r="W1083" s="8"/>
      <c r="X1083" s="9" t="s">
        <v>15</v>
      </c>
    </row>
    <row r="1084" spans="1:24" ht="14.25" customHeight="1" x14ac:dyDescent="0.2">
      <c r="A1084" s="35"/>
      <c r="B1084" s="36"/>
      <c r="C1084" s="8"/>
      <c r="D1084" s="8"/>
      <c r="E1084" s="35"/>
      <c r="F1084" s="37"/>
      <c r="G1084" s="37"/>
      <c r="H1084" s="37"/>
      <c r="I1084" s="37"/>
      <c r="J1084" s="37"/>
      <c r="K1084" s="37"/>
      <c r="L1084" s="37"/>
      <c r="M1084" s="37"/>
      <c r="N1084" s="37"/>
      <c r="O1084" s="37"/>
      <c r="P1084" s="37"/>
      <c r="Q1084" s="37"/>
      <c r="R1084" s="36"/>
      <c r="S1084" s="8"/>
      <c r="T1084" s="8"/>
      <c r="U1084" s="8"/>
      <c r="V1084" s="8"/>
      <c r="W1084" s="8"/>
      <c r="X1084" s="9" t="s">
        <v>15</v>
      </c>
    </row>
    <row r="1085" spans="1:24" ht="14.25" customHeight="1" x14ac:dyDescent="0.2">
      <c r="A1085" s="35"/>
      <c r="B1085" s="36"/>
      <c r="C1085" s="8"/>
      <c r="D1085" s="8"/>
      <c r="E1085" s="35"/>
      <c r="F1085" s="37"/>
      <c r="G1085" s="37"/>
      <c r="H1085" s="37"/>
      <c r="I1085" s="37"/>
      <c r="J1085" s="37"/>
      <c r="K1085" s="37"/>
      <c r="L1085" s="37"/>
      <c r="M1085" s="37"/>
      <c r="N1085" s="37"/>
      <c r="O1085" s="37"/>
      <c r="P1085" s="37"/>
      <c r="Q1085" s="37"/>
      <c r="R1085" s="36"/>
      <c r="S1085" s="8"/>
      <c r="T1085" s="8"/>
      <c r="U1085" s="8"/>
      <c r="V1085" s="11"/>
      <c r="W1085" s="8"/>
      <c r="X1085" s="12" t="s">
        <v>15</v>
      </c>
    </row>
    <row r="1086" spans="1:24" ht="15" customHeight="1" x14ac:dyDescent="0.2">
      <c r="A1086" s="35"/>
      <c r="B1086" s="36"/>
      <c r="C1086" s="8"/>
      <c r="D1086" s="8"/>
      <c r="E1086" s="35"/>
      <c r="F1086" s="37"/>
      <c r="G1086" s="37"/>
      <c r="H1086" s="37"/>
      <c r="I1086" s="37"/>
      <c r="J1086" s="37"/>
      <c r="K1086" s="37"/>
      <c r="L1086" s="37"/>
      <c r="M1086" s="37"/>
      <c r="N1086" s="37"/>
      <c r="O1086" s="37"/>
      <c r="P1086" s="37"/>
      <c r="Q1086" s="37"/>
      <c r="R1086" s="36"/>
      <c r="S1086" s="8"/>
      <c r="T1086" s="8"/>
      <c r="U1086" s="8"/>
      <c r="V1086" s="4" t="s">
        <v>209</v>
      </c>
      <c r="W1086" s="8"/>
      <c r="X1086" s="4" t="s">
        <v>15</v>
      </c>
    </row>
    <row r="1087" spans="1:24" ht="14.25" customHeight="1" x14ac:dyDescent="0.2">
      <c r="A1087" s="35"/>
      <c r="B1087" s="36"/>
      <c r="C1087" s="8"/>
      <c r="D1087" s="8"/>
      <c r="E1087" s="35"/>
      <c r="F1087" s="37"/>
      <c r="G1087" s="37"/>
      <c r="H1087" s="37"/>
      <c r="I1087" s="37"/>
      <c r="J1087" s="37"/>
      <c r="K1087" s="37"/>
      <c r="L1087" s="37"/>
      <c r="M1087" s="37"/>
      <c r="N1087" s="37"/>
      <c r="O1087" s="37"/>
      <c r="P1087" s="37"/>
      <c r="Q1087" s="37"/>
      <c r="R1087" s="36"/>
      <c r="S1087" s="8"/>
      <c r="T1087" s="8"/>
      <c r="U1087" s="8"/>
      <c r="V1087" s="8"/>
      <c r="W1087" s="8"/>
      <c r="X1087" s="9" t="s">
        <v>15</v>
      </c>
    </row>
    <row r="1088" spans="1:24" ht="14.25" customHeight="1" x14ac:dyDescent="0.2">
      <c r="A1088" s="35"/>
      <c r="B1088" s="36"/>
      <c r="C1088" s="8"/>
      <c r="D1088" s="8"/>
      <c r="E1088" s="35"/>
      <c r="F1088" s="37"/>
      <c r="G1088" s="37"/>
      <c r="H1088" s="37"/>
      <c r="I1088" s="37"/>
      <c r="J1088" s="37"/>
      <c r="K1088" s="37"/>
      <c r="L1088" s="37"/>
      <c r="M1088" s="37"/>
      <c r="N1088" s="37"/>
      <c r="O1088" s="37"/>
      <c r="P1088" s="37"/>
      <c r="Q1088" s="37"/>
      <c r="R1088" s="36"/>
      <c r="S1088" s="8"/>
      <c r="T1088" s="8"/>
      <c r="U1088" s="8"/>
      <c r="V1088" s="8"/>
      <c r="W1088" s="8"/>
      <c r="X1088" s="9" t="s">
        <v>15</v>
      </c>
    </row>
    <row r="1089" spans="1:24" ht="14.25" customHeight="1" x14ac:dyDescent="0.2">
      <c r="A1089" s="32"/>
      <c r="B1089" s="33"/>
      <c r="C1089" s="11"/>
      <c r="D1089" s="8"/>
      <c r="E1089" s="32"/>
      <c r="F1089" s="34"/>
      <c r="G1089" s="34"/>
      <c r="H1089" s="34"/>
      <c r="I1089" s="34"/>
      <c r="J1089" s="34"/>
      <c r="K1089" s="34"/>
      <c r="L1089" s="34"/>
      <c r="M1089" s="34"/>
      <c r="N1089" s="34"/>
      <c r="O1089" s="34"/>
      <c r="P1089" s="34"/>
      <c r="Q1089" s="34"/>
      <c r="R1089" s="33"/>
      <c r="S1089" s="11"/>
      <c r="T1089" s="11"/>
      <c r="U1089" s="11"/>
      <c r="V1089" s="11"/>
      <c r="W1089" s="11"/>
      <c r="X1089" s="12" t="s">
        <v>15</v>
      </c>
    </row>
    <row r="1090" spans="1:24" ht="15" customHeight="1" x14ac:dyDescent="0.2">
      <c r="A1090" s="27">
        <v>419055</v>
      </c>
      <c r="B1090" s="28"/>
      <c r="C1090" s="3">
        <v>42150</v>
      </c>
      <c r="D1090" s="8"/>
      <c r="E1090" s="29">
        <v>4633.32</v>
      </c>
      <c r="F1090" s="30"/>
      <c r="G1090" s="30"/>
      <c r="H1090" s="30"/>
      <c r="I1090" s="30"/>
      <c r="J1090" s="30"/>
      <c r="K1090" s="30"/>
      <c r="L1090" s="30"/>
      <c r="M1090" s="30"/>
      <c r="N1090" s="30"/>
      <c r="O1090" s="30"/>
      <c r="P1090" s="30"/>
      <c r="Q1090" s="30"/>
      <c r="R1090" s="31"/>
      <c r="S1090" s="4" t="s">
        <v>192</v>
      </c>
      <c r="T1090" s="4" t="s">
        <v>197</v>
      </c>
      <c r="U1090" s="4" t="s">
        <v>53</v>
      </c>
      <c r="V1090" s="4" t="s">
        <v>182</v>
      </c>
      <c r="W1090" s="4" t="s">
        <v>192</v>
      </c>
      <c r="X1090" s="4" t="s">
        <v>15</v>
      </c>
    </row>
    <row r="1091" spans="1:24" ht="14.25" customHeight="1" x14ac:dyDescent="0.2">
      <c r="A1091" s="35"/>
      <c r="B1091" s="36"/>
      <c r="C1091" s="8"/>
      <c r="D1091" s="8"/>
      <c r="E1091" s="35"/>
      <c r="F1091" s="37"/>
      <c r="G1091" s="37"/>
      <c r="H1091" s="37"/>
      <c r="I1091" s="37"/>
      <c r="J1091" s="37"/>
      <c r="K1091" s="37"/>
      <c r="L1091" s="37"/>
      <c r="M1091" s="37"/>
      <c r="N1091" s="37"/>
      <c r="O1091" s="37"/>
      <c r="P1091" s="37"/>
      <c r="Q1091" s="37"/>
      <c r="R1091" s="36"/>
      <c r="S1091" s="8"/>
      <c r="T1091" s="8"/>
      <c r="U1091" s="11"/>
      <c r="V1091" s="11"/>
      <c r="W1091" s="8"/>
      <c r="X1091" s="12" t="s">
        <v>15</v>
      </c>
    </row>
    <row r="1092" spans="1:24" ht="15" customHeight="1" x14ac:dyDescent="0.2">
      <c r="A1092" s="35"/>
      <c r="B1092" s="36"/>
      <c r="C1092" s="8"/>
      <c r="D1092" s="8"/>
      <c r="E1092" s="35"/>
      <c r="F1092" s="37"/>
      <c r="G1092" s="37"/>
      <c r="H1092" s="37"/>
      <c r="I1092" s="37"/>
      <c r="J1092" s="37"/>
      <c r="K1092" s="37"/>
      <c r="L1092" s="37"/>
      <c r="M1092" s="37"/>
      <c r="N1092" s="37"/>
      <c r="O1092" s="37"/>
      <c r="P1092" s="37"/>
      <c r="Q1092" s="37"/>
      <c r="R1092" s="36"/>
      <c r="S1092" s="8"/>
      <c r="T1092" s="8"/>
      <c r="U1092" s="4" t="s">
        <v>185</v>
      </c>
      <c r="V1092" s="4" t="s">
        <v>187</v>
      </c>
      <c r="W1092" s="8"/>
      <c r="X1092" s="4" t="s">
        <v>15</v>
      </c>
    </row>
    <row r="1093" spans="1:24" ht="14.25" customHeight="1" x14ac:dyDescent="0.2">
      <c r="A1093" s="35"/>
      <c r="B1093" s="36"/>
      <c r="C1093" s="8"/>
      <c r="D1093" s="8"/>
      <c r="E1093" s="35"/>
      <c r="F1093" s="37"/>
      <c r="G1093" s="37"/>
      <c r="H1093" s="37"/>
      <c r="I1093" s="37"/>
      <c r="J1093" s="37"/>
      <c r="K1093" s="37"/>
      <c r="L1093" s="37"/>
      <c r="M1093" s="37"/>
      <c r="N1093" s="37"/>
      <c r="O1093" s="37"/>
      <c r="P1093" s="37"/>
      <c r="Q1093" s="37"/>
      <c r="R1093" s="36"/>
      <c r="S1093" s="8"/>
      <c r="T1093" s="8"/>
      <c r="U1093" s="8"/>
      <c r="V1093" s="8"/>
      <c r="W1093" s="8"/>
      <c r="X1093" s="9" t="s">
        <v>15</v>
      </c>
    </row>
    <row r="1094" spans="1:24" ht="14.25" customHeight="1" x14ac:dyDescent="0.2">
      <c r="A1094" s="35"/>
      <c r="B1094" s="36"/>
      <c r="C1094" s="8"/>
      <c r="D1094" s="8"/>
      <c r="E1094" s="35"/>
      <c r="F1094" s="37"/>
      <c r="G1094" s="37"/>
      <c r="H1094" s="37"/>
      <c r="I1094" s="37"/>
      <c r="J1094" s="37"/>
      <c r="K1094" s="37"/>
      <c r="L1094" s="37"/>
      <c r="M1094" s="37"/>
      <c r="N1094" s="37"/>
      <c r="O1094" s="37"/>
      <c r="P1094" s="37"/>
      <c r="Q1094" s="37"/>
      <c r="R1094" s="36"/>
      <c r="S1094" s="8"/>
      <c r="T1094" s="8"/>
      <c r="U1094" s="8"/>
      <c r="V1094" s="8"/>
      <c r="W1094" s="8"/>
      <c r="X1094" s="9" t="s">
        <v>15</v>
      </c>
    </row>
    <row r="1095" spans="1:24" ht="14.25" customHeight="1" x14ac:dyDescent="0.2">
      <c r="A1095" s="32"/>
      <c r="B1095" s="33"/>
      <c r="C1095" s="11"/>
      <c r="D1095" s="11"/>
      <c r="E1095" s="32"/>
      <c r="F1095" s="34"/>
      <c r="G1095" s="34"/>
      <c r="H1095" s="34"/>
      <c r="I1095" s="34"/>
      <c r="J1095" s="34"/>
      <c r="K1095" s="34"/>
      <c r="L1095" s="34"/>
      <c r="M1095" s="34"/>
      <c r="N1095" s="34"/>
      <c r="O1095" s="34"/>
      <c r="P1095" s="34"/>
      <c r="Q1095" s="34"/>
      <c r="R1095" s="33"/>
      <c r="S1095" s="11"/>
      <c r="T1095" s="11"/>
      <c r="U1095" s="11"/>
      <c r="V1095" s="11"/>
      <c r="W1095" s="11"/>
      <c r="X1095" s="12" t="s">
        <v>15</v>
      </c>
    </row>
    <row r="1096" spans="1:24" ht="2.25" customHeight="1" x14ac:dyDescent="0.2">
      <c r="A1096" s="14"/>
      <c r="B1096" s="15"/>
      <c r="C1096" s="15"/>
      <c r="D1096" s="15"/>
      <c r="E1096" s="15"/>
      <c r="F1096" s="15"/>
      <c r="G1096" s="15"/>
      <c r="H1096" s="15"/>
      <c r="I1096" s="15"/>
      <c r="J1096" s="15"/>
      <c r="K1096" s="15"/>
      <c r="L1096" s="15"/>
      <c r="M1096" s="15"/>
      <c r="N1096" s="15"/>
      <c r="O1096" s="15"/>
      <c r="P1096" s="15"/>
      <c r="Q1096" s="15"/>
      <c r="R1096" s="15"/>
      <c r="S1096" s="15"/>
      <c r="T1096" s="15"/>
      <c r="U1096" s="15"/>
      <c r="V1096" s="15"/>
      <c r="W1096" s="15"/>
      <c r="X1096" s="16"/>
    </row>
    <row r="1097" spans="1:24" ht="13.5" customHeight="1" x14ac:dyDescent="0.2">
      <c r="A1097" s="7"/>
      <c r="B1097" s="6"/>
      <c r="C1097" s="6"/>
      <c r="D1097" s="6"/>
      <c r="E1097" s="6"/>
      <c r="F1097" s="6"/>
      <c r="G1097" s="6"/>
      <c r="H1097" s="6"/>
      <c r="I1097" s="6"/>
      <c r="J1097" s="6"/>
      <c r="K1097" s="21">
        <f>SUM(hList_Frame_1!B678:B692)</f>
        <v>8895.2199999999993</v>
      </c>
      <c r="L1097" s="21"/>
      <c r="M1097" s="21"/>
      <c r="N1097" s="21"/>
      <c r="O1097" s="21"/>
      <c r="P1097" s="21"/>
      <c r="Q1097" s="21"/>
      <c r="R1097" s="21"/>
      <c r="S1097" s="6"/>
      <c r="T1097" s="6"/>
      <c r="U1097" s="6"/>
      <c r="V1097" s="6"/>
      <c r="W1097" s="6"/>
      <c r="X1097" s="17"/>
    </row>
    <row r="1098" spans="1:24" ht="13.5" customHeight="1" x14ac:dyDescent="0.2">
      <c r="A1098" s="10"/>
      <c r="B1098" s="18"/>
      <c r="C1098" s="18"/>
      <c r="D1098" s="18"/>
      <c r="E1098" s="18"/>
      <c r="F1098" s="18"/>
      <c r="G1098" s="18"/>
      <c r="H1098" s="18"/>
      <c r="I1098" s="18"/>
      <c r="J1098" s="18"/>
      <c r="K1098" s="18"/>
      <c r="L1098" s="18"/>
      <c r="M1098" s="18"/>
      <c r="N1098" s="18"/>
      <c r="O1098" s="18"/>
      <c r="P1098" s="18"/>
      <c r="Q1098" s="18"/>
      <c r="R1098" s="18"/>
      <c r="S1098" s="18"/>
      <c r="T1098" s="18"/>
      <c r="U1098" s="18"/>
      <c r="V1098" s="18"/>
      <c r="W1098" s="18"/>
      <c r="X1098" s="19"/>
    </row>
    <row r="1099" spans="1:24" ht="15" customHeight="1" x14ac:dyDescent="0.2">
      <c r="A1099" s="22">
        <v>418568</v>
      </c>
      <c r="B1099" s="23"/>
      <c r="C1099" s="20">
        <v>42136</v>
      </c>
      <c r="D1099" s="13" t="s">
        <v>721</v>
      </c>
      <c r="E1099" s="24">
        <v>93221.03</v>
      </c>
      <c r="F1099" s="25"/>
      <c r="G1099" s="25"/>
      <c r="H1099" s="25"/>
      <c r="I1099" s="25"/>
      <c r="J1099" s="25"/>
      <c r="K1099" s="25"/>
      <c r="L1099" s="25"/>
      <c r="M1099" s="25"/>
      <c r="N1099" s="25"/>
      <c r="O1099" s="25"/>
      <c r="P1099" s="25"/>
      <c r="Q1099" s="25"/>
      <c r="R1099" s="26"/>
      <c r="S1099" s="13" t="s">
        <v>15</v>
      </c>
      <c r="T1099" s="13" t="s">
        <v>722</v>
      </c>
      <c r="U1099" s="13" t="s">
        <v>15</v>
      </c>
      <c r="V1099" s="13" t="s">
        <v>15</v>
      </c>
      <c r="W1099" s="13" t="s">
        <v>15</v>
      </c>
      <c r="X1099" s="13" t="s">
        <v>15</v>
      </c>
    </row>
    <row r="1100" spans="1:24" ht="2.25" customHeight="1" x14ac:dyDescent="0.2">
      <c r="A1100" s="14"/>
      <c r="B1100" s="15"/>
      <c r="C1100" s="15"/>
      <c r="D1100" s="15"/>
      <c r="E1100" s="15"/>
      <c r="F1100" s="15"/>
      <c r="G1100" s="15"/>
      <c r="H1100" s="15"/>
      <c r="I1100" s="15"/>
      <c r="J1100" s="15"/>
      <c r="K1100" s="15"/>
      <c r="L1100" s="15"/>
      <c r="M1100" s="15"/>
      <c r="N1100" s="15"/>
      <c r="O1100" s="15"/>
      <c r="P1100" s="15"/>
      <c r="Q1100" s="15"/>
      <c r="R1100" s="15"/>
      <c r="S1100" s="15"/>
      <c r="T1100" s="15"/>
      <c r="U1100" s="15"/>
      <c r="V1100" s="15"/>
      <c r="W1100" s="15"/>
      <c r="X1100" s="16"/>
    </row>
    <row r="1101" spans="1:24" ht="12.75" customHeight="1" x14ac:dyDescent="0.2">
      <c r="A1101" s="7"/>
      <c r="B1101" s="6"/>
      <c r="C1101" s="6"/>
      <c r="D1101" s="6"/>
      <c r="E1101" s="6"/>
      <c r="F1101" s="6"/>
      <c r="G1101" s="6"/>
      <c r="H1101" s="6"/>
      <c r="I1101" s="21">
        <f>SUM(hList_Frame_1!B693:B693)</f>
        <v>93221.03</v>
      </c>
      <c r="J1101" s="21"/>
      <c r="K1101" s="21"/>
      <c r="L1101" s="21"/>
      <c r="M1101" s="21"/>
      <c r="N1101" s="21"/>
      <c r="O1101" s="21"/>
      <c r="P1101" s="21"/>
      <c r="Q1101" s="21"/>
      <c r="R1101" s="21"/>
      <c r="S1101" s="6"/>
      <c r="T1101" s="6"/>
      <c r="U1101" s="6"/>
      <c r="V1101" s="6"/>
      <c r="W1101" s="6"/>
      <c r="X1101" s="17"/>
    </row>
    <row r="1102" spans="1:24" ht="14.25" customHeight="1" x14ac:dyDescent="0.2">
      <c r="A1102" s="10"/>
      <c r="B1102" s="18"/>
      <c r="C1102" s="18"/>
      <c r="D1102" s="18"/>
      <c r="E1102" s="18"/>
      <c r="F1102" s="18"/>
      <c r="G1102" s="18"/>
      <c r="H1102" s="18"/>
      <c r="I1102" s="18"/>
      <c r="J1102" s="18"/>
      <c r="K1102" s="18"/>
      <c r="L1102" s="18"/>
      <c r="M1102" s="18"/>
      <c r="N1102" s="18"/>
      <c r="O1102" s="18"/>
      <c r="P1102" s="18"/>
      <c r="Q1102" s="18"/>
      <c r="R1102" s="18"/>
      <c r="S1102" s="18"/>
      <c r="T1102" s="18"/>
      <c r="U1102" s="18"/>
      <c r="V1102" s="18"/>
      <c r="W1102" s="18"/>
      <c r="X1102" s="19"/>
    </row>
    <row r="1103" spans="1:24" ht="15" customHeight="1" x14ac:dyDescent="0.2">
      <c r="A1103" s="22">
        <v>418230</v>
      </c>
      <c r="B1103" s="23"/>
      <c r="C1103" s="20">
        <v>42129</v>
      </c>
      <c r="D1103" s="4" t="s">
        <v>723</v>
      </c>
      <c r="E1103" s="24">
        <v>287.39999999999998</v>
      </c>
      <c r="F1103" s="25"/>
      <c r="G1103" s="25"/>
      <c r="H1103" s="25"/>
      <c r="I1103" s="25"/>
      <c r="J1103" s="25"/>
      <c r="K1103" s="25"/>
      <c r="L1103" s="25"/>
      <c r="M1103" s="25"/>
      <c r="N1103" s="25"/>
      <c r="O1103" s="25"/>
      <c r="P1103" s="25"/>
      <c r="Q1103" s="25"/>
      <c r="R1103" s="26"/>
      <c r="S1103" s="13" t="s">
        <v>31</v>
      </c>
      <c r="T1103" s="13" t="s">
        <v>29</v>
      </c>
      <c r="U1103" s="13" t="s">
        <v>26</v>
      </c>
      <c r="V1103" s="13" t="s">
        <v>27</v>
      </c>
      <c r="W1103" s="13" t="s">
        <v>31</v>
      </c>
      <c r="X1103" s="13" t="s">
        <v>15</v>
      </c>
    </row>
    <row r="1104" spans="1:24" ht="15" customHeight="1" x14ac:dyDescent="0.2">
      <c r="A1104" s="27">
        <v>418569</v>
      </c>
      <c r="B1104" s="28"/>
      <c r="C1104" s="3">
        <v>42136</v>
      </c>
      <c r="D1104" s="8"/>
      <c r="E1104" s="29">
        <v>1818.36</v>
      </c>
      <c r="F1104" s="30"/>
      <c r="G1104" s="30"/>
      <c r="H1104" s="30"/>
      <c r="I1104" s="30"/>
      <c r="J1104" s="30"/>
      <c r="K1104" s="30"/>
      <c r="L1104" s="30"/>
      <c r="M1104" s="30"/>
      <c r="N1104" s="30"/>
      <c r="O1104" s="30"/>
      <c r="P1104" s="30"/>
      <c r="Q1104" s="30"/>
      <c r="R1104" s="31"/>
      <c r="S1104" s="4" t="s">
        <v>724</v>
      </c>
      <c r="T1104" s="4" t="s">
        <v>29</v>
      </c>
      <c r="U1104" s="13" t="s">
        <v>15</v>
      </c>
      <c r="V1104" s="13" t="s">
        <v>15</v>
      </c>
      <c r="W1104" s="4" t="s">
        <v>724</v>
      </c>
      <c r="X1104" s="13" t="s">
        <v>15</v>
      </c>
    </row>
    <row r="1105" spans="1:24" ht="15" customHeight="1" x14ac:dyDescent="0.2">
      <c r="A1105" s="32"/>
      <c r="B1105" s="33"/>
      <c r="C1105" s="11"/>
      <c r="D1105" s="8"/>
      <c r="E1105" s="32"/>
      <c r="F1105" s="34"/>
      <c r="G1105" s="34"/>
      <c r="H1105" s="34"/>
      <c r="I1105" s="34"/>
      <c r="J1105" s="34"/>
      <c r="K1105" s="34"/>
      <c r="L1105" s="34"/>
      <c r="M1105" s="34"/>
      <c r="N1105" s="34"/>
      <c r="O1105" s="34"/>
      <c r="P1105" s="34"/>
      <c r="Q1105" s="34"/>
      <c r="R1105" s="33"/>
      <c r="S1105" s="11"/>
      <c r="T1105" s="11"/>
      <c r="U1105" s="13" t="s">
        <v>26</v>
      </c>
      <c r="V1105" s="13" t="s">
        <v>27</v>
      </c>
      <c r="W1105" s="11"/>
      <c r="X1105" s="13" t="s">
        <v>15</v>
      </c>
    </row>
    <row r="1106" spans="1:24" ht="15" customHeight="1" x14ac:dyDescent="0.2">
      <c r="A1106" s="27">
        <v>419056</v>
      </c>
      <c r="B1106" s="28"/>
      <c r="C1106" s="3">
        <v>42150</v>
      </c>
      <c r="D1106" s="8"/>
      <c r="E1106" s="29">
        <v>1633.4</v>
      </c>
      <c r="F1106" s="30"/>
      <c r="G1106" s="30"/>
      <c r="H1106" s="30"/>
      <c r="I1106" s="30"/>
      <c r="J1106" s="30"/>
      <c r="K1106" s="30"/>
      <c r="L1106" s="30"/>
      <c r="M1106" s="30"/>
      <c r="N1106" s="30"/>
      <c r="O1106" s="30"/>
      <c r="P1106" s="30"/>
      <c r="Q1106" s="30"/>
      <c r="R1106" s="31"/>
      <c r="S1106" s="4" t="s">
        <v>724</v>
      </c>
      <c r="T1106" s="4" t="s">
        <v>29</v>
      </c>
      <c r="U1106" s="4" t="s">
        <v>15</v>
      </c>
      <c r="V1106" s="4" t="s">
        <v>15</v>
      </c>
      <c r="W1106" s="4" t="s">
        <v>724</v>
      </c>
      <c r="X1106" s="4" t="s">
        <v>15</v>
      </c>
    </row>
    <row r="1107" spans="1:24" ht="14.25" customHeight="1" x14ac:dyDescent="0.2">
      <c r="A1107" s="32"/>
      <c r="B1107" s="33"/>
      <c r="C1107" s="11"/>
      <c r="D1107" s="11"/>
      <c r="E1107" s="32"/>
      <c r="F1107" s="34"/>
      <c r="G1107" s="34"/>
      <c r="H1107" s="34"/>
      <c r="I1107" s="34"/>
      <c r="J1107" s="34"/>
      <c r="K1107" s="34"/>
      <c r="L1107" s="34"/>
      <c r="M1107" s="34"/>
      <c r="N1107" s="34"/>
      <c r="O1107" s="34"/>
      <c r="P1107" s="34"/>
      <c r="Q1107" s="34"/>
      <c r="R1107" s="33"/>
      <c r="S1107" s="11"/>
      <c r="T1107" s="11"/>
      <c r="U1107" s="11"/>
      <c r="V1107" s="11"/>
      <c r="W1107" s="11"/>
      <c r="X1107" s="12" t="s">
        <v>15</v>
      </c>
    </row>
    <row r="1108" spans="1:24" ht="2.25" customHeight="1" x14ac:dyDescent="0.2">
      <c r="A1108" s="14"/>
      <c r="B1108" s="15"/>
      <c r="C1108" s="15"/>
      <c r="D1108" s="15"/>
      <c r="E1108" s="15"/>
      <c r="F1108" s="15"/>
      <c r="G1108" s="15"/>
      <c r="H1108" s="15"/>
      <c r="I1108" s="15"/>
      <c r="J1108" s="15"/>
      <c r="K1108" s="15"/>
      <c r="L1108" s="15"/>
      <c r="M1108" s="15"/>
      <c r="N1108" s="15"/>
      <c r="O1108" s="15"/>
      <c r="P1108" s="15"/>
      <c r="Q1108" s="15"/>
      <c r="R1108" s="15"/>
      <c r="S1108" s="15"/>
      <c r="T1108" s="15"/>
      <c r="U1108" s="15"/>
      <c r="V1108" s="15"/>
      <c r="W1108" s="15"/>
      <c r="X1108" s="16"/>
    </row>
    <row r="1109" spans="1:24" ht="13.5" customHeight="1" x14ac:dyDescent="0.2">
      <c r="A1109" s="7"/>
      <c r="B1109" s="6"/>
      <c r="C1109" s="6"/>
      <c r="D1109" s="6"/>
      <c r="E1109" s="6"/>
      <c r="F1109" s="6"/>
      <c r="G1109" s="6"/>
      <c r="H1109" s="6"/>
      <c r="I1109" s="6"/>
      <c r="J1109" s="6"/>
      <c r="K1109" s="21">
        <f>SUM(hList_Frame_1!B694:B698)</f>
        <v>3739.16</v>
      </c>
      <c r="L1109" s="21"/>
      <c r="M1109" s="21"/>
      <c r="N1109" s="21"/>
      <c r="O1109" s="21"/>
      <c r="P1109" s="21"/>
      <c r="Q1109" s="21"/>
      <c r="R1109" s="21"/>
      <c r="S1109" s="6"/>
      <c r="T1109" s="6"/>
      <c r="U1109" s="6"/>
      <c r="V1109" s="6"/>
      <c r="W1109" s="6"/>
      <c r="X1109" s="17"/>
    </row>
    <row r="1110" spans="1:24" ht="13.5" customHeight="1" x14ac:dyDescent="0.2">
      <c r="A1110" s="10"/>
      <c r="B1110" s="18"/>
      <c r="C1110" s="18"/>
      <c r="D1110" s="18"/>
      <c r="E1110" s="18"/>
      <c r="F1110" s="18"/>
      <c r="G1110" s="18"/>
      <c r="H1110" s="18"/>
      <c r="I1110" s="18"/>
      <c r="J1110" s="18"/>
      <c r="K1110" s="18"/>
      <c r="L1110" s="18"/>
      <c r="M1110" s="18"/>
      <c r="N1110" s="18"/>
      <c r="O1110" s="18"/>
      <c r="P1110" s="18"/>
      <c r="Q1110" s="18"/>
      <c r="R1110" s="18"/>
      <c r="S1110" s="18"/>
      <c r="T1110" s="18"/>
      <c r="U1110" s="18"/>
      <c r="V1110" s="18"/>
      <c r="W1110" s="18"/>
      <c r="X1110" s="19"/>
    </row>
    <row r="1111" spans="1:24" ht="15" customHeight="1" x14ac:dyDescent="0.2">
      <c r="A1111" s="22">
        <v>418231</v>
      </c>
      <c r="B1111" s="23"/>
      <c r="C1111" s="20">
        <v>42129</v>
      </c>
      <c r="D1111" s="13" t="s">
        <v>725</v>
      </c>
      <c r="E1111" s="24">
        <v>20.7</v>
      </c>
      <c r="F1111" s="25"/>
      <c r="G1111" s="25"/>
      <c r="H1111" s="25"/>
      <c r="I1111" s="25"/>
      <c r="J1111" s="25"/>
      <c r="K1111" s="25"/>
      <c r="L1111" s="25"/>
      <c r="M1111" s="25"/>
      <c r="N1111" s="25"/>
      <c r="O1111" s="25"/>
      <c r="P1111" s="25"/>
      <c r="Q1111" s="25"/>
      <c r="R1111" s="26"/>
      <c r="S1111" s="13" t="s">
        <v>15</v>
      </c>
      <c r="T1111" s="13" t="s">
        <v>137</v>
      </c>
      <c r="U1111" s="13" t="s">
        <v>362</v>
      </c>
      <c r="V1111" s="13" t="s">
        <v>363</v>
      </c>
      <c r="W1111" s="13" t="s">
        <v>15</v>
      </c>
      <c r="X1111" s="13" t="s">
        <v>15</v>
      </c>
    </row>
    <row r="1112" spans="1:24" ht="2.25" customHeight="1" x14ac:dyDescent="0.2">
      <c r="A1112" s="14"/>
      <c r="B1112" s="15"/>
      <c r="C1112" s="15"/>
      <c r="D1112" s="15"/>
      <c r="E1112" s="15"/>
      <c r="F1112" s="15"/>
      <c r="G1112" s="15"/>
      <c r="H1112" s="15"/>
      <c r="I1112" s="15"/>
      <c r="J1112" s="15"/>
      <c r="K1112" s="15"/>
      <c r="L1112" s="15"/>
      <c r="M1112" s="15"/>
      <c r="N1112" s="15"/>
      <c r="O1112" s="15"/>
      <c r="P1112" s="15"/>
      <c r="Q1112" s="15"/>
      <c r="R1112" s="15"/>
      <c r="S1112" s="15"/>
      <c r="T1112" s="15"/>
      <c r="U1112" s="15"/>
      <c r="V1112" s="15"/>
      <c r="W1112" s="15"/>
      <c r="X1112" s="16"/>
    </row>
    <row r="1113" spans="1:24" ht="12.75" customHeight="1" x14ac:dyDescent="0.2">
      <c r="A1113" s="7"/>
      <c r="B1113" s="6"/>
      <c r="C1113" s="6"/>
      <c r="D1113" s="6"/>
      <c r="E1113" s="6"/>
      <c r="F1113" s="6"/>
      <c r="G1113" s="6"/>
      <c r="H1113" s="6"/>
      <c r="I1113" s="6"/>
      <c r="J1113" s="6"/>
      <c r="K1113" s="6"/>
      <c r="L1113" s="6"/>
      <c r="M1113" s="6"/>
      <c r="N1113" s="6"/>
      <c r="O1113" s="6"/>
      <c r="P1113" s="21">
        <f>SUM(hList_Frame_1!B699:B699)</f>
        <v>20.7</v>
      </c>
      <c r="Q1113" s="21"/>
      <c r="R1113" s="21"/>
      <c r="S1113" s="6"/>
      <c r="T1113" s="6"/>
      <c r="U1113" s="6"/>
      <c r="V1113" s="6"/>
      <c r="W1113" s="6"/>
      <c r="X1113" s="17"/>
    </row>
    <row r="1114" spans="1:24" ht="14.25" customHeight="1" x14ac:dyDescent="0.2">
      <c r="A1114" s="10"/>
      <c r="B1114" s="18"/>
      <c r="C1114" s="18"/>
      <c r="D1114" s="18"/>
      <c r="E1114" s="18"/>
      <c r="F1114" s="18"/>
      <c r="G1114" s="18"/>
      <c r="H1114" s="18"/>
      <c r="I1114" s="18"/>
      <c r="J1114" s="18"/>
      <c r="K1114" s="18"/>
      <c r="L1114" s="18"/>
      <c r="M1114" s="18"/>
      <c r="N1114" s="18"/>
      <c r="O1114" s="18"/>
      <c r="P1114" s="18"/>
      <c r="Q1114" s="18"/>
      <c r="R1114" s="18"/>
      <c r="S1114" s="18"/>
      <c r="T1114" s="18"/>
      <c r="U1114" s="18"/>
      <c r="V1114" s="18"/>
      <c r="W1114" s="18"/>
      <c r="X1114" s="19"/>
    </row>
    <row r="1115" spans="1:24" ht="15" customHeight="1" x14ac:dyDescent="0.2">
      <c r="A1115" s="27">
        <v>419057</v>
      </c>
      <c r="B1115" s="28"/>
      <c r="C1115" s="3">
        <v>42150</v>
      </c>
      <c r="D1115" s="4" t="s">
        <v>726</v>
      </c>
      <c r="E1115" s="24">
        <v>1100</v>
      </c>
      <c r="F1115" s="25"/>
      <c r="G1115" s="25"/>
      <c r="H1115" s="25"/>
      <c r="I1115" s="25"/>
      <c r="J1115" s="25"/>
      <c r="K1115" s="25"/>
      <c r="L1115" s="25"/>
      <c r="M1115" s="25"/>
      <c r="N1115" s="25"/>
      <c r="O1115" s="25"/>
      <c r="P1115" s="25"/>
      <c r="Q1115" s="25"/>
      <c r="R1115" s="26"/>
      <c r="S1115" s="13" t="s">
        <v>727</v>
      </c>
      <c r="T1115" s="13" t="s">
        <v>34</v>
      </c>
      <c r="U1115" s="13" t="s">
        <v>35</v>
      </c>
      <c r="V1115" s="13" t="s">
        <v>35</v>
      </c>
      <c r="W1115" s="13" t="s">
        <v>727</v>
      </c>
      <c r="X1115" s="13" t="s">
        <v>455</v>
      </c>
    </row>
    <row r="1116" spans="1:24" ht="15" customHeight="1" x14ac:dyDescent="0.2">
      <c r="A1116" s="32"/>
      <c r="B1116" s="33"/>
      <c r="C1116" s="11"/>
      <c r="D1116" s="11"/>
      <c r="E1116" s="24">
        <v>1225</v>
      </c>
      <c r="F1116" s="25"/>
      <c r="G1116" s="25"/>
      <c r="H1116" s="25"/>
      <c r="I1116" s="25"/>
      <c r="J1116" s="25"/>
      <c r="K1116" s="25"/>
      <c r="L1116" s="25"/>
      <c r="M1116" s="25"/>
      <c r="N1116" s="25"/>
      <c r="O1116" s="25"/>
      <c r="P1116" s="25"/>
      <c r="Q1116" s="25"/>
      <c r="R1116" s="26"/>
      <c r="S1116" s="13" t="s">
        <v>728</v>
      </c>
      <c r="T1116" s="13" t="s">
        <v>34</v>
      </c>
      <c r="U1116" s="13" t="s">
        <v>35</v>
      </c>
      <c r="V1116" s="13" t="s">
        <v>35</v>
      </c>
      <c r="W1116" s="13" t="s">
        <v>728</v>
      </c>
      <c r="X1116" s="13" t="s">
        <v>455</v>
      </c>
    </row>
    <row r="1117" spans="1:24" ht="2.25" customHeight="1" x14ac:dyDescent="0.2">
      <c r="A1117" s="14"/>
      <c r="B1117" s="15"/>
      <c r="C1117" s="15"/>
      <c r="D1117" s="15"/>
      <c r="E1117" s="15"/>
      <c r="F1117" s="15"/>
      <c r="G1117" s="15"/>
      <c r="H1117" s="15"/>
      <c r="I1117" s="15"/>
      <c r="J1117" s="15"/>
      <c r="K1117" s="15"/>
      <c r="L1117" s="15"/>
      <c r="M1117" s="15"/>
      <c r="N1117" s="15"/>
      <c r="O1117" s="15"/>
      <c r="P1117" s="15"/>
      <c r="Q1117" s="15"/>
      <c r="R1117" s="15"/>
      <c r="S1117" s="15"/>
      <c r="T1117" s="15"/>
      <c r="U1117" s="15"/>
      <c r="V1117" s="15"/>
      <c r="W1117" s="15"/>
      <c r="X1117" s="16"/>
    </row>
    <row r="1118" spans="1:24" ht="12.75" customHeight="1" x14ac:dyDescent="0.2">
      <c r="A1118" s="7"/>
      <c r="B1118" s="6"/>
      <c r="C1118" s="6"/>
      <c r="D1118" s="6"/>
      <c r="E1118" s="6"/>
      <c r="F1118" s="6"/>
      <c r="G1118" s="6"/>
      <c r="H1118" s="6"/>
      <c r="I1118" s="6"/>
      <c r="J1118" s="6"/>
      <c r="K1118" s="21">
        <f>SUM(hList_Frame_1!B700:B701)</f>
        <v>2325</v>
      </c>
      <c r="L1118" s="21"/>
      <c r="M1118" s="21"/>
      <c r="N1118" s="21"/>
      <c r="O1118" s="21"/>
      <c r="P1118" s="21"/>
      <c r="Q1118" s="21"/>
      <c r="R1118" s="21"/>
      <c r="S1118" s="6"/>
      <c r="T1118" s="6"/>
      <c r="U1118" s="6"/>
      <c r="V1118" s="6"/>
      <c r="W1118" s="6"/>
      <c r="X1118" s="17"/>
    </row>
    <row r="1119" spans="1:24" ht="14.25" customHeight="1" x14ac:dyDescent="0.2">
      <c r="A1119" s="10"/>
      <c r="B1119" s="18"/>
      <c r="C1119" s="18"/>
      <c r="D1119" s="18"/>
      <c r="E1119" s="18"/>
      <c r="F1119" s="18"/>
      <c r="G1119" s="18"/>
      <c r="H1119" s="18"/>
      <c r="I1119" s="18"/>
      <c r="J1119" s="18"/>
      <c r="K1119" s="18"/>
      <c r="L1119" s="18"/>
      <c r="M1119" s="18"/>
      <c r="N1119" s="18"/>
      <c r="O1119" s="18"/>
      <c r="P1119" s="18"/>
      <c r="Q1119" s="18"/>
      <c r="R1119" s="18"/>
      <c r="S1119" s="18"/>
      <c r="T1119" s="18"/>
      <c r="U1119" s="18"/>
      <c r="V1119" s="18"/>
      <c r="W1119" s="18"/>
      <c r="X1119" s="19"/>
    </row>
    <row r="1120" spans="1:24" ht="15" customHeight="1" x14ac:dyDescent="0.2">
      <c r="A1120" s="22">
        <v>418570</v>
      </c>
      <c r="B1120" s="23"/>
      <c r="C1120" s="20">
        <v>42136</v>
      </c>
      <c r="D1120" s="4" t="s">
        <v>729</v>
      </c>
      <c r="E1120" s="24">
        <v>130</v>
      </c>
      <c r="F1120" s="25"/>
      <c r="G1120" s="25"/>
      <c r="H1120" s="25"/>
      <c r="I1120" s="25"/>
      <c r="J1120" s="25"/>
      <c r="K1120" s="25"/>
      <c r="L1120" s="25"/>
      <c r="M1120" s="25"/>
      <c r="N1120" s="25"/>
      <c r="O1120" s="25"/>
      <c r="P1120" s="25"/>
      <c r="Q1120" s="25"/>
      <c r="R1120" s="26"/>
      <c r="S1120" s="13" t="s">
        <v>730</v>
      </c>
      <c r="T1120" s="13" t="s">
        <v>273</v>
      </c>
      <c r="U1120" s="13" t="s">
        <v>15</v>
      </c>
      <c r="V1120" s="13" t="s">
        <v>15</v>
      </c>
      <c r="W1120" s="13" t="s">
        <v>730</v>
      </c>
      <c r="X1120" s="13" t="s">
        <v>15</v>
      </c>
    </row>
    <row r="1121" spans="1:24" ht="15" customHeight="1" x14ac:dyDescent="0.2">
      <c r="A1121" s="22">
        <v>419058</v>
      </c>
      <c r="B1121" s="23"/>
      <c r="C1121" s="20">
        <v>42150</v>
      </c>
      <c r="D1121" s="11"/>
      <c r="E1121" s="24">
        <v>177</v>
      </c>
      <c r="F1121" s="25"/>
      <c r="G1121" s="25"/>
      <c r="H1121" s="25"/>
      <c r="I1121" s="25"/>
      <c r="J1121" s="25"/>
      <c r="K1121" s="25"/>
      <c r="L1121" s="25"/>
      <c r="M1121" s="25"/>
      <c r="N1121" s="25"/>
      <c r="O1121" s="25"/>
      <c r="P1121" s="25"/>
      <c r="Q1121" s="25"/>
      <c r="R1121" s="26"/>
      <c r="S1121" s="13" t="s">
        <v>730</v>
      </c>
      <c r="T1121" s="13" t="s">
        <v>273</v>
      </c>
      <c r="U1121" s="13" t="s">
        <v>15</v>
      </c>
      <c r="V1121" s="13" t="s">
        <v>15</v>
      </c>
      <c r="W1121" s="13" t="s">
        <v>730</v>
      </c>
      <c r="X1121" s="13" t="s">
        <v>15</v>
      </c>
    </row>
    <row r="1122" spans="1:24" ht="3" customHeight="1" x14ac:dyDescent="0.2">
      <c r="A1122" s="14"/>
      <c r="B1122" s="15"/>
      <c r="C1122" s="15"/>
      <c r="D1122" s="15"/>
      <c r="E1122" s="15"/>
      <c r="F1122" s="15"/>
      <c r="G1122" s="15"/>
      <c r="H1122" s="15"/>
      <c r="I1122" s="15"/>
      <c r="J1122" s="15"/>
      <c r="K1122" s="15"/>
      <c r="L1122" s="15"/>
      <c r="M1122" s="15"/>
      <c r="N1122" s="15"/>
      <c r="O1122" s="15"/>
      <c r="P1122" s="15"/>
      <c r="Q1122" s="15"/>
      <c r="R1122" s="15"/>
      <c r="S1122" s="15"/>
      <c r="T1122" s="15"/>
      <c r="U1122" s="15"/>
      <c r="V1122" s="15"/>
      <c r="W1122" s="15"/>
      <c r="X1122" s="16"/>
    </row>
    <row r="1123" spans="1:24" ht="12.75" customHeight="1" x14ac:dyDescent="0.2">
      <c r="A1123" s="7"/>
      <c r="B1123" s="6"/>
      <c r="C1123" s="6"/>
      <c r="D1123" s="6"/>
      <c r="E1123" s="6"/>
      <c r="F1123" s="6"/>
      <c r="G1123" s="6"/>
      <c r="H1123" s="6"/>
      <c r="I1123" s="6"/>
      <c r="J1123" s="6"/>
      <c r="K1123" s="6"/>
      <c r="L1123" s="6"/>
      <c r="M1123" s="21">
        <f>SUM(hList_Frame_1!B702:B703)</f>
        <v>307</v>
      </c>
      <c r="N1123" s="21"/>
      <c r="O1123" s="21"/>
      <c r="P1123" s="21"/>
      <c r="Q1123" s="21"/>
      <c r="R1123" s="21"/>
      <c r="S1123" s="6"/>
      <c r="T1123" s="6"/>
      <c r="U1123" s="6"/>
      <c r="V1123" s="6"/>
      <c r="W1123" s="6"/>
      <c r="X1123" s="17"/>
    </row>
    <row r="1124" spans="1:24" ht="14.25" customHeight="1" x14ac:dyDescent="0.2">
      <c r="A1124" s="10"/>
      <c r="B1124" s="18"/>
      <c r="C1124" s="18"/>
      <c r="D1124" s="18"/>
      <c r="E1124" s="18"/>
      <c r="F1124" s="18"/>
      <c r="G1124" s="18"/>
      <c r="H1124" s="18"/>
      <c r="I1124" s="18"/>
      <c r="J1124" s="18"/>
      <c r="K1124" s="18"/>
      <c r="L1124" s="18"/>
      <c r="M1124" s="18"/>
      <c r="N1124" s="18"/>
      <c r="O1124" s="18"/>
      <c r="P1124" s="18"/>
      <c r="Q1124" s="18"/>
      <c r="R1124" s="18"/>
      <c r="S1124" s="18"/>
      <c r="T1124" s="18"/>
      <c r="U1124" s="18"/>
      <c r="V1124" s="18"/>
      <c r="W1124" s="18"/>
      <c r="X1124" s="19"/>
    </row>
    <row r="1125" spans="1:24" ht="15" customHeight="1" x14ac:dyDescent="0.2">
      <c r="A1125" s="27">
        <v>418571</v>
      </c>
      <c r="B1125" s="28"/>
      <c r="C1125" s="3">
        <v>42136</v>
      </c>
      <c r="D1125" s="4" t="s">
        <v>731</v>
      </c>
      <c r="E1125" s="24">
        <v>1050</v>
      </c>
      <c r="F1125" s="25"/>
      <c r="G1125" s="25"/>
      <c r="H1125" s="25"/>
      <c r="I1125" s="25"/>
      <c r="J1125" s="25"/>
      <c r="K1125" s="25"/>
      <c r="L1125" s="25"/>
      <c r="M1125" s="25"/>
      <c r="N1125" s="25"/>
      <c r="O1125" s="25"/>
      <c r="P1125" s="25"/>
      <c r="Q1125" s="25"/>
      <c r="R1125" s="26"/>
      <c r="S1125" s="13" t="s">
        <v>732</v>
      </c>
      <c r="T1125" s="13" t="s">
        <v>34</v>
      </c>
      <c r="U1125" s="13" t="s">
        <v>35</v>
      </c>
      <c r="V1125" s="13" t="s">
        <v>35</v>
      </c>
      <c r="W1125" s="13" t="s">
        <v>732</v>
      </c>
      <c r="X1125" s="13" t="s">
        <v>232</v>
      </c>
    </row>
    <row r="1126" spans="1:24" ht="15" customHeight="1" x14ac:dyDescent="0.2">
      <c r="A1126" s="35"/>
      <c r="B1126" s="36"/>
      <c r="C1126" s="8"/>
      <c r="D1126" s="8"/>
      <c r="E1126" s="24">
        <v>500</v>
      </c>
      <c r="F1126" s="25"/>
      <c r="G1126" s="25"/>
      <c r="H1126" s="25"/>
      <c r="I1126" s="25"/>
      <c r="J1126" s="25"/>
      <c r="K1126" s="25"/>
      <c r="L1126" s="25"/>
      <c r="M1126" s="25"/>
      <c r="N1126" s="25"/>
      <c r="O1126" s="25"/>
      <c r="P1126" s="25"/>
      <c r="Q1126" s="25"/>
      <c r="R1126" s="26"/>
      <c r="S1126" s="13" t="s">
        <v>733</v>
      </c>
      <c r="T1126" s="13" t="s">
        <v>34</v>
      </c>
      <c r="U1126" s="13" t="s">
        <v>35</v>
      </c>
      <c r="V1126" s="13" t="s">
        <v>35</v>
      </c>
      <c r="W1126" s="13" t="s">
        <v>733</v>
      </c>
      <c r="X1126" s="13" t="s">
        <v>307</v>
      </c>
    </row>
    <row r="1127" spans="1:24" ht="15" customHeight="1" x14ac:dyDescent="0.2">
      <c r="A1127" s="32"/>
      <c r="B1127" s="33"/>
      <c r="C1127" s="11"/>
      <c r="D1127" s="8"/>
      <c r="E1127" s="24">
        <v>250</v>
      </c>
      <c r="F1127" s="25"/>
      <c r="G1127" s="25"/>
      <c r="H1127" s="25"/>
      <c r="I1127" s="25"/>
      <c r="J1127" s="25"/>
      <c r="K1127" s="25"/>
      <c r="L1127" s="25"/>
      <c r="M1127" s="25"/>
      <c r="N1127" s="25"/>
      <c r="O1127" s="25"/>
      <c r="P1127" s="25"/>
      <c r="Q1127" s="25"/>
      <c r="R1127" s="26"/>
      <c r="S1127" s="13" t="s">
        <v>734</v>
      </c>
      <c r="T1127" s="13" t="s">
        <v>34</v>
      </c>
      <c r="U1127" s="13" t="s">
        <v>35</v>
      </c>
      <c r="V1127" s="13" t="s">
        <v>35</v>
      </c>
      <c r="W1127" s="13" t="s">
        <v>734</v>
      </c>
      <c r="X1127" s="13" t="s">
        <v>307</v>
      </c>
    </row>
    <row r="1128" spans="1:24" ht="15" customHeight="1" x14ac:dyDescent="0.2">
      <c r="A1128" s="22">
        <v>419059</v>
      </c>
      <c r="B1128" s="23"/>
      <c r="C1128" s="20">
        <v>42150</v>
      </c>
      <c r="D1128" s="11"/>
      <c r="E1128" s="24">
        <v>1730</v>
      </c>
      <c r="F1128" s="25"/>
      <c r="G1128" s="25"/>
      <c r="H1128" s="25"/>
      <c r="I1128" s="25"/>
      <c r="J1128" s="25"/>
      <c r="K1128" s="25"/>
      <c r="L1128" s="25"/>
      <c r="M1128" s="25"/>
      <c r="N1128" s="25"/>
      <c r="O1128" s="25"/>
      <c r="P1128" s="25"/>
      <c r="Q1128" s="25"/>
      <c r="R1128" s="26"/>
      <c r="S1128" s="13" t="s">
        <v>735</v>
      </c>
      <c r="T1128" s="13" t="s">
        <v>34</v>
      </c>
      <c r="U1128" s="13" t="s">
        <v>35</v>
      </c>
      <c r="V1128" s="13" t="s">
        <v>35</v>
      </c>
      <c r="W1128" s="13" t="s">
        <v>735</v>
      </c>
      <c r="X1128" s="13" t="s">
        <v>366</v>
      </c>
    </row>
    <row r="1129" spans="1:24" ht="2.25" customHeight="1" x14ac:dyDescent="0.2">
      <c r="A1129" s="14"/>
      <c r="B1129" s="15"/>
      <c r="C1129" s="15"/>
      <c r="D1129" s="15"/>
      <c r="E1129" s="15"/>
      <c r="F1129" s="15"/>
      <c r="G1129" s="15"/>
      <c r="H1129" s="15"/>
      <c r="I1129" s="15"/>
      <c r="J1129" s="15"/>
      <c r="K1129" s="15"/>
      <c r="L1129" s="15"/>
      <c r="M1129" s="15"/>
      <c r="N1129" s="15"/>
      <c r="O1129" s="15"/>
      <c r="P1129" s="15"/>
      <c r="Q1129" s="15"/>
      <c r="R1129" s="15"/>
      <c r="S1129" s="15"/>
      <c r="T1129" s="15"/>
      <c r="U1129" s="15"/>
      <c r="V1129" s="15"/>
      <c r="W1129" s="15"/>
      <c r="X1129" s="16"/>
    </row>
    <row r="1130" spans="1:24" ht="13.5" customHeight="1" x14ac:dyDescent="0.2">
      <c r="A1130" s="7"/>
      <c r="B1130" s="6"/>
      <c r="C1130" s="6"/>
      <c r="D1130" s="6"/>
      <c r="E1130" s="6"/>
      <c r="F1130" s="6"/>
      <c r="G1130" s="6"/>
      <c r="H1130" s="6"/>
      <c r="I1130" s="6"/>
      <c r="J1130" s="6"/>
      <c r="K1130" s="21">
        <f>SUM(hList_Frame_1!B704:B707)</f>
        <v>3530</v>
      </c>
      <c r="L1130" s="21"/>
      <c r="M1130" s="21"/>
      <c r="N1130" s="21"/>
      <c r="O1130" s="21"/>
      <c r="P1130" s="21"/>
      <c r="Q1130" s="21"/>
      <c r="R1130" s="21"/>
      <c r="S1130" s="6"/>
      <c r="T1130" s="6"/>
      <c r="U1130" s="6"/>
      <c r="V1130" s="6"/>
      <c r="W1130" s="6"/>
      <c r="X1130" s="17"/>
    </row>
    <row r="1131" spans="1:24" ht="13.5" customHeight="1" x14ac:dyDescent="0.2">
      <c r="A1131" s="10"/>
      <c r="B1131" s="18"/>
      <c r="C1131" s="18"/>
      <c r="D1131" s="18"/>
      <c r="E1131" s="18"/>
      <c r="F1131" s="18"/>
      <c r="G1131" s="18"/>
      <c r="H1131" s="18"/>
      <c r="I1131" s="18"/>
      <c r="J1131" s="18"/>
      <c r="K1131" s="18"/>
      <c r="L1131" s="18"/>
      <c r="M1131" s="18"/>
      <c r="N1131" s="18"/>
      <c r="O1131" s="18"/>
      <c r="P1131" s="18"/>
      <c r="Q1131" s="18"/>
      <c r="R1131" s="18"/>
      <c r="S1131" s="18"/>
      <c r="T1131" s="18"/>
      <c r="U1131" s="18"/>
      <c r="V1131" s="18"/>
      <c r="W1131" s="18"/>
      <c r="X1131" s="19"/>
    </row>
    <row r="1132" spans="1:24" ht="15" customHeight="1" x14ac:dyDescent="0.2">
      <c r="A1132" s="22">
        <v>418920</v>
      </c>
      <c r="B1132" s="23"/>
      <c r="C1132" s="20">
        <v>42143</v>
      </c>
      <c r="D1132" s="13" t="s">
        <v>736</v>
      </c>
      <c r="E1132" s="24">
        <v>5198.4799999999996</v>
      </c>
      <c r="F1132" s="25"/>
      <c r="G1132" s="25"/>
      <c r="H1132" s="25"/>
      <c r="I1132" s="25"/>
      <c r="J1132" s="25"/>
      <c r="K1132" s="25"/>
      <c r="L1132" s="25"/>
      <c r="M1132" s="25"/>
      <c r="N1132" s="25"/>
      <c r="O1132" s="25"/>
      <c r="P1132" s="25"/>
      <c r="Q1132" s="25"/>
      <c r="R1132" s="26"/>
      <c r="S1132" s="13" t="s">
        <v>15</v>
      </c>
      <c r="T1132" s="13" t="s">
        <v>599</v>
      </c>
      <c r="U1132" s="13" t="s">
        <v>143</v>
      </c>
      <c r="V1132" s="13" t="s">
        <v>243</v>
      </c>
      <c r="W1132" s="13" t="s">
        <v>15</v>
      </c>
      <c r="X1132" s="13" t="s">
        <v>15</v>
      </c>
    </row>
    <row r="1133" spans="1:24" ht="2.25" customHeight="1" x14ac:dyDescent="0.2">
      <c r="A1133" s="14"/>
      <c r="B1133" s="15"/>
      <c r="C1133" s="15"/>
      <c r="D1133" s="15"/>
      <c r="E1133" s="15"/>
      <c r="F1133" s="15"/>
      <c r="G1133" s="15"/>
      <c r="H1133" s="15"/>
      <c r="I1133" s="15"/>
      <c r="J1133" s="15"/>
      <c r="K1133" s="15"/>
      <c r="L1133" s="15"/>
      <c r="M1133" s="15"/>
      <c r="N1133" s="15"/>
      <c r="O1133" s="15"/>
      <c r="P1133" s="15"/>
      <c r="Q1133" s="15"/>
      <c r="R1133" s="15"/>
      <c r="S1133" s="15"/>
      <c r="T1133" s="15"/>
      <c r="U1133" s="15"/>
      <c r="V1133" s="15"/>
      <c r="W1133" s="15"/>
      <c r="X1133" s="16"/>
    </row>
    <row r="1134" spans="1:24" ht="12.75" customHeight="1" x14ac:dyDescent="0.2">
      <c r="A1134" s="7"/>
      <c r="B1134" s="6"/>
      <c r="C1134" s="6"/>
      <c r="D1134" s="6"/>
      <c r="E1134" s="6"/>
      <c r="F1134" s="6"/>
      <c r="G1134" s="6"/>
      <c r="H1134" s="6"/>
      <c r="I1134" s="6"/>
      <c r="J1134" s="6"/>
      <c r="K1134" s="21">
        <f>SUM(hList_Frame_1!B708:B708)</f>
        <v>5198.4799999999996</v>
      </c>
      <c r="L1134" s="21"/>
      <c r="M1134" s="21"/>
      <c r="N1134" s="21"/>
      <c r="O1134" s="21"/>
      <c r="P1134" s="21"/>
      <c r="Q1134" s="21"/>
      <c r="R1134" s="21"/>
      <c r="S1134" s="6"/>
      <c r="T1134" s="6"/>
      <c r="U1134" s="6"/>
      <c r="V1134" s="6"/>
      <c r="W1134" s="6"/>
      <c r="X1134" s="17"/>
    </row>
    <row r="1135" spans="1:24" ht="14.25" customHeight="1" x14ac:dyDescent="0.2">
      <c r="A1135" s="10"/>
      <c r="B1135" s="18"/>
      <c r="C1135" s="18"/>
      <c r="D1135" s="18"/>
      <c r="E1135" s="18"/>
      <c r="F1135" s="18"/>
      <c r="G1135" s="18"/>
      <c r="H1135" s="18"/>
      <c r="I1135" s="18"/>
      <c r="J1135" s="18"/>
      <c r="K1135" s="18"/>
      <c r="L1135" s="18"/>
      <c r="M1135" s="18"/>
      <c r="N1135" s="18"/>
      <c r="O1135" s="18"/>
      <c r="P1135" s="18"/>
      <c r="Q1135" s="18"/>
      <c r="R1135" s="18"/>
      <c r="S1135" s="18"/>
      <c r="T1135" s="18"/>
      <c r="U1135" s="18"/>
      <c r="V1135" s="18"/>
      <c r="W1135" s="18"/>
      <c r="X1135" s="19"/>
    </row>
    <row r="1136" spans="1:24" ht="15" customHeight="1" x14ac:dyDescent="0.2">
      <c r="A1136" s="22">
        <v>92956</v>
      </c>
      <c r="B1136" s="23"/>
      <c r="C1136" s="20">
        <v>42125</v>
      </c>
      <c r="D1136" s="4" t="s">
        <v>737</v>
      </c>
      <c r="E1136" s="24">
        <v>5872.62</v>
      </c>
      <c r="F1136" s="25"/>
      <c r="G1136" s="25"/>
      <c r="H1136" s="25"/>
      <c r="I1136" s="25"/>
      <c r="J1136" s="25"/>
      <c r="K1136" s="25"/>
      <c r="L1136" s="25"/>
      <c r="M1136" s="25"/>
      <c r="N1136" s="25"/>
      <c r="O1136" s="25"/>
      <c r="P1136" s="25"/>
      <c r="Q1136" s="25"/>
      <c r="R1136" s="26"/>
      <c r="S1136" s="13" t="s">
        <v>15</v>
      </c>
      <c r="T1136" s="13" t="s">
        <v>738</v>
      </c>
      <c r="U1136" s="13" t="s">
        <v>15</v>
      </c>
      <c r="V1136" s="13" t="s">
        <v>15</v>
      </c>
      <c r="W1136" s="13" t="s">
        <v>15</v>
      </c>
      <c r="X1136" s="13" t="s">
        <v>15</v>
      </c>
    </row>
    <row r="1137" spans="1:24" ht="15" customHeight="1" x14ac:dyDescent="0.2">
      <c r="A1137" s="22">
        <v>92977</v>
      </c>
      <c r="B1137" s="23"/>
      <c r="C1137" s="20">
        <v>42139</v>
      </c>
      <c r="D1137" s="11"/>
      <c r="E1137" s="24">
        <v>5872.62</v>
      </c>
      <c r="F1137" s="25"/>
      <c r="G1137" s="25"/>
      <c r="H1137" s="25"/>
      <c r="I1137" s="25"/>
      <c r="J1137" s="25"/>
      <c r="K1137" s="25"/>
      <c r="L1137" s="25"/>
      <c r="M1137" s="25"/>
      <c r="N1137" s="25"/>
      <c r="O1137" s="25"/>
      <c r="P1137" s="25"/>
      <c r="Q1137" s="25"/>
      <c r="R1137" s="26"/>
      <c r="S1137" s="13" t="s">
        <v>15</v>
      </c>
      <c r="T1137" s="13" t="s">
        <v>738</v>
      </c>
      <c r="U1137" s="13" t="s">
        <v>15</v>
      </c>
      <c r="V1137" s="13" t="s">
        <v>15</v>
      </c>
      <c r="W1137" s="13" t="s">
        <v>15</v>
      </c>
      <c r="X1137" s="13" t="s">
        <v>15</v>
      </c>
    </row>
    <row r="1138" spans="1:24" ht="3" customHeight="1" x14ac:dyDescent="0.2">
      <c r="A1138" s="14"/>
      <c r="B1138" s="15"/>
      <c r="C1138" s="15"/>
      <c r="D1138" s="15"/>
      <c r="E1138" s="15"/>
      <c r="F1138" s="15"/>
      <c r="G1138" s="15"/>
      <c r="H1138" s="15"/>
      <c r="I1138" s="15"/>
      <c r="J1138" s="15"/>
      <c r="K1138" s="15"/>
      <c r="L1138" s="15"/>
      <c r="M1138" s="15"/>
      <c r="N1138" s="15"/>
      <c r="O1138" s="15"/>
      <c r="P1138" s="15"/>
      <c r="Q1138" s="15"/>
      <c r="R1138" s="15"/>
      <c r="S1138" s="15"/>
      <c r="T1138" s="15"/>
      <c r="U1138" s="15"/>
      <c r="V1138" s="15"/>
      <c r="W1138" s="15"/>
      <c r="X1138" s="16"/>
    </row>
    <row r="1139" spans="1:24" ht="12.75" customHeight="1" x14ac:dyDescent="0.2">
      <c r="A1139" s="7"/>
      <c r="B1139" s="6"/>
      <c r="C1139" s="6"/>
      <c r="D1139" s="6"/>
      <c r="E1139" s="6"/>
      <c r="F1139" s="6"/>
      <c r="G1139" s="6"/>
      <c r="H1139" s="6"/>
      <c r="I1139" s="6"/>
      <c r="J1139" s="21">
        <f>SUM(hList_Frame_1!B709:B710)</f>
        <v>11745.24</v>
      </c>
      <c r="K1139" s="21"/>
      <c r="L1139" s="21"/>
      <c r="M1139" s="21"/>
      <c r="N1139" s="21"/>
      <c r="O1139" s="21"/>
      <c r="P1139" s="21"/>
      <c r="Q1139" s="21"/>
      <c r="R1139" s="21"/>
      <c r="S1139" s="6"/>
      <c r="T1139" s="6"/>
      <c r="U1139" s="6"/>
      <c r="V1139" s="6"/>
      <c r="W1139" s="6"/>
      <c r="X1139" s="17"/>
    </row>
    <row r="1140" spans="1:24" ht="13.5" customHeight="1" x14ac:dyDescent="0.2">
      <c r="A1140" s="10"/>
      <c r="B1140" s="18"/>
      <c r="C1140" s="18"/>
      <c r="D1140" s="18"/>
      <c r="E1140" s="18"/>
      <c r="F1140" s="18"/>
      <c r="G1140" s="18"/>
      <c r="H1140" s="18"/>
      <c r="I1140" s="18"/>
      <c r="J1140" s="18"/>
      <c r="K1140" s="18"/>
      <c r="L1140" s="18"/>
      <c r="M1140" s="18"/>
      <c r="N1140" s="18"/>
      <c r="O1140" s="18"/>
      <c r="P1140" s="18"/>
      <c r="Q1140" s="18"/>
      <c r="R1140" s="18"/>
      <c r="S1140" s="18"/>
      <c r="T1140" s="18"/>
      <c r="U1140" s="18"/>
      <c r="V1140" s="18"/>
      <c r="W1140" s="18"/>
      <c r="X1140" s="19"/>
    </row>
    <row r="1141" spans="1:24" ht="15" customHeight="1" x14ac:dyDescent="0.2">
      <c r="A1141" s="22">
        <v>92948</v>
      </c>
      <c r="B1141" s="23"/>
      <c r="C1141" s="20">
        <v>42125</v>
      </c>
      <c r="D1141" s="4" t="s">
        <v>739</v>
      </c>
      <c r="E1141" s="24">
        <v>4362.26</v>
      </c>
      <c r="F1141" s="25"/>
      <c r="G1141" s="25"/>
      <c r="H1141" s="25"/>
      <c r="I1141" s="25"/>
      <c r="J1141" s="25"/>
      <c r="K1141" s="25"/>
      <c r="L1141" s="25"/>
      <c r="M1141" s="25"/>
      <c r="N1141" s="25"/>
      <c r="O1141" s="25"/>
      <c r="P1141" s="25"/>
      <c r="Q1141" s="25"/>
      <c r="R1141" s="26"/>
      <c r="S1141" s="13" t="s">
        <v>15</v>
      </c>
      <c r="T1141" s="13" t="s">
        <v>740</v>
      </c>
      <c r="U1141" s="13" t="s">
        <v>15</v>
      </c>
      <c r="V1141" s="13" t="s">
        <v>15</v>
      </c>
      <c r="W1141" s="13" t="s">
        <v>15</v>
      </c>
      <c r="X1141" s="13" t="s">
        <v>15</v>
      </c>
    </row>
    <row r="1142" spans="1:24" ht="15" customHeight="1" x14ac:dyDescent="0.2">
      <c r="A1142" s="22">
        <v>92949</v>
      </c>
      <c r="B1142" s="23"/>
      <c r="C1142" s="20">
        <v>42125</v>
      </c>
      <c r="D1142" s="8"/>
      <c r="E1142" s="24">
        <v>1020.2</v>
      </c>
      <c r="F1142" s="25"/>
      <c r="G1142" s="25"/>
      <c r="H1142" s="25"/>
      <c r="I1142" s="25"/>
      <c r="J1142" s="25"/>
      <c r="K1142" s="25"/>
      <c r="L1142" s="25"/>
      <c r="M1142" s="25"/>
      <c r="N1142" s="25"/>
      <c r="O1142" s="25"/>
      <c r="P1142" s="25"/>
      <c r="Q1142" s="25"/>
      <c r="R1142" s="26"/>
      <c r="S1142" s="13" t="s">
        <v>15</v>
      </c>
      <c r="T1142" s="13" t="s">
        <v>741</v>
      </c>
      <c r="U1142" s="13" t="s">
        <v>15</v>
      </c>
      <c r="V1142" s="13" t="s">
        <v>15</v>
      </c>
      <c r="W1142" s="13" t="s">
        <v>15</v>
      </c>
      <c r="X1142" s="13" t="s">
        <v>15</v>
      </c>
    </row>
    <row r="1143" spans="1:24" ht="15" customHeight="1" x14ac:dyDescent="0.2">
      <c r="A1143" s="22">
        <v>92950</v>
      </c>
      <c r="B1143" s="23"/>
      <c r="C1143" s="20">
        <v>42125</v>
      </c>
      <c r="D1143" s="8"/>
      <c r="E1143" s="24">
        <v>8179.28</v>
      </c>
      <c r="F1143" s="25"/>
      <c r="G1143" s="25"/>
      <c r="H1143" s="25"/>
      <c r="I1143" s="25"/>
      <c r="J1143" s="25"/>
      <c r="K1143" s="25"/>
      <c r="L1143" s="25"/>
      <c r="M1143" s="25"/>
      <c r="N1143" s="25"/>
      <c r="O1143" s="25"/>
      <c r="P1143" s="25"/>
      <c r="Q1143" s="25"/>
      <c r="R1143" s="26"/>
      <c r="S1143" s="13" t="s">
        <v>15</v>
      </c>
      <c r="T1143" s="13" t="s">
        <v>742</v>
      </c>
      <c r="U1143" s="13" t="s">
        <v>15</v>
      </c>
      <c r="V1143" s="13" t="s">
        <v>15</v>
      </c>
      <c r="W1143" s="13" t="s">
        <v>15</v>
      </c>
      <c r="X1143" s="13" t="s">
        <v>15</v>
      </c>
    </row>
    <row r="1144" spans="1:24" ht="15" customHeight="1" x14ac:dyDescent="0.2">
      <c r="A1144" s="22">
        <v>92964</v>
      </c>
      <c r="B1144" s="23"/>
      <c r="C1144" s="20">
        <v>42137</v>
      </c>
      <c r="D1144" s="8"/>
      <c r="E1144" s="24">
        <v>379603.5</v>
      </c>
      <c r="F1144" s="25"/>
      <c r="G1144" s="25"/>
      <c r="H1144" s="25"/>
      <c r="I1144" s="25"/>
      <c r="J1144" s="25"/>
      <c r="K1144" s="25"/>
      <c r="L1144" s="25"/>
      <c r="M1144" s="25"/>
      <c r="N1144" s="25"/>
      <c r="O1144" s="25"/>
      <c r="P1144" s="25"/>
      <c r="Q1144" s="25"/>
      <c r="R1144" s="26"/>
      <c r="S1144" s="13" t="s">
        <v>15</v>
      </c>
      <c r="T1144" s="13" t="s">
        <v>740</v>
      </c>
      <c r="U1144" s="13" t="s">
        <v>15</v>
      </c>
      <c r="V1144" s="13" t="s">
        <v>15</v>
      </c>
      <c r="W1144" s="13" t="s">
        <v>15</v>
      </c>
      <c r="X1144" s="13" t="s">
        <v>15</v>
      </c>
    </row>
    <row r="1145" spans="1:24" ht="15" customHeight="1" x14ac:dyDescent="0.2">
      <c r="A1145" s="22">
        <v>92965</v>
      </c>
      <c r="B1145" s="23"/>
      <c r="C1145" s="20">
        <v>42137</v>
      </c>
      <c r="D1145" s="8"/>
      <c r="E1145" s="24">
        <v>88778.14</v>
      </c>
      <c r="F1145" s="25"/>
      <c r="G1145" s="25"/>
      <c r="H1145" s="25"/>
      <c r="I1145" s="25"/>
      <c r="J1145" s="25"/>
      <c r="K1145" s="25"/>
      <c r="L1145" s="25"/>
      <c r="M1145" s="25"/>
      <c r="N1145" s="25"/>
      <c r="O1145" s="25"/>
      <c r="P1145" s="25"/>
      <c r="Q1145" s="25"/>
      <c r="R1145" s="26"/>
      <c r="S1145" s="13" t="s">
        <v>15</v>
      </c>
      <c r="T1145" s="13" t="s">
        <v>741</v>
      </c>
      <c r="U1145" s="13" t="s">
        <v>15</v>
      </c>
      <c r="V1145" s="13" t="s">
        <v>15</v>
      </c>
      <c r="W1145" s="13" t="s">
        <v>15</v>
      </c>
      <c r="X1145" s="13" t="s">
        <v>15</v>
      </c>
    </row>
    <row r="1146" spans="1:24" ht="15" customHeight="1" x14ac:dyDescent="0.2">
      <c r="A1146" s="22">
        <v>92966</v>
      </c>
      <c r="B1146" s="23"/>
      <c r="C1146" s="20">
        <v>42137</v>
      </c>
      <c r="D1146" s="8"/>
      <c r="E1146" s="24">
        <v>341942.26</v>
      </c>
      <c r="F1146" s="25"/>
      <c r="G1146" s="25"/>
      <c r="H1146" s="25"/>
      <c r="I1146" s="25"/>
      <c r="J1146" s="25"/>
      <c r="K1146" s="25"/>
      <c r="L1146" s="25"/>
      <c r="M1146" s="25"/>
      <c r="N1146" s="25"/>
      <c r="O1146" s="25"/>
      <c r="P1146" s="25"/>
      <c r="Q1146" s="25"/>
      <c r="R1146" s="26"/>
      <c r="S1146" s="13" t="s">
        <v>15</v>
      </c>
      <c r="T1146" s="13" t="s">
        <v>742</v>
      </c>
      <c r="U1146" s="13" t="s">
        <v>15</v>
      </c>
      <c r="V1146" s="13" t="s">
        <v>15</v>
      </c>
      <c r="W1146" s="13" t="s">
        <v>15</v>
      </c>
      <c r="X1146" s="13" t="s">
        <v>15</v>
      </c>
    </row>
    <row r="1147" spans="1:24" ht="15" customHeight="1" x14ac:dyDescent="0.2">
      <c r="A1147" s="22">
        <v>92967</v>
      </c>
      <c r="B1147" s="23"/>
      <c r="C1147" s="20">
        <v>42137</v>
      </c>
      <c r="D1147" s="8"/>
      <c r="E1147" s="24">
        <v>608.29999999999995</v>
      </c>
      <c r="F1147" s="25"/>
      <c r="G1147" s="25"/>
      <c r="H1147" s="25"/>
      <c r="I1147" s="25"/>
      <c r="J1147" s="25"/>
      <c r="K1147" s="25"/>
      <c r="L1147" s="25"/>
      <c r="M1147" s="25"/>
      <c r="N1147" s="25"/>
      <c r="O1147" s="25"/>
      <c r="P1147" s="25"/>
      <c r="Q1147" s="25"/>
      <c r="R1147" s="26"/>
      <c r="S1147" s="13" t="s">
        <v>15</v>
      </c>
      <c r="T1147" s="13" t="s">
        <v>740</v>
      </c>
      <c r="U1147" s="13" t="s">
        <v>15</v>
      </c>
      <c r="V1147" s="13" t="s">
        <v>15</v>
      </c>
      <c r="W1147" s="13" t="s">
        <v>15</v>
      </c>
      <c r="X1147" s="13" t="s">
        <v>15</v>
      </c>
    </row>
    <row r="1148" spans="1:24" ht="15" customHeight="1" x14ac:dyDescent="0.2">
      <c r="A1148" s="22">
        <v>92968</v>
      </c>
      <c r="B1148" s="23"/>
      <c r="C1148" s="20">
        <v>42137</v>
      </c>
      <c r="D1148" s="8"/>
      <c r="E1148" s="24">
        <v>142.26</v>
      </c>
      <c r="F1148" s="25"/>
      <c r="G1148" s="25"/>
      <c r="H1148" s="25"/>
      <c r="I1148" s="25"/>
      <c r="J1148" s="25"/>
      <c r="K1148" s="25"/>
      <c r="L1148" s="25"/>
      <c r="M1148" s="25"/>
      <c r="N1148" s="25"/>
      <c r="O1148" s="25"/>
      <c r="P1148" s="25"/>
      <c r="Q1148" s="25"/>
      <c r="R1148" s="26"/>
      <c r="S1148" s="13" t="s">
        <v>15</v>
      </c>
      <c r="T1148" s="13" t="s">
        <v>741</v>
      </c>
      <c r="U1148" s="13" t="s">
        <v>15</v>
      </c>
      <c r="V1148" s="13" t="s">
        <v>15</v>
      </c>
      <c r="W1148" s="13" t="s">
        <v>15</v>
      </c>
      <c r="X1148" s="13" t="s">
        <v>15</v>
      </c>
    </row>
    <row r="1149" spans="1:24" ht="15" customHeight="1" x14ac:dyDescent="0.2">
      <c r="A1149" s="22">
        <v>92969</v>
      </c>
      <c r="B1149" s="23"/>
      <c r="C1149" s="20">
        <v>42138</v>
      </c>
      <c r="D1149" s="8"/>
      <c r="E1149" s="24">
        <v>6053.24</v>
      </c>
      <c r="F1149" s="25"/>
      <c r="G1149" s="25"/>
      <c r="H1149" s="25"/>
      <c r="I1149" s="25"/>
      <c r="J1149" s="25"/>
      <c r="K1149" s="25"/>
      <c r="L1149" s="25"/>
      <c r="M1149" s="25"/>
      <c r="N1149" s="25"/>
      <c r="O1149" s="25"/>
      <c r="P1149" s="25"/>
      <c r="Q1149" s="25"/>
      <c r="R1149" s="26"/>
      <c r="S1149" s="13" t="s">
        <v>15</v>
      </c>
      <c r="T1149" s="13" t="s">
        <v>740</v>
      </c>
      <c r="U1149" s="13" t="s">
        <v>15</v>
      </c>
      <c r="V1149" s="13" t="s">
        <v>15</v>
      </c>
      <c r="W1149" s="13" t="s">
        <v>15</v>
      </c>
      <c r="X1149" s="13" t="s">
        <v>15</v>
      </c>
    </row>
    <row r="1150" spans="1:24" ht="15" customHeight="1" x14ac:dyDescent="0.2">
      <c r="A1150" s="22">
        <v>92970</v>
      </c>
      <c r="B1150" s="23"/>
      <c r="C1150" s="20">
        <v>42138</v>
      </c>
      <c r="D1150" s="8"/>
      <c r="E1150" s="24">
        <v>1415.7</v>
      </c>
      <c r="F1150" s="25"/>
      <c r="G1150" s="25"/>
      <c r="H1150" s="25"/>
      <c r="I1150" s="25"/>
      <c r="J1150" s="25"/>
      <c r="K1150" s="25"/>
      <c r="L1150" s="25"/>
      <c r="M1150" s="25"/>
      <c r="N1150" s="25"/>
      <c r="O1150" s="25"/>
      <c r="P1150" s="25"/>
      <c r="Q1150" s="25"/>
      <c r="R1150" s="26"/>
      <c r="S1150" s="13" t="s">
        <v>15</v>
      </c>
      <c r="T1150" s="13" t="s">
        <v>741</v>
      </c>
      <c r="U1150" s="13" t="s">
        <v>15</v>
      </c>
      <c r="V1150" s="13" t="s">
        <v>15</v>
      </c>
      <c r="W1150" s="13" t="s">
        <v>15</v>
      </c>
      <c r="X1150" s="13" t="s">
        <v>15</v>
      </c>
    </row>
    <row r="1151" spans="1:24" ht="15" customHeight="1" x14ac:dyDescent="0.2">
      <c r="A1151" s="22">
        <v>92971</v>
      </c>
      <c r="B1151" s="23"/>
      <c r="C1151" s="20">
        <v>42138</v>
      </c>
      <c r="D1151" s="8"/>
      <c r="E1151" s="24">
        <v>11349.89</v>
      </c>
      <c r="F1151" s="25"/>
      <c r="G1151" s="25"/>
      <c r="H1151" s="25"/>
      <c r="I1151" s="25"/>
      <c r="J1151" s="25"/>
      <c r="K1151" s="25"/>
      <c r="L1151" s="25"/>
      <c r="M1151" s="25"/>
      <c r="N1151" s="25"/>
      <c r="O1151" s="25"/>
      <c r="P1151" s="25"/>
      <c r="Q1151" s="25"/>
      <c r="R1151" s="26"/>
      <c r="S1151" s="13" t="s">
        <v>15</v>
      </c>
      <c r="T1151" s="13" t="s">
        <v>742</v>
      </c>
      <c r="U1151" s="13" t="s">
        <v>15</v>
      </c>
      <c r="V1151" s="13" t="s">
        <v>15</v>
      </c>
      <c r="W1151" s="13" t="s">
        <v>15</v>
      </c>
      <c r="X1151" s="13" t="s">
        <v>15</v>
      </c>
    </row>
    <row r="1152" spans="1:24" ht="15" customHeight="1" x14ac:dyDescent="0.2">
      <c r="A1152" s="22">
        <v>92978</v>
      </c>
      <c r="B1152" s="23"/>
      <c r="C1152" s="20">
        <v>42142</v>
      </c>
      <c r="D1152" s="8"/>
      <c r="E1152" s="24">
        <v>1772.18</v>
      </c>
      <c r="F1152" s="25"/>
      <c r="G1152" s="25"/>
      <c r="H1152" s="25"/>
      <c r="I1152" s="25"/>
      <c r="J1152" s="25"/>
      <c r="K1152" s="25"/>
      <c r="L1152" s="25"/>
      <c r="M1152" s="25"/>
      <c r="N1152" s="25"/>
      <c r="O1152" s="25"/>
      <c r="P1152" s="25"/>
      <c r="Q1152" s="25"/>
      <c r="R1152" s="26"/>
      <c r="S1152" s="13" t="s">
        <v>15</v>
      </c>
      <c r="T1152" s="13" t="s">
        <v>740</v>
      </c>
      <c r="U1152" s="13" t="s">
        <v>15</v>
      </c>
      <c r="V1152" s="13" t="s">
        <v>15</v>
      </c>
      <c r="W1152" s="13" t="s">
        <v>15</v>
      </c>
      <c r="X1152" s="13" t="s">
        <v>15</v>
      </c>
    </row>
    <row r="1153" spans="1:24" ht="15" customHeight="1" x14ac:dyDescent="0.2">
      <c r="A1153" s="22">
        <v>92979</v>
      </c>
      <c r="B1153" s="23"/>
      <c r="C1153" s="20">
        <v>42142</v>
      </c>
      <c r="D1153" s="8"/>
      <c r="E1153" s="24">
        <v>414.46</v>
      </c>
      <c r="F1153" s="25"/>
      <c r="G1153" s="25"/>
      <c r="H1153" s="25"/>
      <c r="I1153" s="25"/>
      <c r="J1153" s="25"/>
      <c r="K1153" s="25"/>
      <c r="L1153" s="25"/>
      <c r="M1153" s="25"/>
      <c r="N1153" s="25"/>
      <c r="O1153" s="25"/>
      <c r="P1153" s="25"/>
      <c r="Q1153" s="25"/>
      <c r="R1153" s="26"/>
      <c r="S1153" s="13" t="s">
        <v>15</v>
      </c>
      <c r="T1153" s="13" t="s">
        <v>741</v>
      </c>
      <c r="U1153" s="13" t="s">
        <v>15</v>
      </c>
      <c r="V1153" s="13" t="s">
        <v>15</v>
      </c>
      <c r="W1153" s="13" t="s">
        <v>15</v>
      </c>
      <c r="X1153" s="13" t="s">
        <v>15</v>
      </c>
    </row>
    <row r="1154" spans="1:24" ht="15" customHeight="1" x14ac:dyDescent="0.2">
      <c r="A1154" s="22">
        <v>92980</v>
      </c>
      <c r="B1154" s="23"/>
      <c r="C1154" s="20">
        <v>42142</v>
      </c>
      <c r="D1154" s="8"/>
      <c r="E1154" s="24">
        <v>3322.84</v>
      </c>
      <c r="F1154" s="25"/>
      <c r="G1154" s="25"/>
      <c r="H1154" s="25"/>
      <c r="I1154" s="25"/>
      <c r="J1154" s="25"/>
      <c r="K1154" s="25"/>
      <c r="L1154" s="25"/>
      <c r="M1154" s="25"/>
      <c r="N1154" s="25"/>
      <c r="O1154" s="25"/>
      <c r="P1154" s="25"/>
      <c r="Q1154" s="25"/>
      <c r="R1154" s="26"/>
      <c r="S1154" s="13" t="s">
        <v>15</v>
      </c>
      <c r="T1154" s="13" t="s">
        <v>742</v>
      </c>
      <c r="U1154" s="13" t="s">
        <v>15</v>
      </c>
      <c r="V1154" s="13" t="s">
        <v>15</v>
      </c>
      <c r="W1154" s="13" t="s">
        <v>15</v>
      </c>
      <c r="X1154" s="13" t="s">
        <v>15</v>
      </c>
    </row>
    <row r="1155" spans="1:24" ht="15" customHeight="1" x14ac:dyDescent="0.2">
      <c r="A1155" s="22">
        <v>92997</v>
      </c>
      <c r="B1155" s="23"/>
      <c r="C1155" s="20">
        <v>42151</v>
      </c>
      <c r="D1155" s="8"/>
      <c r="E1155" s="24">
        <v>400903.2</v>
      </c>
      <c r="F1155" s="25"/>
      <c r="G1155" s="25"/>
      <c r="H1155" s="25"/>
      <c r="I1155" s="25"/>
      <c r="J1155" s="25"/>
      <c r="K1155" s="25"/>
      <c r="L1155" s="25"/>
      <c r="M1155" s="25"/>
      <c r="N1155" s="25"/>
      <c r="O1155" s="25"/>
      <c r="P1155" s="25"/>
      <c r="Q1155" s="25"/>
      <c r="R1155" s="26"/>
      <c r="S1155" s="13" t="s">
        <v>15</v>
      </c>
      <c r="T1155" s="13" t="s">
        <v>740</v>
      </c>
      <c r="U1155" s="13" t="s">
        <v>15</v>
      </c>
      <c r="V1155" s="13" t="s">
        <v>15</v>
      </c>
      <c r="W1155" s="13" t="s">
        <v>15</v>
      </c>
      <c r="X1155" s="13" t="s">
        <v>15</v>
      </c>
    </row>
    <row r="1156" spans="1:24" ht="15" customHeight="1" x14ac:dyDescent="0.2">
      <c r="A1156" s="22">
        <v>92998</v>
      </c>
      <c r="B1156" s="23"/>
      <c r="C1156" s="20">
        <v>42151</v>
      </c>
      <c r="D1156" s="8"/>
      <c r="E1156" s="24">
        <v>93789.08</v>
      </c>
      <c r="F1156" s="25"/>
      <c r="G1156" s="25"/>
      <c r="H1156" s="25"/>
      <c r="I1156" s="25"/>
      <c r="J1156" s="25"/>
      <c r="K1156" s="25"/>
      <c r="L1156" s="25"/>
      <c r="M1156" s="25"/>
      <c r="N1156" s="25"/>
      <c r="O1156" s="25"/>
      <c r="P1156" s="25"/>
      <c r="Q1156" s="25"/>
      <c r="R1156" s="26"/>
      <c r="S1156" s="13" t="s">
        <v>15</v>
      </c>
      <c r="T1156" s="13" t="s">
        <v>741</v>
      </c>
      <c r="U1156" s="13" t="s">
        <v>15</v>
      </c>
      <c r="V1156" s="13" t="s">
        <v>15</v>
      </c>
      <c r="W1156" s="13" t="s">
        <v>15</v>
      </c>
      <c r="X1156" s="13" t="s">
        <v>15</v>
      </c>
    </row>
    <row r="1157" spans="1:24" ht="15" customHeight="1" x14ac:dyDescent="0.2">
      <c r="A1157" s="22">
        <v>92999</v>
      </c>
      <c r="B1157" s="23"/>
      <c r="C1157" s="20">
        <v>42151</v>
      </c>
      <c r="D1157" s="8"/>
      <c r="E1157" s="24">
        <v>378049.5</v>
      </c>
      <c r="F1157" s="25"/>
      <c r="G1157" s="25"/>
      <c r="H1157" s="25"/>
      <c r="I1157" s="25"/>
      <c r="J1157" s="25"/>
      <c r="K1157" s="25"/>
      <c r="L1157" s="25"/>
      <c r="M1157" s="25"/>
      <c r="N1157" s="25"/>
      <c r="O1157" s="25"/>
      <c r="P1157" s="25"/>
      <c r="Q1157" s="25"/>
      <c r="R1157" s="26"/>
      <c r="S1157" s="13" t="s">
        <v>15</v>
      </c>
      <c r="T1157" s="13" t="s">
        <v>742</v>
      </c>
      <c r="U1157" s="13" t="s">
        <v>15</v>
      </c>
      <c r="V1157" s="13" t="s">
        <v>15</v>
      </c>
      <c r="W1157" s="13" t="s">
        <v>15</v>
      </c>
      <c r="X1157" s="13" t="s">
        <v>15</v>
      </c>
    </row>
    <row r="1158" spans="1:24" ht="15" customHeight="1" x14ac:dyDescent="0.2">
      <c r="A1158" s="22">
        <v>93000</v>
      </c>
      <c r="B1158" s="23"/>
      <c r="C1158" s="20">
        <v>42151</v>
      </c>
      <c r="D1158" s="8"/>
      <c r="E1158" s="24">
        <v>263.18</v>
      </c>
      <c r="F1158" s="25"/>
      <c r="G1158" s="25"/>
      <c r="H1158" s="25"/>
      <c r="I1158" s="25"/>
      <c r="J1158" s="25"/>
      <c r="K1158" s="25"/>
      <c r="L1158" s="25"/>
      <c r="M1158" s="25"/>
      <c r="N1158" s="25"/>
      <c r="O1158" s="25"/>
      <c r="P1158" s="25"/>
      <c r="Q1158" s="25"/>
      <c r="R1158" s="26"/>
      <c r="S1158" s="13" t="s">
        <v>15</v>
      </c>
      <c r="T1158" s="13" t="s">
        <v>740</v>
      </c>
      <c r="U1158" s="13" t="s">
        <v>15</v>
      </c>
      <c r="V1158" s="13" t="s">
        <v>15</v>
      </c>
      <c r="W1158" s="13" t="s">
        <v>15</v>
      </c>
      <c r="X1158" s="13" t="s">
        <v>15</v>
      </c>
    </row>
    <row r="1159" spans="1:24" ht="15" customHeight="1" x14ac:dyDescent="0.2">
      <c r="A1159" s="22">
        <v>93001</v>
      </c>
      <c r="B1159" s="23"/>
      <c r="C1159" s="20">
        <v>42151</v>
      </c>
      <c r="D1159" s="8"/>
      <c r="E1159" s="24">
        <v>61.56</v>
      </c>
      <c r="F1159" s="25"/>
      <c r="G1159" s="25"/>
      <c r="H1159" s="25"/>
      <c r="I1159" s="25"/>
      <c r="J1159" s="25"/>
      <c r="K1159" s="25"/>
      <c r="L1159" s="25"/>
      <c r="M1159" s="25"/>
      <c r="N1159" s="25"/>
      <c r="O1159" s="25"/>
      <c r="P1159" s="25"/>
      <c r="Q1159" s="25"/>
      <c r="R1159" s="26"/>
      <c r="S1159" s="13" t="s">
        <v>15</v>
      </c>
      <c r="T1159" s="13" t="s">
        <v>741</v>
      </c>
      <c r="U1159" s="13" t="s">
        <v>15</v>
      </c>
      <c r="V1159" s="13" t="s">
        <v>15</v>
      </c>
      <c r="W1159" s="13" t="s">
        <v>15</v>
      </c>
      <c r="X1159" s="13" t="s">
        <v>15</v>
      </c>
    </row>
    <row r="1160" spans="1:24" ht="15" customHeight="1" x14ac:dyDescent="0.2">
      <c r="A1160" s="22">
        <v>93002</v>
      </c>
      <c r="B1160" s="23"/>
      <c r="C1160" s="20">
        <v>42152</v>
      </c>
      <c r="D1160" s="8"/>
      <c r="E1160" s="24">
        <v>170.12</v>
      </c>
      <c r="F1160" s="25"/>
      <c r="G1160" s="25"/>
      <c r="H1160" s="25"/>
      <c r="I1160" s="25"/>
      <c r="J1160" s="25"/>
      <c r="K1160" s="25"/>
      <c r="L1160" s="25"/>
      <c r="M1160" s="25"/>
      <c r="N1160" s="25"/>
      <c r="O1160" s="25"/>
      <c r="P1160" s="25"/>
      <c r="Q1160" s="25"/>
      <c r="R1160" s="26"/>
      <c r="S1160" s="13" t="s">
        <v>15</v>
      </c>
      <c r="T1160" s="13" t="s">
        <v>740</v>
      </c>
      <c r="U1160" s="13" t="s">
        <v>15</v>
      </c>
      <c r="V1160" s="13" t="s">
        <v>15</v>
      </c>
      <c r="W1160" s="13" t="s">
        <v>15</v>
      </c>
      <c r="X1160" s="13" t="s">
        <v>15</v>
      </c>
    </row>
    <row r="1161" spans="1:24" ht="15" customHeight="1" x14ac:dyDescent="0.2">
      <c r="A1161" s="22">
        <v>93003</v>
      </c>
      <c r="B1161" s="23"/>
      <c r="C1161" s="20">
        <v>42152</v>
      </c>
      <c r="D1161" s="8"/>
      <c r="E1161" s="24">
        <v>39.78</v>
      </c>
      <c r="F1161" s="25"/>
      <c r="G1161" s="25"/>
      <c r="H1161" s="25"/>
      <c r="I1161" s="25"/>
      <c r="J1161" s="25"/>
      <c r="K1161" s="25"/>
      <c r="L1161" s="25"/>
      <c r="M1161" s="25"/>
      <c r="N1161" s="25"/>
      <c r="O1161" s="25"/>
      <c r="P1161" s="25"/>
      <c r="Q1161" s="25"/>
      <c r="R1161" s="26"/>
      <c r="S1161" s="13" t="s">
        <v>15</v>
      </c>
      <c r="T1161" s="13" t="s">
        <v>741</v>
      </c>
      <c r="U1161" s="13" t="s">
        <v>15</v>
      </c>
      <c r="V1161" s="13" t="s">
        <v>15</v>
      </c>
      <c r="W1161" s="13" t="s">
        <v>15</v>
      </c>
      <c r="X1161" s="13" t="s">
        <v>15</v>
      </c>
    </row>
    <row r="1162" spans="1:24" ht="15" customHeight="1" x14ac:dyDescent="0.2">
      <c r="A1162" s="22">
        <v>93004</v>
      </c>
      <c r="B1162" s="23"/>
      <c r="C1162" s="20">
        <v>42152</v>
      </c>
      <c r="D1162" s="8"/>
      <c r="E1162" s="24">
        <v>319.01</v>
      </c>
      <c r="F1162" s="25"/>
      <c r="G1162" s="25"/>
      <c r="H1162" s="25"/>
      <c r="I1162" s="25"/>
      <c r="J1162" s="25"/>
      <c r="K1162" s="25"/>
      <c r="L1162" s="25"/>
      <c r="M1162" s="25"/>
      <c r="N1162" s="25"/>
      <c r="O1162" s="25"/>
      <c r="P1162" s="25"/>
      <c r="Q1162" s="25"/>
      <c r="R1162" s="26"/>
      <c r="S1162" s="13" t="s">
        <v>15</v>
      </c>
      <c r="T1162" s="13" t="s">
        <v>742</v>
      </c>
      <c r="U1162" s="13" t="s">
        <v>15</v>
      </c>
      <c r="V1162" s="13" t="s">
        <v>15</v>
      </c>
      <c r="W1162" s="13" t="s">
        <v>15</v>
      </c>
      <c r="X1162" s="13" t="s">
        <v>15</v>
      </c>
    </row>
    <row r="1163" spans="1:24" ht="15" customHeight="1" x14ac:dyDescent="0.2">
      <c r="A1163" s="22">
        <v>93008</v>
      </c>
      <c r="B1163" s="23"/>
      <c r="C1163" s="20">
        <v>42153</v>
      </c>
      <c r="D1163" s="8"/>
      <c r="E1163" s="24">
        <v>358.84</v>
      </c>
      <c r="F1163" s="25"/>
      <c r="G1163" s="25"/>
      <c r="H1163" s="25"/>
      <c r="I1163" s="25"/>
      <c r="J1163" s="25"/>
      <c r="K1163" s="25"/>
      <c r="L1163" s="25"/>
      <c r="M1163" s="25"/>
      <c r="N1163" s="25"/>
      <c r="O1163" s="25"/>
      <c r="P1163" s="25"/>
      <c r="Q1163" s="25"/>
      <c r="R1163" s="26"/>
      <c r="S1163" s="13" t="s">
        <v>15</v>
      </c>
      <c r="T1163" s="13" t="s">
        <v>740</v>
      </c>
      <c r="U1163" s="13" t="s">
        <v>15</v>
      </c>
      <c r="V1163" s="13" t="s">
        <v>15</v>
      </c>
      <c r="W1163" s="13" t="s">
        <v>15</v>
      </c>
      <c r="X1163" s="13" t="s">
        <v>15</v>
      </c>
    </row>
    <row r="1164" spans="1:24" ht="15" customHeight="1" x14ac:dyDescent="0.2">
      <c r="A1164" s="22">
        <v>93009</v>
      </c>
      <c r="B1164" s="23"/>
      <c r="C1164" s="20">
        <v>42153</v>
      </c>
      <c r="D1164" s="8"/>
      <c r="E1164" s="24">
        <v>83.94</v>
      </c>
      <c r="F1164" s="25"/>
      <c r="G1164" s="25"/>
      <c r="H1164" s="25"/>
      <c r="I1164" s="25"/>
      <c r="J1164" s="25"/>
      <c r="K1164" s="25"/>
      <c r="L1164" s="25"/>
      <c r="M1164" s="25"/>
      <c r="N1164" s="25"/>
      <c r="O1164" s="25"/>
      <c r="P1164" s="25"/>
      <c r="Q1164" s="25"/>
      <c r="R1164" s="26"/>
      <c r="S1164" s="13" t="s">
        <v>15</v>
      </c>
      <c r="T1164" s="13" t="s">
        <v>741</v>
      </c>
      <c r="U1164" s="13" t="s">
        <v>15</v>
      </c>
      <c r="V1164" s="13" t="s">
        <v>15</v>
      </c>
      <c r="W1164" s="13" t="s">
        <v>15</v>
      </c>
      <c r="X1164" s="13" t="s">
        <v>15</v>
      </c>
    </row>
    <row r="1165" spans="1:24" ht="15" customHeight="1" x14ac:dyDescent="0.2">
      <c r="A1165" s="22">
        <v>93010</v>
      </c>
      <c r="B1165" s="23"/>
      <c r="C1165" s="20">
        <v>42153</v>
      </c>
      <c r="D1165" s="11"/>
      <c r="E1165" s="24">
        <v>488.97</v>
      </c>
      <c r="F1165" s="25"/>
      <c r="G1165" s="25"/>
      <c r="H1165" s="25"/>
      <c r="I1165" s="25"/>
      <c r="J1165" s="25"/>
      <c r="K1165" s="25"/>
      <c r="L1165" s="25"/>
      <c r="M1165" s="25"/>
      <c r="N1165" s="25"/>
      <c r="O1165" s="25"/>
      <c r="P1165" s="25"/>
      <c r="Q1165" s="25"/>
      <c r="R1165" s="26"/>
      <c r="S1165" s="13" t="s">
        <v>15</v>
      </c>
      <c r="T1165" s="13" t="s">
        <v>742</v>
      </c>
      <c r="U1165" s="13" t="s">
        <v>15</v>
      </c>
      <c r="V1165" s="13" t="s">
        <v>15</v>
      </c>
      <c r="W1165" s="13" t="s">
        <v>15</v>
      </c>
      <c r="X1165" s="13" t="s">
        <v>15</v>
      </c>
    </row>
    <row r="1166" spans="1:24" ht="3" customHeight="1" x14ac:dyDescent="0.2">
      <c r="A1166" s="14"/>
      <c r="B1166" s="15"/>
      <c r="C1166" s="15"/>
      <c r="D1166" s="15"/>
      <c r="E1166" s="15"/>
      <c r="F1166" s="15"/>
      <c r="G1166" s="15"/>
      <c r="H1166" s="15"/>
      <c r="I1166" s="15"/>
      <c r="J1166" s="15"/>
      <c r="K1166" s="15"/>
      <c r="L1166" s="15"/>
      <c r="M1166" s="15"/>
      <c r="N1166" s="15"/>
      <c r="O1166" s="15"/>
      <c r="P1166" s="15"/>
      <c r="Q1166" s="15"/>
      <c r="R1166" s="15"/>
      <c r="S1166" s="15"/>
      <c r="T1166" s="15"/>
      <c r="U1166" s="15"/>
      <c r="V1166" s="15"/>
      <c r="W1166" s="15"/>
      <c r="X1166" s="16"/>
    </row>
    <row r="1167" spans="1:24" ht="12.75" customHeight="1" x14ac:dyDescent="0.2">
      <c r="A1167" s="7"/>
      <c r="B1167" s="6"/>
      <c r="C1167" s="6"/>
      <c r="D1167" s="6"/>
      <c r="E1167" s="6"/>
      <c r="F1167" s="21">
        <f>SUM(hList_Frame_1!B711:B735)</f>
        <v>1723491.6900000002</v>
      </c>
      <c r="G1167" s="21"/>
      <c r="H1167" s="21"/>
      <c r="I1167" s="21"/>
      <c r="J1167" s="21"/>
      <c r="K1167" s="21"/>
      <c r="L1167" s="21"/>
      <c r="M1167" s="21"/>
      <c r="N1167" s="21"/>
      <c r="O1167" s="21"/>
      <c r="P1167" s="21"/>
      <c r="Q1167" s="21"/>
      <c r="R1167" s="21"/>
      <c r="S1167" s="6"/>
      <c r="T1167" s="6"/>
      <c r="U1167" s="6"/>
      <c r="V1167" s="6"/>
      <c r="W1167" s="6"/>
      <c r="X1167" s="17"/>
    </row>
    <row r="1168" spans="1:24" ht="13.5" customHeight="1" x14ac:dyDescent="0.2">
      <c r="A1168" s="10"/>
      <c r="B1168" s="18"/>
      <c r="C1168" s="18"/>
      <c r="D1168" s="18"/>
      <c r="E1168" s="18"/>
      <c r="F1168" s="18"/>
      <c r="G1168" s="18"/>
      <c r="H1168" s="18"/>
      <c r="I1168" s="18"/>
      <c r="J1168" s="18"/>
      <c r="K1168" s="18"/>
      <c r="L1168" s="18"/>
      <c r="M1168" s="18"/>
      <c r="N1168" s="18"/>
      <c r="O1168" s="18"/>
      <c r="P1168" s="18"/>
      <c r="Q1168" s="18"/>
      <c r="R1168" s="18"/>
      <c r="S1168" s="18"/>
      <c r="T1168" s="18"/>
      <c r="U1168" s="18"/>
      <c r="V1168" s="18"/>
      <c r="W1168" s="18"/>
      <c r="X1168" s="19"/>
    </row>
    <row r="1169" spans="1:24" ht="15" customHeight="1" x14ac:dyDescent="0.2">
      <c r="A1169" s="22">
        <v>418572</v>
      </c>
      <c r="B1169" s="23"/>
      <c r="C1169" s="20">
        <v>42136</v>
      </c>
      <c r="D1169" s="13" t="s">
        <v>743</v>
      </c>
      <c r="E1169" s="24">
        <v>321.3</v>
      </c>
      <c r="F1169" s="25"/>
      <c r="G1169" s="25"/>
      <c r="H1169" s="25"/>
      <c r="I1169" s="25"/>
      <c r="J1169" s="25"/>
      <c r="K1169" s="25"/>
      <c r="L1169" s="25"/>
      <c r="M1169" s="25"/>
      <c r="N1169" s="25"/>
      <c r="O1169" s="25"/>
      <c r="P1169" s="25"/>
      <c r="Q1169" s="25"/>
      <c r="R1169" s="26"/>
      <c r="S1169" s="13" t="s">
        <v>744</v>
      </c>
      <c r="T1169" s="13" t="s">
        <v>292</v>
      </c>
      <c r="U1169" s="13" t="s">
        <v>13</v>
      </c>
      <c r="V1169" s="13" t="s">
        <v>14</v>
      </c>
      <c r="W1169" s="13" t="s">
        <v>744</v>
      </c>
      <c r="X1169" s="13" t="s">
        <v>15</v>
      </c>
    </row>
    <row r="1170" spans="1:24" ht="2.25" customHeight="1" x14ac:dyDescent="0.2">
      <c r="A1170" s="14"/>
      <c r="B1170" s="15"/>
      <c r="C1170" s="15"/>
      <c r="D1170" s="15"/>
      <c r="E1170" s="15"/>
      <c r="F1170" s="15"/>
      <c r="G1170" s="15"/>
      <c r="H1170" s="15"/>
      <c r="I1170" s="15"/>
      <c r="J1170" s="15"/>
      <c r="K1170" s="15"/>
      <c r="L1170" s="15"/>
      <c r="M1170" s="15"/>
      <c r="N1170" s="15"/>
      <c r="O1170" s="15"/>
      <c r="P1170" s="15"/>
      <c r="Q1170" s="15"/>
      <c r="R1170" s="15"/>
      <c r="S1170" s="15"/>
      <c r="T1170" s="15"/>
      <c r="U1170" s="15"/>
      <c r="V1170" s="15"/>
      <c r="W1170" s="15"/>
      <c r="X1170" s="16"/>
    </row>
    <row r="1171" spans="1:24" ht="13.5" customHeight="1" x14ac:dyDescent="0.2">
      <c r="A1171" s="7"/>
      <c r="B1171" s="6"/>
      <c r="C1171" s="6"/>
      <c r="D1171" s="6"/>
      <c r="E1171" s="6"/>
      <c r="F1171" s="6"/>
      <c r="G1171" s="6"/>
      <c r="H1171" s="6"/>
      <c r="I1171" s="6"/>
      <c r="J1171" s="6"/>
      <c r="K1171" s="6"/>
      <c r="L1171" s="6"/>
      <c r="M1171" s="21">
        <f>SUM(hList_Frame_1!B736:B736)</f>
        <v>321.3</v>
      </c>
      <c r="N1171" s="21"/>
      <c r="O1171" s="21"/>
      <c r="P1171" s="21"/>
      <c r="Q1171" s="21"/>
      <c r="R1171" s="21"/>
      <c r="S1171" s="6"/>
      <c r="T1171" s="6"/>
      <c r="U1171" s="6"/>
      <c r="V1171" s="6"/>
      <c r="W1171" s="6"/>
      <c r="X1171" s="17"/>
    </row>
    <row r="1172" spans="1:24" ht="13.5" customHeight="1" x14ac:dyDescent="0.2">
      <c r="A1172" s="10"/>
      <c r="B1172" s="18"/>
      <c r="C1172" s="18"/>
      <c r="D1172" s="18"/>
      <c r="E1172" s="18"/>
      <c r="F1172" s="18"/>
      <c r="G1172" s="18"/>
      <c r="H1172" s="18"/>
      <c r="I1172" s="18"/>
      <c r="J1172" s="18"/>
      <c r="K1172" s="18"/>
      <c r="L1172" s="18"/>
      <c r="M1172" s="18"/>
      <c r="N1172" s="18"/>
      <c r="O1172" s="18"/>
      <c r="P1172" s="18"/>
      <c r="Q1172" s="18"/>
      <c r="R1172" s="18"/>
      <c r="S1172" s="18"/>
      <c r="T1172" s="18"/>
      <c r="U1172" s="18"/>
      <c r="V1172" s="18"/>
      <c r="W1172" s="18"/>
      <c r="X1172" s="19"/>
    </row>
    <row r="1173" spans="1:24" ht="15" customHeight="1" x14ac:dyDescent="0.2">
      <c r="A1173" s="22">
        <v>418474</v>
      </c>
      <c r="B1173" s="23"/>
      <c r="C1173" s="20">
        <v>42130</v>
      </c>
      <c r="D1173" s="13" t="s">
        <v>155</v>
      </c>
      <c r="E1173" s="24">
        <v>40000</v>
      </c>
      <c r="F1173" s="25"/>
      <c r="G1173" s="25"/>
      <c r="H1173" s="25"/>
      <c r="I1173" s="25"/>
      <c r="J1173" s="25"/>
      <c r="K1173" s="25"/>
      <c r="L1173" s="25"/>
      <c r="M1173" s="25"/>
      <c r="N1173" s="25"/>
      <c r="O1173" s="25"/>
      <c r="P1173" s="25"/>
      <c r="Q1173" s="25"/>
      <c r="R1173" s="26"/>
      <c r="S1173" s="13" t="s">
        <v>156</v>
      </c>
      <c r="T1173" s="13" t="s">
        <v>34</v>
      </c>
      <c r="U1173" s="13" t="s">
        <v>35</v>
      </c>
      <c r="V1173" s="13" t="s">
        <v>35</v>
      </c>
      <c r="W1173" s="13" t="s">
        <v>156</v>
      </c>
      <c r="X1173" s="13" t="s">
        <v>360</v>
      </c>
    </row>
    <row r="1174" spans="1:24" ht="2.25" customHeight="1" x14ac:dyDescent="0.2">
      <c r="A1174" s="14"/>
      <c r="B1174" s="15"/>
      <c r="C1174" s="15"/>
      <c r="D1174" s="15"/>
      <c r="E1174" s="15"/>
      <c r="F1174" s="15"/>
      <c r="G1174" s="15"/>
      <c r="H1174" s="15"/>
      <c r="I1174" s="15"/>
      <c r="J1174" s="15"/>
      <c r="K1174" s="15"/>
      <c r="L1174" s="15"/>
      <c r="M1174" s="15"/>
      <c r="N1174" s="15"/>
      <c r="O1174" s="15"/>
      <c r="P1174" s="15"/>
      <c r="Q1174" s="15"/>
      <c r="R1174" s="15"/>
      <c r="S1174" s="15"/>
      <c r="T1174" s="15"/>
      <c r="U1174" s="15"/>
      <c r="V1174" s="15"/>
      <c r="W1174" s="15"/>
      <c r="X1174" s="16"/>
    </row>
    <row r="1175" spans="1:24" ht="12.75" customHeight="1" x14ac:dyDescent="0.2">
      <c r="A1175" s="7"/>
      <c r="B1175" s="6"/>
      <c r="C1175" s="6"/>
      <c r="D1175" s="6"/>
      <c r="E1175" s="6"/>
      <c r="F1175" s="6"/>
      <c r="G1175" s="6"/>
      <c r="H1175" s="6"/>
      <c r="I1175" s="21">
        <f>SUM(hList_Frame_1!B737:B737)</f>
        <v>40000</v>
      </c>
      <c r="J1175" s="21"/>
      <c r="K1175" s="21"/>
      <c r="L1175" s="21"/>
      <c r="M1175" s="21"/>
      <c r="N1175" s="21"/>
      <c r="O1175" s="21"/>
      <c r="P1175" s="21"/>
      <c r="Q1175" s="21"/>
      <c r="R1175" s="21"/>
      <c r="S1175" s="6"/>
      <c r="T1175" s="6"/>
      <c r="U1175" s="6"/>
      <c r="V1175" s="6"/>
      <c r="W1175" s="6"/>
      <c r="X1175" s="17"/>
    </row>
    <row r="1176" spans="1:24" ht="14.25" customHeight="1" x14ac:dyDescent="0.2">
      <c r="A1176" s="10"/>
      <c r="B1176" s="18"/>
      <c r="C1176" s="18"/>
      <c r="D1176" s="18"/>
      <c r="E1176" s="18"/>
      <c r="F1176" s="18"/>
      <c r="G1176" s="18"/>
      <c r="H1176" s="18"/>
      <c r="I1176" s="18"/>
      <c r="J1176" s="18"/>
      <c r="K1176" s="18"/>
      <c r="L1176" s="18"/>
      <c r="M1176" s="18"/>
      <c r="N1176" s="18"/>
      <c r="O1176" s="18"/>
      <c r="P1176" s="18"/>
      <c r="Q1176" s="18"/>
      <c r="R1176" s="18"/>
      <c r="S1176" s="18"/>
      <c r="T1176" s="18"/>
      <c r="U1176" s="18"/>
      <c r="V1176" s="18"/>
      <c r="W1176" s="18"/>
      <c r="X1176" s="19"/>
    </row>
    <row r="1177" spans="1:24" ht="15" customHeight="1" x14ac:dyDescent="0.2">
      <c r="A1177" s="22">
        <v>92951</v>
      </c>
      <c r="B1177" s="23"/>
      <c r="C1177" s="20">
        <v>42125</v>
      </c>
      <c r="D1177" s="4" t="s">
        <v>745</v>
      </c>
      <c r="E1177" s="24">
        <v>13016.39</v>
      </c>
      <c r="F1177" s="25"/>
      <c r="G1177" s="25"/>
      <c r="H1177" s="25"/>
      <c r="I1177" s="25"/>
      <c r="J1177" s="25"/>
      <c r="K1177" s="25"/>
      <c r="L1177" s="25"/>
      <c r="M1177" s="25"/>
      <c r="N1177" s="25"/>
      <c r="O1177" s="25"/>
      <c r="P1177" s="25"/>
      <c r="Q1177" s="25"/>
      <c r="R1177" s="26"/>
      <c r="S1177" s="13" t="s">
        <v>15</v>
      </c>
      <c r="T1177" s="13" t="s">
        <v>745</v>
      </c>
      <c r="U1177" s="13" t="s">
        <v>15</v>
      </c>
      <c r="V1177" s="13" t="s">
        <v>15</v>
      </c>
      <c r="W1177" s="13" t="s">
        <v>15</v>
      </c>
      <c r="X1177" s="13" t="s">
        <v>15</v>
      </c>
    </row>
    <row r="1178" spans="1:24" ht="15" customHeight="1" x14ac:dyDescent="0.2">
      <c r="A1178" s="22">
        <v>92952</v>
      </c>
      <c r="B1178" s="23"/>
      <c r="C1178" s="20">
        <v>42125</v>
      </c>
      <c r="D1178" s="8"/>
      <c r="E1178" s="24">
        <v>272667.56</v>
      </c>
      <c r="F1178" s="25"/>
      <c r="G1178" s="25"/>
      <c r="H1178" s="25"/>
      <c r="I1178" s="25"/>
      <c r="J1178" s="25"/>
      <c r="K1178" s="25"/>
      <c r="L1178" s="25"/>
      <c r="M1178" s="25"/>
      <c r="N1178" s="25"/>
      <c r="O1178" s="25"/>
      <c r="P1178" s="25"/>
      <c r="Q1178" s="25"/>
      <c r="R1178" s="26"/>
      <c r="S1178" s="13" t="s">
        <v>15</v>
      </c>
      <c r="T1178" s="13" t="s">
        <v>745</v>
      </c>
      <c r="U1178" s="13" t="s">
        <v>15</v>
      </c>
      <c r="V1178" s="13" t="s">
        <v>15</v>
      </c>
      <c r="W1178" s="13" t="s">
        <v>15</v>
      </c>
      <c r="X1178" s="13" t="s">
        <v>15</v>
      </c>
    </row>
    <row r="1179" spans="1:24" ht="15" customHeight="1" x14ac:dyDescent="0.2">
      <c r="A1179" s="22">
        <v>92953</v>
      </c>
      <c r="B1179" s="23"/>
      <c r="C1179" s="20">
        <v>42125</v>
      </c>
      <c r="D1179" s="8"/>
      <c r="E1179" s="24">
        <v>3799.41</v>
      </c>
      <c r="F1179" s="25"/>
      <c r="G1179" s="25"/>
      <c r="H1179" s="25"/>
      <c r="I1179" s="25"/>
      <c r="J1179" s="25"/>
      <c r="K1179" s="25"/>
      <c r="L1179" s="25"/>
      <c r="M1179" s="25"/>
      <c r="N1179" s="25"/>
      <c r="O1179" s="25"/>
      <c r="P1179" s="25"/>
      <c r="Q1179" s="25"/>
      <c r="R1179" s="26"/>
      <c r="S1179" s="13" t="s">
        <v>15</v>
      </c>
      <c r="T1179" s="13" t="s">
        <v>746</v>
      </c>
      <c r="U1179" s="13" t="s">
        <v>15</v>
      </c>
      <c r="V1179" s="13" t="s">
        <v>15</v>
      </c>
      <c r="W1179" s="13" t="s">
        <v>15</v>
      </c>
      <c r="X1179" s="13" t="s">
        <v>15</v>
      </c>
    </row>
    <row r="1180" spans="1:24" ht="15" customHeight="1" x14ac:dyDescent="0.2">
      <c r="A1180" s="22">
        <v>92961</v>
      </c>
      <c r="B1180" s="23"/>
      <c r="C1180" s="20">
        <v>42132</v>
      </c>
      <c r="D1180" s="8"/>
      <c r="E1180" s="24">
        <v>8357.69</v>
      </c>
      <c r="F1180" s="25"/>
      <c r="G1180" s="25"/>
      <c r="H1180" s="25"/>
      <c r="I1180" s="25"/>
      <c r="J1180" s="25"/>
      <c r="K1180" s="25"/>
      <c r="L1180" s="25"/>
      <c r="M1180" s="25"/>
      <c r="N1180" s="25"/>
      <c r="O1180" s="25"/>
      <c r="P1180" s="25"/>
      <c r="Q1180" s="25"/>
      <c r="R1180" s="26"/>
      <c r="S1180" s="13" t="s">
        <v>15</v>
      </c>
      <c r="T1180" s="13" t="s">
        <v>745</v>
      </c>
      <c r="U1180" s="13" t="s">
        <v>15</v>
      </c>
      <c r="V1180" s="13" t="s">
        <v>15</v>
      </c>
      <c r="W1180" s="13" t="s">
        <v>15</v>
      </c>
      <c r="X1180" s="13" t="s">
        <v>15</v>
      </c>
    </row>
    <row r="1181" spans="1:24" ht="15" customHeight="1" x14ac:dyDescent="0.2">
      <c r="A1181" s="22">
        <v>92962</v>
      </c>
      <c r="B1181" s="23"/>
      <c r="C1181" s="20">
        <v>42132</v>
      </c>
      <c r="D1181" s="8"/>
      <c r="E1181" s="24">
        <v>534729.25</v>
      </c>
      <c r="F1181" s="25"/>
      <c r="G1181" s="25"/>
      <c r="H1181" s="25"/>
      <c r="I1181" s="25"/>
      <c r="J1181" s="25"/>
      <c r="K1181" s="25"/>
      <c r="L1181" s="25"/>
      <c r="M1181" s="25"/>
      <c r="N1181" s="25"/>
      <c r="O1181" s="25"/>
      <c r="P1181" s="25"/>
      <c r="Q1181" s="25"/>
      <c r="R1181" s="26"/>
      <c r="S1181" s="13" t="s">
        <v>15</v>
      </c>
      <c r="T1181" s="13" t="s">
        <v>745</v>
      </c>
      <c r="U1181" s="13" t="s">
        <v>15</v>
      </c>
      <c r="V1181" s="13" t="s">
        <v>15</v>
      </c>
      <c r="W1181" s="13" t="s">
        <v>15</v>
      </c>
      <c r="X1181" s="13" t="s">
        <v>15</v>
      </c>
    </row>
    <row r="1182" spans="1:24" ht="15" customHeight="1" x14ac:dyDescent="0.2">
      <c r="A1182" s="22">
        <v>92963</v>
      </c>
      <c r="B1182" s="23"/>
      <c r="C1182" s="20">
        <v>42132</v>
      </c>
      <c r="D1182" s="8"/>
      <c r="E1182" s="24">
        <v>4408.58</v>
      </c>
      <c r="F1182" s="25"/>
      <c r="G1182" s="25"/>
      <c r="H1182" s="25"/>
      <c r="I1182" s="25"/>
      <c r="J1182" s="25"/>
      <c r="K1182" s="25"/>
      <c r="L1182" s="25"/>
      <c r="M1182" s="25"/>
      <c r="N1182" s="25"/>
      <c r="O1182" s="25"/>
      <c r="P1182" s="25"/>
      <c r="Q1182" s="25"/>
      <c r="R1182" s="26"/>
      <c r="S1182" s="13" t="s">
        <v>15</v>
      </c>
      <c r="T1182" s="13" t="s">
        <v>746</v>
      </c>
      <c r="U1182" s="13" t="s">
        <v>15</v>
      </c>
      <c r="V1182" s="13" t="s">
        <v>15</v>
      </c>
      <c r="W1182" s="13" t="s">
        <v>15</v>
      </c>
      <c r="X1182" s="13" t="s">
        <v>15</v>
      </c>
    </row>
    <row r="1183" spans="1:24" ht="15" customHeight="1" x14ac:dyDescent="0.2">
      <c r="A1183" s="22">
        <v>92972</v>
      </c>
      <c r="B1183" s="23"/>
      <c r="C1183" s="20">
        <v>42139</v>
      </c>
      <c r="D1183" s="8"/>
      <c r="E1183" s="24">
        <v>5006.07</v>
      </c>
      <c r="F1183" s="25"/>
      <c r="G1183" s="25"/>
      <c r="H1183" s="25"/>
      <c r="I1183" s="25"/>
      <c r="J1183" s="25"/>
      <c r="K1183" s="25"/>
      <c r="L1183" s="25"/>
      <c r="M1183" s="25"/>
      <c r="N1183" s="25"/>
      <c r="O1183" s="25"/>
      <c r="P1183" s="25"/>
      <c r="Q1183" s="25"/>
      <c r="R1183" s="26"/>
      <c r="S1183" s="13" t="s">
        <v>15</v>
      </c>
      <c r="T1183" s="13" t="s">
        <v>745</v>
      </c>
      <c r="U1183" s="13" t="s">
        <v>15</v>
      </c>
      <c r="V1183" s="13" t="s">
        <v>15</v>
      </c>
      <c r="W1183" s="13" t="s">
        <v>15</v>
      </c>
      <c r="X1183" s="13" t="s">
        <v>15</v>
      </c>
    </row>
    <row r="1184" spans="1:24" ht="15" customHeight="1" x14ac:dyDescent="0.2">
      <c r="A1184" s="22">
        <v>92973</v>
      </c>
      <c r="B1184" s="23"/>
      <c r="C1184" s="20">
        <v>42139</v>
      </c>
      <c r="D1184" s="8"/>
      <c r="E1184" s="24">
        <v>334036.28000000003</v>
      </c>
      <c r="F1184" s="25"/>
      <c r="G1184" s="25"/>
      <c r="H1184" s="25"/>
      <c r="I1184" s="25"/>
      <c r="J1184" s="25"/>
      <c r="K1184" s="25"/>
      <c r="L1184" s="25"/>
      <c r="M1184" s="25"/>
      <c r="N1184" s="25"/>
      <c r="O1184" s="25"/>
      <c r="P1184" s="25"/>
      <c r="Q1184" s="25"/>
      <c r="R1184" s="26"/>
      <c r="S1184" s="13" t="s">
        <v>15</v>
      </c>
      <c r="T1184" s="13" t="s">
        <v>745</v>
      </c>
      <c r="U1184" s="13" t="s">
        <v>15</v>
      </c>
      <c r="V1184" s="13" t="s">
        <v>15</v>
      </c>
      <c r="W1184" s="13" t="s">
        <v>15</v>
      </c>
      <c r="X1184" s="13" t="s">
        <v>15</v>
      </c>
    </row>
    <row r="1185" spans="1:24" ht="15" customHeight="1" x14ac:dyDescent="0.2">
      <c r="A1185" s="22">
        <v>92974</v>
      </c>
      <c r="B1185" s="23"/>
      <c r="C1185" s="20">
        <v>42139</v>
      </c>
      <c r="D1185" s="8"/>
      <c r="E1185" s="24">
        <v>6918.39</v>
      </c>
      <c r="F1185" s="25"/>
      <c r="G1185" s="25"/>
      <c r="H1185" s="25"/>
      <c r="I1185" s="25"/>
      <c r="J1185" s="25"/>
      <c r="K1185" s="25"/>
      <c r="L1185" s="25"/>
      <c r="M1185" s="25"/>
      <c r="N1185" s="25"/>
      <c r="O1185" s="25"/>
      <c r="P1185" s="25"/>
      <c r="Q1185" s="25"/>
      <c r="R1185" s="26"/>
      <c r="S1185" s="13" t="s">
        <v>15</v>
      </c>
      <c r="T1185" s="13" t="s">
        <v>746</v>
      </c>
      <c r="U1185" s="13" t="s">
        <v>15</v>
      </c>
      <c r="V1185" s="13" t="s">
        <v>15</v>
      </c>
      <c r="W1185" s="13" t="s">
        <v>15</v>
      </c>
      <c r="X1185" s="13" t="s">
        <v>15</v>
      </c>
    </row>
    <row r="1186" spans="1:24" ht="15" customHeight="1" x14ac:dyDescent="0.2">
      <c r="A1186" s="22">
        <v>92982</v>
      </c>
      <c r="B1186" s="23"/>
      <c r="C1186" s="20">
        <v>42146</v>
      </c>
      <c r="D1186" s="8"/>
      <c r="E1186" s="24">
        <v>3753.46</v>
      </c>
      <c r="F1186" s="25"/>
      <c r="G1186" s="25"/>
      <c r="H1186" s="25"/>
      <c r="I1186" s="25"/>
      <c r="J1186" s="25"/>
      <c r="K1186" s="25"/>
      <c r="L1186" s="25"/>
      <c r="M1186" s="25"/>
      <c r="N1186" s="25"/>
      <c r="O1186" s="25"/>
      <c r="P1186" s="25"/>
      <c r="Q1186" s="25"/>
      <c r="R1186" s="26"/>
      <c r="S1186" s="13" t="s">
        <v>15</v>
      </c>
      <c r="T1186" s="13" t="s">
        <v>745</v>
      </c>
      <c r="U1186" s="13" t="s">
        <v>15</v>
      </c>
      <c r="V1186" s="13" t="s">
        <v>15</v>
      </c>
      <c r="W1186" s="13" t="s">
        <v>15</v>
      </c>
      <c r="X1186" s="13" t="s">
        <v>15</v>
      </c>
    </row>
    <row r="1187" spans="1:24" ht="15" customHeight="1" x14ac:dyDescent="0.2">
      <c r="A1187" s="22">
        <v>92983</v>
      </c>
      <c r="B1187" s="23"/>
      <c r="C1187" s="20">
        <v>42146</v>
      </c>
      <c r="D1187" s="8"/>
      <c r="E1187" s="24">
        <v>529913.09</v>
      </c>
      <c r="F1187" s="25"/>
      <c r="G1187" s="25"/>
      <c r="H1187" s="25"/>
      <c r="I1187" s="25"/>
      <c r="J1187" s="25"/>
      <c r="K1187" s="25"/>
      <c r="L1187" s="25"/>
      <c r="M1187" s="25"/>
      <c r="N1187" s="25"/>
      <c r="O1187" s="25"/>
      <c r="P1187" s="25"/>
      <c r="Q1187" s="25"/>
      <c r="R1187" s="26"/>
      <c r="S1187" s="13" t="s">
        <v>15</v>
      </c>
      <c r="T1187" s="13" t="s">
        <v>745</v>
      </c>
      <c r="U1187" s="13" t="s">
        <v>15</v>
      </c>
      <c r="V1187" s="13" t="s">
        <v>15</v>
      </c>
      <c r="W1187" s="13" t="s">
        <v>15</v>
      </c>
      <c r="X1187" s="13" t="s">
        <v>15</v>
      </c>
    </row>
    <row r="1188" spans="1:24" ht="15" customHeight="1" x14ac:dyDescent="0.2">
      <c r="A1188" s="22">
        <v>92984</v>
      </c>
      <c r="B1188" s="23"/>
      <c r="C1188" s="20">
        <v>42146</v>
      </c>
      <c r="D1188" s="8"/>
      <c r="E1188" s="24">
        <v>1536.93</v>
      </c>
      <c r="F1188" s="25"/>
      <c r="G1188" s="25"/>
      <c r="H1188" s="25"/>
      <c r="I1188" s="25"/>
      <c r="J1188" s="25"/>
      <c r="K1188" s="25"/>
      <c r="L1188" s="25"/>
      <c r="M1188" s="25"/>
      <c r="N1188" s="25"/>
      <c r="O1188" s="25"/>
      <c r="P1188" s="25"/>
      <c r="Q1188" s="25"/>
      <c r="R1188" s="26"/>
      <c r="S1188" s="13" t="s">
        <v>15</v>
      </c>
      <c r="T1188" s="13" t="s">
        <v>746</v>
      </c>
      <c r="U1188" s="13" t="s">
        <v>15</v>
      </c>
      <c r="V1188" s="13" t="s">
        <v>15</v>
      </c>
      <c r="W1188" s="13" t="s">
        <v>15</v>
      </c>
      <c r="X1188" s="13" t="s">
        <v>15</v>
      </c>
    </row>
    <row r="1189" spans="1:24" ht="15" customHeight="1" x14ac:dyDescent="0.2">
      <c r="A1189" s="22">
        <v>93005</v>
      </c>
      <c r="B1189" s="23"/>
      <c r="C1189" s="20">
        <v>42153</v>
      </c>
      <c r="D1189" s="8"/>
      <c r="E1189" s="24">
        <v>3440.25</v>
      </c>
      <c r="F1189" s="25"/>
      <c r="G1189" s="25"/>
      <c r="H1189" s="25"/>
      <c r="I1189" s="25"/>
      <c r="J1189" s="25"/>
      <c r="K1189" s="25"/>
      <c r="L1189" s="25"/>
      <c r="M1189" s="25"/>
      <c r="N1189" s="25"/>
      <c r="O1189" s="25"/>
      <c r="P1189" s="25"/>
      <c r="Q1189" s="25"/>
      <c r="R1189" s="26"/>
      <c r="S1189" s="13" t="s">
        <v>15</v>
      </c>
      <c r="T1189" s="13" t="s">
        <v>745</v>
      </c>
      <c r="U1189" s="13" t="s">
        <v>15</v>
      </c>
      <c r="V1189" s="13" t="s">
        <v>15</v>
      </c>
      <c r="W1189" s="13" t="s">
        <v>15</v>
      </c>
      <c r="X1189" s="13" t="s">
        <v>15</v>
      </c>
    </row>
    <row r="1190" spans="1:24" ht="15" customHeight="1" x14ac:dyDescent="0.2">
      <c r="A1190" s="22">
        <v>93006</v>
      </c>
      <c r="B1190" s="23"/>
      <c r="C1190" s="20">
        <v>42153</v>
      </c>
      <c r="D1190" s="8"/>
      <c r="E1190" s="24">
        <v>204558.63</v>
      </c>
      <c r="F1190" s="25"/>
      <c r="G1190" s="25"/>
      <c r="H1190" s="25"/>
      <c r="I1190" s="25"/>
      <c r="J1190" s="25"/>
      <c r="K1190" s="25"/>
      <c r="L1190" s="25"/>
      <c r="M1190" s="25"/>
      <c r="N1190" s="25"/>
      <c r="O1190" s="25"/>
      <c r="P1190" s="25"/>
      <c r="Q1190" s="25"/>
      <c r="R1190" s="26"/>
      <c r="S1190" s="13" t="s">
        <v>15</v>
      </c>
      <c r="T1190" s="13" t="s">
        <v>745</v>
      </c>
      <c r="U1190" s="13" t="s">
        <v>15</v>
      </c>
      <c r="V1190" s="13" t="s">
        <v>15</v>
      </c>
      <c r="W1190" s="13" t="s">
        <v>15</v>
      </c>
      <c r="X1190" s="13" t="s">
        <v>15</v>
      </c>
    </row>
    <row r="1191" spans="1:24" ht="15" customHeight="1" x14ac:dyDescent="0.2">
      <c r="A1191" s="22">
        <v>93007</v>
      </c>
      <c r="B1191" s="23"/>
      <c r="C1191" s="20">
        <v>42153</v>
      </c>
      <c r="D1191" s="8"/>
      <c r="E1191" s="24">
        <v>2696.09</v>
      </c>
      <c r="F1191" s="25"/>
      <c r="G1191" s="25"/>
      <c r="H1191" s="25"/>
      <c r="I1191" s="25"/>
      <c r="J1191" s="25"/>
      <c r="K1191" s="25"/>
      <c r="L1191" s="25"/>
      <c r="M1191" s="25"/>
      <c r="N1191" s="25"/>
      <c r="O1191" s="25"/>
      <c r="P1191" s="25"/>
      <c r="Q1191" s="25"/>
      <c r="R1191" s="26"/>
      <c r="S1191" s="13" t="s">
        <v>15</v>
      </c>
      <c r="T1191" s="13" t="s">
        <v>746</v>
      </c>
      <c r="U1191" s="13" t="s">
        <v>15</v>
      </c>
      <c r="V1191" s="13" t="s">
        <v>15</v>
      </c>
      <c r="W1191" s="13" t="s">
        <v>15</v>
      </c>
      <c r="X1191" s="13" t="s">
        <v>15</v>
      </c>
    </row>
    <row r="1192" spans="1:24" ht="15" customHeight="1" x14ac:dyDescent="0.2">
      <c r="A1192" s="22">
        <v>418921</v>
      </c>
      <c r="B1192" s="23"/>
      <c r="C1192" s="20">
        <v>42143</v>
      </c>
      <c r="D1192" s="8"/>
      <c r="E1192" s="24">
        <v>957.6</v>
      </c>
      <c r="F1192" s="25"/>
      <c r="G1192" s="25"/>
      <c r="H1192" s="25"/>
      <c r="I1192" s="25"/>
      <c r="J1192" s="25"/>
      <c r="K1192" s="25"/>
      <c r="L1192" s="25"/>
      <c r="M1192" s="25"/>
      <c r="N1192" s="25"/>
      <c r="O1192" s="25"/>
      <c r="P1192" s="25"/>
      <c r="Q1192" s="25"/>
      <c r="R1192" s="26"/>
      <c r="S1192" s="13" t="s">
        <v>15</v>
      </c>
      <c r="T1192" s="13" t="s">
        <v>747</v>
      </c>
      <c r="U1192" s="13" t="s">
        <v>143</v>
      </c>
      <c r="V1192" s="13" t="s">
        <v>296</v>
      </c>
      <c r="W1192" s="13" t="s">
        <v>15</v>
      </c>
      <c r="X1192" s="13" t="s">
        <v>15</v>
      </c>
    </row>
    <row r="1193" spans="1:24" ht="15" customHeight="1" x14ac:dyDescent="0.2">
      <c r="A1193" s="22">
        <v>418922</v>
      </c>
      <c r="B1193" s="23"/>
      <c r="C1193" s="20">
        <v>42143</v>
      </c>
      <c r="D1193" s="8"/>
      <c r="E1193" s="24">
        <v>67730.91</v>
      </c>
      <c r="F1193" s="25"/>
      <c r="G1193" s="25"/>
      <c r="H1193" s="25"/>
      <c r="I1193" s="25"/>
      <c r="J1193" s="25"/>
      <c r="K1193" s="25"/>
      <c r="L1193" s="25"/>
      <c r="M1193" s="25"/>
      <c r="N1193" s="25"/>
      <c r="O1193" s="25"/>
      <c r="P1193" s="25"/>
      <c r="Q1193" s="25"/>
      <c r="R1193" s="26"/>
      <c r="S1193" s="13" t="s">
        <v>15</v>
      </c>
      <c r="T1193" s="13" t="s">
        <v>747</v>
      </c>
      <c r="U1193" s="13" t="s">
        <v>143</v>
      </c>
      <c r="V1193" s="13" t="s">
        <v>296</v>
      </c>
      <c r="W1193" s="13" t="s">
        <v>15</v>
      </c>
      <c r="X1193" s="13" t="s">
        <v>15</v>
      </c>
    </row>
    <row r="1194" spans="1:24" ht="15" customHeight="1" x14ac:dyDescent="0.2">
      <c r="A1194" s="22">
        <v>418923</v>
      </c>
      <c r="B1194" s="23"/>
      <c r="C1194" s="20">
        <v>42143</v>
      </c>
      <c r="D1194" s="8"/>
      <c r="E1194" s="24">
        <v>5095.74</v>
      </c>
      <c r="F1194" s="25"/>
      <c r="G1194" s="25"/>
      <c r="H1194" s="25"/>
      <c r="I1194" s="25"/>
      <c r="J1194" s="25"/>
      <c r="K1194" s="25"/>
      <c r="L1194" s="25"/>
      <c r="M1194" s="25"/>
      <c r="N1194" s="25"/>
      <c r="O1194" s="25"/>
      <c r="P1194" s="25"/>
      <c r="Q1194" s="25"/>
      <c r="R1194" s="26"/>
      <c r="S1194" s="13" t="s">
        <v>15</v>
      </c>
      <c r="T1194" s="13" t="s">
        <v>747</v>
      </c>
      <c r="U1194" s="13" t="s">
        <v>143</v>
      </c>
      <c r="V1194" s="13" t="s">
        <v>296</v>
      </c>
      <c r="W1194" s="13" t="s">
        <v>15</v>
      </c>
      <c r="X1194" s="13" t="s">
        <v>15</v>
      </c>
    </row>
    <row r="1195" spans="1:24" ht="15" customHeight="1" x14ac:dyDescent="0.2">
      <c r="A1195" s="22">
        <v>418924</v>
      </c>
      <c r="B1195" s="23"/>
      <c r="C1195" s="20">
        <v>42143</v>
      </c>
      <c r="D1195" s="11"/>
      <c r="E1195" s="24">
        <v>1034.75</v>
      </c>
      <c r="F1195" s="25"/>
      <c r="G1195" s="25"/>
      <c r="H1195" s="25"/>
      <c r="I1195" s="25"/>
      <c r="J1195" s="25"/>
      <c r="K1195" s="25"/>
      <c r="L1195" s="25"/>
      <c r="M1195" s="25"/>
      <c r="N1195" s="25"/>
      <c r="O1195" s="25"/>
      <c r="P1195" s="25"/>
      <c r="Q1195" s="25"/>
      <c r="R1195" s="26"/>
      <c r="S1195" s="13" t="s">
        <v>15</v>
      </c>
      <c r="T1195" s="13" t="s">
        <v>747</v>
      </c>
      <c r="U1195" s="13" t="s">
        <v>143</v>
      </c>
      <c r="V1195" s="13" t="s">
        <v>296</v>
      </c>
      <c r="W1195" s="13" t="s">
        <v>15</v>
      </c>
      <c r="X1195" s="13" t="s">
        <v>15</v>
      </c>
    </row>
    <row r="1196" spans="1:24" ht="2.25" customHeight="1" x14ac:dyDescent="0.2">
      <c r="A1196" s="14"/>
      <c r="B1196" s="15"/>
      <c r="C1196" s="15"/>
      <c r="D1196" s="15"/>
      <c r="E1196" s="15"/>
      <c r="F1196" s="15"/>
      <c r="G1196" s="15"/>
      <c r="H1196" s="15"/>
      <c r="I1196" s="15"/>
      <c r="J1196" s="15"/>
      <c r="K1196" s="15"/>
      <c r="L1196" s="15"/>
      <c r="M1196" s="15"/>
      <c r="N1196" s="15"/>
      <c r="O1196" s="15"/>
      <c r="P1196" s="15"/>
      <c r="Q1196" s="15"/>
      <c r="R1196" s="15"/>
      <c r="S1196" s="15"/>
      <c r="T1196" s="15"/>
      <c r="U1196" s="15"/>
      <c r="V1196" s="15"/>
      <c r="W1196" s="15"/>
      <c r="X1196" s="16"/>
    </row>
    <row r="1197" spans="1:24" ht="12.75" customHeight="1" x14ac:dyDescent="0.2">
      <c r="A1197" s="7"/>
      <c r="B1197" s="6"/>
      <c r="C1197" s="6"/>
      <c r="D1197" s="6"/>
      <c r="E1197" s="6"/>
      <c r="F1197" s="21">
        <f>SUM(hList_Frame_1!B738:B756)</f>
        <v>2003657.07</v>
      </c>
      <c r="G1197" s="21"/>
      <c r="H1197" s="21"/>
      <c r="I1197" s="21"/>
      <c r="J1197" s="21"/>
      <c r="K1197" s="21"/>
      <c r="L1197" s="21"/>
      <c r="M1197" s="21"/>
      <c r="N1197" s="21"/>
      <c r="O1197" s="21"/>
      <c r="P1197" s="21"/>
      <c r="Q1197" s="21"/>
      <c r="R1197" s="21"/>
      <c r="S1197" s="6"/>
      <c r="T1197" s="6"/>
      <c r="U1197" s="6"/>
      <c r="V1197" s="6"/>
      <c r="W1197" s="6"/>
      <c r="X1197" s="17"/>
    </row>
    <row r="1198" spans="1:24" ht="14.25" customHeight="1" x14ac:dyDescent="0.2">
      <c r="A1198" s="10"/>
      <c r="B1198" s="18"/>
      <c r="C1198" s="18"/>
      <c r="D1198" s="18"/>
      <c r="E1198" s="18"/>
      <c r="F1198" s="18"/>
      <c r="G1198" s="18"/>
      <c r="H1198" s="18"/>
      <c r="I1198" s="18"/>
      <c r="J1198" s="18"/>
      <c r="K1198" s="18"/>
      <c r="L1198" s="18"/>
      <c r="M1198" s="18"/>
      <c r="N1198" s="18"/>
      <c r="O1198" s="18"/>
      <c r="P1198" s="18"/>
      <c r="Q1198" s="18"/>
      <c r="R1198" s="18"/>
      <c r="S1198" s="18"/>
      <c r="T1198" s="18"/>
      <c r="U1198" s="18"/>
      <c r="V1198" s="18"/>
      <c r="W1198" s="18"/>
      <c r="X1198" s="19"/>
    </row>
    <row r="1199" spans="1:24" ht="15" customHeight="1" x14ac:dyDescent="0.2">
      <c r="A1199" s="22">
        <v>418232</v>
      </c>
      <c r="B1199" s="23"/>
      <c r="C1199" s="20">
        <v>42129</v>
      </c>
      <c r="D1199" s="13" t="s">
        <v>748</v>
      </c>
      <c r="E1199" s="24">
        <v>759.7</v>
      </c>
      <c r="F1199" s="25"/>
      <c r="G1199" s="25"/>
      <c r="H1199" s="25"/>
      <c r="I1199" s="25"/>
      <c r="J1199" s="25"/>
      <c r="K1199" s="25"/>
      <c r="L1199" s="25"/>
      <c r="M1199" s="25"/>
      <c r="N1199" s="25"/>
      <c r="O1199" s="25"/>
      <c r="P1199" s="25"/>
      <c r="Q1199" s="25"/>
      <c r="R1199" s="26"/>
      <c r="S1199" s="13" t="s">
        <v>269</v>
      </c>
      <c r="T1199" s="13" t="s">
        <v>292</v>
      </c>
      <c r="U1199" s="13" t="s">
        <v>61</v>
      </c>
      <c r="V1199" s="13" t="s">
        <v>62</v>
      </c>
      <c r="W1199" s="13" t="s">
        <v>269</v>
      </c>
      <c r="X1199" s="13" t="s">
        <v>263</v>
      </c>
    </row>
    <row r="1200" spans="1:24" ht="2.25" customHeight="1" x14ac:dyDescent="0.2">
      <c r="A1200" s="14"/>
      <c r="B1200" s="15"/>
      <c r="C1200" s="15"/>
      <c r="D1200" s="15"/>
      <c r="E1200" s="15"/>
      <c r="F1200" s="15"/>
      <c r="G1200" s="15"/>
      <c r="H1200" s="15"/>
      <c r="I1200" s="15"/>
      <c r="J1200" s="15"/>
      <c r="K1200" s="15"/>
      <c r="L1200" s="15"/>
      <c r="M1200" s="15"/>
      <c r="N1200" s="15"/>
      <c r="O1200" s="15"/>
      <c r="P1200" s="15"/>
      <c r="Q1200" s="15"/>
      <c r="R1200" s="15"/>
      <c r="S1200" s="15"/>
      <c r="T1200" s="15"/>
      <c r="U1200" s="15"/>
      <c r="V1200" s="15"/>
      <c r="W1200" s="15"/>
      <c r="X1200" s="16"/>
    </row>
    <row r="1201" spans="1:24" ht="13.5" customHeight="1" x14ac:dyDescent="0.2">
      <c r="A1201" s="7"/>
      <c r="B1201" s="6"/>
      <c r="C1201" s="6"/>
      <c r="D1201" s="6"/>
      <c r="E1201" s="6"/>
      <c r="F1201" s="6"/>
      <c r="G1201" s="6"/>
      <c r="H1201" s="6"/>
      <c r="I1201" s="6"/>
      <c r="J1201" s="6"/>
      <c r="K1201" s="6"/>
      <c r="L1201" s="6"/>
      <c r="M1201" s="21">
        <f>SUM(hList_Frame_1!B757:B757)</f>
        <v>759.7</v>
      </c>
      <c r="N1201" s="21"/>
      <c r="O1201" s="21"/>
      <c r="P1201" s="21"/>
      <c r="Q1201" s="21"/>
      <c r="R1201" s="21"/>
      <c r="S1201" s="6"/>
      <c r="T1201" s="6"/>
      <c r="U1201" s="6"/>
      <c r="V1201" s="6"/>
      <c r="W1201" s="6"/>
      <c r="X1201" s="17"/>
    </row>
    <row r="1202" spans="1:24" ht="13.5" customHeight="1" x14ac:dyDescent="0.2">
      <c r="A1202" s="10"/>
      <c r="B1202" s="18"/>
      <c r="C1202" s="18"/>
      <c r="D1202" s="18"/>
      <c r="E1202" s="18"/>
      <c r="F1202" s="18"/>
      <c r="G1202" s="18"/>
      <c r="H1202" s="18"/>
      <c r="I1202" s="18"/>
      <c r="J1202" s="18"/>
      <c r="K1202" s="18"/>
      <c r="L1202" s="18"/>
      <c r="M1202" s="18"/>
      <c r="N1202" s="18"/>
      <c r="O1202" s="18"/>
      <c r="P1202" s="18"/>
      <c r="Q1202" s="18"/>
      <c r="R1202" s="18"/>
      <c r="S1202" s="18"/>
      <c r="T1202" s="18"/>
      <c r="U1202" s="18"/>
      <c r="V1202" s="18"/>
      <c r="W1202" s="18"/>
      <c r="X1202" s="19"/>
    </row>
    <row r="1203" spans="1:24" ht="15" customHeight="1" x14ac:dyDescent="0.2">
      <c r="A1203" s="22">
        <v>418573</v>
      </c>
      <c r="B1203" s="23"/>
      <c r="C1203" s="20">
        <v>42136</v>
      </c>
      <c r="D1203" s="13" t="s">
        <v>749</v>
      </c>
      <c r="E1203" s="24">
        <v>575</v>
      </c>
      <c r="F1203" s="25"/>
      <c r="G1203" s="25"/>
      <c r="H1203" s="25"/>
      <c r="I1203" s="25"/>
      <c r="J1203" s="25"/>
      <c r="K1203" s="25"/>
      <c r="L1203" s="25"/>
      <c r="M1203" s="25"/>
      <c r="N1203" s="25"/>
      <c r="O1203" s="25"/>
      <c r="P1203" s="25"/>
      <c r="Q1203" s="25"/>
      <c r="R1203" s="26"/>
      <c r="S1203" s="13" t="s">
        <v>127</v>
      </c>
      <c r="T1203" s="13" t="s">
        <v>128</v>
      </c>
      <c r="U1203" s="13" t="s">
        <v>129</v>
      </c>
      <c r="V1203" s="13" t="s">
        <v>130</v>
      </c>
      <c r="W1203" s="13" t="s">
        <v>127</v>
      </c>
      <c r="X1203" s="13" t="s">
        <v>15</v>
      </c>
    </row>
    <row r="1204" spans="1:24" ht="2.25" customHeight="1" x14ac:dyDescent="0.2">
      <c r="A1204" s="14"/>
      <c r="B1204" s="15"/>
      <c r="C1204" s="15"/>
      <c r="D1204" s="15"/>
      <c r="E1204" s="15"/>
      <c r="F1204" s="15"/>
      <c r="G1204" s="15"/>
      <c r="H1204" s="15"/>
      <c r="I1204" s="15"/>
      <c r="J1204" s="15"/>
      <c r="K1204" s="15"/>
      <c r="L1204" s="15"/>
      <c r="M1204" s="15"/>
      <c r="N1204" s="15"/>
      <c r="O1204" s="15"/>
      <c r="P1204" s="15"/>
      <c r="Q1204" s="15"/>
      <c r="R1204" s="15"/>
      <c r="S1204" s="15"/>
      <c r="T1204" s="15"/>
      <c r="U1204" s="15"/>
      <c r="V1204" s="15"/>
      <c r="W1204" s="15"/>
      <c r="X1204" s="16"/>
    </row>
    <row r="1205" spans="1:24" ht="12.75" customHeight="1" x14ac:dyDescent="0.2">
      <c r="A1205" s="7"/>
      <c r="B1205" s="6"/>
      <c r="C1205" s="6"/>
      <c r="D1205" s="6"/>
      <c r="E1205" s="6"/>
      <c r="F1205" s="6"/>
      <c r="G1205" s="6"/>
      <c r="H1205" s="6"/>
      <c r="I1205" s="6"/>
      <c r="J1205" s="6"/>
      <c r="K1205" s="6"/>
      <c r="L1205" s="6"/>
      <c r="M1205" s="21">
        <f>SUM(hList_Frame_1!B758:B758)</f>
        <v>575</v>
      </c>
      <c r="N1205" s="21"/>
      <c r="O1205" s="21"/>
      <c r="P1205" s="21"/>
      <c r="Q1205" s="21"/>
      <c r="R1205" s="21"/>
      <c r="S1205" s="6"/>
      <c r="T1205" s="6"/>
      <c r="U1205" s="6"/>
      <c r="V1205" s="6"/>
      <c r="W1205" s="6"/>
      <c r="X1205" s="17"/>
    </row>
    <row r="1206" spans="1:24" ht="14.25" customHeight="1" x14ac:dyDescent="0.2">
      <c r="A1206" s="10"/>
      <c r="B1206" s="18"/>
      <c r="C1206" s="18"/>
      <c r="D1206" s="18"/>
      <c r="E1206" s="18"/>
      <c r="F1206" s="18"/>
      <c r="G1206" s="18"/>
      <c r="H1206" s="18"/>
      <c r="I1206" s="18"/>
      <c r="J1206" s="18"/>
      <c r="K1206" s="18"/>
      <c r="L1206" s="18"/>
      <c r="M1206" s="18"/>
      <c r="N1206" s="18"/>
      <c r="O1206" s="18"/>
      <c r="P1206" s="18"/>
      <c r="Q1206" s="18"/>
      <c r="R1206" s="18"/>
      <c r="S1206" s="18"/>
      <c r="T1206" s="18"/>
      <c r="U1206" s="18"/>
      <c r="V1206" s="18"/>
      <c r="W1206" s="18"/>
      <c r="X1206" s="19"/>
    </row>
    <row r="1207" spans="1:24" ht="15" customHeight="1" x14ac:dyDescent="0.2">
      <c r="A1207" s="22">
        <v>418233</v>
      </c>
      <c r="B1207" s="23"/>
      <c r="C1207" s="20">
        <v>42129</v>
      </c>
      <c r="D1207" s="13" t="s">
        <v>750</v>
      </c>
      <c r="E1207" s="24">
        <v>325</v>
      </c>
      <c r="F1207" s="25"/>
      <c r="G1207" s="25"/>
      <c r="H1207" s="25"/>
      <c r="I1207" s="25"/>
      <c r="J1207" s="25"/>
      <c r="K1207" s="25"/>
      <c r="L1207" s="25"/>
      <c r="M1207" s="25"/>
      <c r="N1207" s="25"/>
      <c r="O1207" s="25"/>
      <c r="P1207" s="25"/>
      <c r="Q1207" s="25"/>
      <c r="R1207" s="26"/>
      <c r="S1207" s="13" t="s">
        <v>127</v>
      </c>
      <c r="T1207" s="13" t="s">
        <v>133</v>
      </c>
      <c r="U1207" s="13" t="s">
        <v>24</v>
      </c>
      <c r="V1207" s="13" t="s">
        <v>275</v>
      </c>
      <c r="W1207" s="13" t="s">
        <v>127</v>
      </c>
      <c r="X1207" s="13" t="s">
        <v>276</v>
      </c>
    </row>
    <row r="1208" spans="1:24" ht="2.25" customHeight="1" x14ac:dyDescent="0.2">
      <c r="A1208" s="14"/>
      <c r="B1208" s="15"/>
      <c r="C1208" s="15"/>
      <c r="D1208" s="15"/>
      <c r="E1208" s="15"/>
      <c r="F1208" s="15"/>
      <c r="G1208" s="15"/>
      <c r="H1208" s="15"/>
      <c r="I1208" s="15"/>
      <c r="J1208" s="15"/>
      <c r="K1208" s="15"/>
      <c r="L1208" s="15"/>
      <c r="M1208" s="15"/>
      <c r="N1208" s="15"/>
      <c r="O1208" s="15"/>
      <c r="P1208" s="15"/>
      <c r="Q1208" s="15"/>
      <c r="R1208" s="15"/>
      <c r="S1208" s="15"/>
      <c r="T1208" s="15"/>
      <c r="U1208" s="15"/>
      <c r="V1208" s="15"/>
      <c r="W1208" s="15"/>
      <c r="X1208" s="16"/>
    </row>
    <row r="1209" spans="1:24" ht="13.5" customHeight="1" x14ac:dyDescent="0.2">
      <c r="A1209" s="7"/>
      <c r="B1209" s="6"/>
      <c r="C1209" s="6"/>
      <c r="D1209" s="6"/>
      <c r="E1209" s="6"/>
      <c r="F1209" s="6"/>
      <c r="G1209" s="6"/>
      <c r="H1209" s="6"/>
      <c r="I1209" s="6"/>
      <c r="J1209" s="6"/>
      <c r="K1209" s="6"/>
      <c r="L1209" s="6"/>
      <c r="M1209" s="21">
        <f>SUM(hList_Frame_1!B759:B759)</f>
        <v>325</v>
      </c>
      <c r="N1209" s="21"/>
      <c r="O1209" s="21"/>
      <c r="P1209" s="21"/>
      <c r="Q1209" s="21"/>
      <c r="R1209" s="21"/>
      <c r="S1209" s="6"/>
      <c r="T1209" s="6"/>
      <c r="U1209" s="6"/>
      <c r="V1209" s="6"/>
      <c r="W1209" s="6"/>
      <c r="X1209" s="17"/>
    </row>
    <row r="1210" spans="1:24" ht="13.5" customHeight="1" x14ac:dyDescent="0.2">
      <c r="A1210" s="10"/>
      <c r="B1210" s="18"/>
      <c r="C1210" s="18"/>
      <c r="D1210" s="18"/>
      <c r="E1210" s="18"/>
      <c r="F1210" s="18"/>
      <c r="G1210" s="18"/>
      <c r="H1210" s="18"/>
      <c r="I1210" s="18"/>
      <c r="J1210" s="18"/>
      <c r="K1210" s="18"/>
      <c r="L1210" s="18"/>
      <c r="M1210" s="18"/>
      <c r="N1210" s="18"/>
      <c r="O1210" s="18"/>
      <c r="P1210" s="18"/>
      <c r="Q1210" s="18"/>
      <c r="R1210" s="18"/>
      <c r="S1210" s="18"/>
      <c r="T1210" s="18"/>
      <c r="U1210" s="18"/>
      <c r="V1210" s="18"/>
      <c r="W1210" s="18"/>
      <c r="X1210" s="19"/>
    </row>
    <row r="1211" spans="1:24" ht="15" customHeight="1" x14ac:dyDescent="0.2">
      <c r="A1211" s="22">
        <v>418234</v>
      </c>
      <c r="B1211" s="23"/>
      <c r="C1211" s="20">
        <v>42129</v>
      </c>
      <c r="D1211" s="13" t="s">
        <v>751</v>
      </c>
      <c r="E1211" s="24">
        <v>536</v>
      </c>
      <c r="F1211" s="25"/>
      <c r="G1211" s="25"/>
      <c r="H1211" s="25"/>
      <c r="I1211" s="25"/>
      <c r="J1211" s="25"/>
      <c r="K1211" s="25"/>
      <c r="L1211" s="25"/>
      <c r="M1211" s="25"/>
      <c r="N1211" s="25"/>
      <c r="O1211" s="25"/>
      <c r="P1211" s="25"/>
      <c r="Q1211" s="25"/>
      <c r="R1211" s="26"/>
      <c r="S1211" s="13" t="s">
        <v>15</v>
      </c>
      <c r="T1211" s="13" t="s">
        <v>273</v>
      </c>
      <c r="U1211" s="13" t="s">
        <v>15</v>
      </c>
      <c r="V1211" s="13" t="s">
        <v>15</v>
      </c>
      <c r="W1211" s="13" t="s">
        <v>15</v>
      </c>
      <c r="X1211" s="13" t="s">
        <v>15</v>
      </c>
    </row>
    <row r="1212" spans="1:24" ht="2.25" customHeight="1" x14ac:dyDescent="0.2">
      <c r="A1212" s="14"/>
      <c r="B1212" s="15"/>
      <c r="C1212" s="15"/>
      <c r="D1212" s="15"/>
      <c r="E1212" s="15"/>
      <c r="F1212" s="15"/>
      <c r="G1212" s="15"/>
      <c r="H1212" s="15"/>
      <c r="I1212" s="15"/>
      <c r="J1212" s="15"/>
      <c r="K1212" s="15"/>
      <c r="L1212" s="15"/>
      <c r="M1212" s="15"/>
      <c r="N1212" s="15"/>
      <c r="O1212" s="15"/>
      <c r="P1212" s="15"/>
      <c r="Q1212" s="15"/>
      <c r="R1212" s="15"/>
      <c r="S1212" s="15"/>
      <c r="T1212" s="15"/>
      <c r="U1212" s="15"/>
      <c r="V1212" s="15"/>
      <c r="W1212" s="15"/>
      <c r="X1212" s="16"/>
    </row>
    <row r="1213" spans="1:24" ht="13.5" customHeight="1" x14ac:dyDescent="0.2">
      <c r="A1213" s="7"/>
      <c r="B1213" s="6"/>
      <c r="C1213" s="6"/>
      <c r="D1213" s="6"/>
      <c r="E1213" s="6"/>
      <c r="F1213" s="6"/>
      <c r="G1213" s="6"/>
      <c r="H1213" s="6"/>
      <c r="I1213" s="6"/>
      <c r="J1213" s="6"/>
      <c r="K1213" s="6"/>
      <c r="L1213" s="6"/>
      <c r="M1213" s="21">
        <f>SUM(hList_Frame_1!B760:B760)</f>
        <v>536</v>
      </c>
      <c r="N1213" s="21"/>
      <c r="O1213" s="21"/>
      <c r="P1213" s="21"/>
      <c r="Q1213" s="21"/>
      <c r="R1213" s="21"/>
      <c r="S1213" s="6"/>
      <c r="T1213" s="6"/>
      <c r="U1213" s="6"/>
      <c r="V1213" s="6"/>
      <c r="W1213" s="6"/>
      <c r="X1213" s="17"/>
    </row>
    <row r="1214" spans="1:24" ht="13.5" customHeight="1" x14ac:dyDescent="0.2">
      <c r="A1214" s="10"/>
      <c r="B1214" s="18"/>
      <c r="C1214" s="18"/>
      <c r="D1214" s="18"/>
      <c r="E1214" s="18"/>
      <c r="F1214" s="18"/>
      <c r="G1214" s="18"/>
      <c r="H1214" s="18"/>
      <c r="I1214" s="18"/>
      <c r="J1214" s="18"/>
      <c r="K1214" s="18"/>
      <c r="L1214" s="18"/>
      <c r="M1214" s="18"/>
      <c r="N1214" s="18"/>
      <c r="O1214" s="18"/>
      <c r="P1214" s="18"/>
      <c r="Q1214" s="18"/>
      <c r="R1214" s="18"/>
      <c r="S1214" s="18"/>
      <c r="T1214" s="18"/>
      <c r="U1214" s="18"/>
      <c r="V1214" s="18"/>
      <c r="W1214" s="18"/>
      <c r="X1214" s="19"/>
    </row>
    <row r="1215" spans="1:24" ht="15" customHeight="1" x14ac:dyDescent="0.2">
      <c r="A1215" s="22">
        <v>418235</v>
      </c>
      <c r="B1215" s="23"/>
      <c r="C1215" s="20">
        <v>42129</v>
      </c>
      <c r="D1215" s="13" t="s">
        <v>752</v>
      </c>
      <c r="E1215" s="24">
        <v>16742</v>
      </c>
      <c r="F1215" s="25"/>
      <c r="G1215" s="25"/>
      <c r="H1215" s="25"/>
      <c r="I1215" s="25"/>
      <c r="J1215" s="25"/>
      <c r="K1215" s="25"/>
      <c r="L1215" s="25"/>
      <c r="M1215" s="25"/>
      <c r="N1215" s="25"/>
      <c r="O1215" s="25"/>
      <c r="P1215" s="25"/>
      <c r="Q1215" s="25"/>
      <c r="R1215" s="26"/>
      <c r="S1215" s="13" t="s">
        <v>753</v>
      </c>
      <c r="T1215" s="13" t="s">
        <v>683</v>
      </c>
      <c r="U1215" s="13" t="s">
        <v>26</v>
      </c>
      <c r="V1215" s="13" t="s">
        <v>210</v>
      </c>
      <c r="W1215" s="13" t="s">
        <v>753</v>
      </c>
      <c r="X1215" s="13" t="s">
        <v>15</v>
      </c>
    </row>
    <row r="1216" spans="1:24" ht="3" customHeight="1" x14ac:dyDescent="0.2">
      <c r="A1216" s="14"/>
      <c r="B1216" s="15"/>
      <c r="C1216" s="15"/>
      <c r="D1216" s="15"/>
      <c r="E1216" s="15"/>
      <c r="F1216" s="15"/>
      <c r="G1216" s="15"/>
      <c r="H1216" s="15"/>
      <c r="I1216" s="15"/>
      <c r="J1216" s="15"/>
      <c r="K1216" s="15"/>
      <c r="L1216" s="15"/>
      <c r="M1216" s="15"/>
      <c r="N1216" s="15"/>
      <c r="O1216" s="15"/>
      <c r="P1216" s="15"/>
      <c r="Q1216" s="15"/>
      <c r="R1216" s="15"/>
      <c r="S1216" s="15"/>
      <c r="T1216" s="15"/>
      <c r="U1216" s="15"/>
      <c r="V1216" s="15"/>
      <c r="W1216" s="15"/>
      <c r="X1216" s="16"/>
    </row>
    <row r="1217" spans="1:24" ht="12.75" customHeight="1" x14ac:dyDescent="0.2">
      <c r="A1217" s="7"/>
      <c r="B1217" s="6"/>
      <c r="C1217" s="6"/>
      <c r="D1217" s="6"/>
      <c r="E1217" s="6"/>
      <c r="F1217" s="6"/>
      <c r="G1217" s="6"/>
      <c r="H1217" s="6"/>
      <c r="I1217" s="21">
        <f>SUM(hList_Frame_1!B761:B761)</f>
        <v>16742</v>
      </c>
      <c r="J1217" s="21"/>
      <c r="K1217" s="21"/>
      <c r="L1217" s="21"/>
      <c r="M1217" s="21"/>
      <c r="N1217" s="21"/>
      <c r="O1217" s="21"/>
      <c r="P1217" s="21"/>
      <c r="Q1217" s="21"/>
      <c r="R1217" s="21"/>
      <c r="S1217" s="6"/>
      <c r="T1217" s="6"/>
      <c r="U1217" s="6"/>
      <c r="V1217" s="6"/>
      <c r="W1217" s="6"/>
      <c r="X1217" s="17"/>
    </row>
    <row r="1218" spans="1:24" ht="13.5" customHeight="1" x14ac:dyDescent="0.2">
      <c r="A1218" s="10"/>
      <c r="B1218" s="18"/>
      <c r="C1218" s="18"/>
      <c r="D1218" s="18"/>
      <c r="E1218" s="18"/>
      <c r="F1218" s="18"/>
      <c r="G1218" s="18"/>
      <c r="H1218" s="18"/>
      <c r="I1218" s="18"/>
      <c r="J1218" s="18"/>
      <c r="K1218" s="18"/>
      <c r="L1218" s="18"/>
      <c r="M1218" s="18"/>
      <c r="N1218" s="18"/>
      <c r="O1218" s="18"/>
      <c r="P1218" s="18"/>
      <c r="Q1218" s="18"/>
      <c r="R1218" s="18"/>
      <c r="S1218" s="18"/>
      <c r="T1218" s="18"/>
      <c r="U1218" s="18"/>
      <c r="V1218" s="18"/>
      <c r="W1218" s="18"/>
      <c r="X1218" s="19"/>
    </row>
    <row r="1219" spans="1:24" ht="15" customHeight="1" x14ac:dyDescent="0.2">
      <c r="A1219" s="27">
        <v>418236</v>
      </c>
      <c r="B1219" s="28"/>
      <c r="C1219" s="3">
        <v>42129</v>
      </c>
      <c r="D1219" s="4" t="s">
        <v>754</v>
      </c>
      <c r="E1219" s="24">
        <v>450</v>
      </c>
      <c r="F1219" s="25"/>
      <c r="G1219" s="25"/>
      <c r="H1219" s="25"/>
      <c r="I1219" s="25"/>
      <c r="J1219" s="25"/>
      <c r="K1219" s="25"/>
      <c r="L1219" s="25"/>
      <c r="M1219" s="25"/>
      <c r="N1219" s="25"/>
      <c r="O1219" s="25"/>
      <c r="P1219" s="25"/>
      <c r="Q1219" s="25"/>
      <c r="R1219" s="26"/>
      <c r="S1219" s="13" t="s">
        <v>755</v>
      </c>
      <c r="T1219" s="13" t="s">
        <v>34</v>
      </c>
      <c r="U1219" s="13" t="s">
        <v>35</v>
      </c>
      <c r="V1219" s="13" t="s">
        <v>35</v>
      </c>
      <c r="W1219" s="13" t="s">
        <v>755</v>
      </c>
      <c r="X1219" s="13" t="s">
        <v>45</v>
      </c>
    </row>
    <row r="1220" spans="1:24" ht="15" customHeight="1" x14ac:dyDescent="0.2">
      <c r="A1220" s="35"/>
      <c r="B1220" s="36"/>
      <c r="C1220" s="8"/>
      <c r="D1220" s="8"/>
      <c r="E1220" s="24">
        <v>150</v>
      </c>
      <c r="F1220" s="25"/>
      <c r="G1220" s="25"/>
      <c r="H1220" s="25"/>
      <c r="I1220" s="25"/>
      <c r="J1220" s="25"/>
      <c r="K1220" s="25"/>
      <c r="L1220" s="25"/>
      <c r="M1220" s="25"/>
      <c r="N1220" s="25"/>
      <c r="O1220" s="25"/>
      <c r="P1220" s="25"/>
      <c r="Q1220" s="25"/>
      <c r="R1220" s="26"/>
      <c r="S1220" s="13" t="s">
        <v>756</v>
      </c>
      <c r="T1220" s="13" t="s">
        <v>34</v>
      </c>
      <c r="U1220" s="13" t="s">
        <v>35</v>
      </c>
      <c r="V1220" s="13" t="s">
        <v>35</v>
      </c>
      <c r="W1220" s="13" t="s">
        <v>756</v>
      </c>
      <c r="X1220" s="13" t="s">
        <v>45</v>
      </c>
    </row>
    <row r="1221" spans="1:24" ht="15" customHeight="1" x14ac:dyDescent="0.2">
      <c r="A1221" s="32"/>
      <c r="B1221" s="33"/>
      <c r="C1221" s="11"/>
      <c r="D1221" s="8"/>
      <c r="E1221" s="24">
        <v>500</v>
      </c>
      <c r="F1221" s="25"/>
      <c r="G1221" s="25"/>
      <c r="H1221" s="25"/>
      <c r="I1221" s="25"/>
      <c r="J1221" s="25"/>
      <c r="K1221" s="25"/>
      <c r="L1221" s="25"/>
      <c r="M1221" s="25"/>
      <c r="N1221" s="25"/>
      <c r="O1221" s="25"/>
      <c r="P1221" s="25"/>
      <c r="Q1221" s="25"/>
      <c r="R1221" s="26"/>
      <c r="S1221" s="13" t="s">
        <v>757</v>
      </c>
      <c r="T1221" s="13" t="s">
        <v>34</v>
      </c>
      <c r="U1221" s="13" t="s">
        <v>35</v>
      </c>
      <c r="V1221" s="13" t="s">
        <v>35</v>
      </c>
      <c r="W1221" s="13" t="s">
        <v>757</v>
      </c>
      <c r="X1221" s="13" t="s">
        <v>321</v>
      </c>
    </row>
    <row r="1222" spans="1:24" ht="15" customHeight="1" x14ac:dyDescent="0.2">
      <c r="A1222" s="27">
        <v>419060</v>
      </c>
      <c r="B1222" s="28"/>
      <c r="C1222" s="3">
        <v>42150</v>
      </c>
      <c r="D1222" s="8"/>
      <c r="E1222" s="24">
        <v>150</v>
      </c>
      <c r="F1222" s="25"/>
      <c r="G1222" s="25"/>
      <c r="H1222" s="25"/>
      <c r="I1222" s="25"/>
      <c r="J1222" s="25"/>
      <c r="K1222" s="25"/>
      <c r="L1222" s="25"/>
      <c r="M1222" s="25"/>
      <c r="N1222" s="25"/>
      <c r="O1222" s="25"/>
      <c r="P1222" s="25"/>
      <c r="Q1222" s="25"/>
      <c r="R1222" s="26"/>
      <c r="S1222" s="13" t="s">
        <v>758</v>
      </c>
      <c r="T1222" s="13" t="s">
        <v>34</v>
      </c>
      <c r="U1222" s="13" t="s">
        <v>35</v>
      </c>
      <c r="V1222" s="13" t="s">
        <v>35</v>
      </c>
      <c r="W1222" s="13" t="s">
        <v>758</v>
      </c>
      <c r="X1222" s="13" t="s">
        <v>45</v>
      </c>
    </row>
    <row r="1223" spans="1:24" ht="15" customHeight="1" x14ac:dyDescent="0.2">
      <c r="A1223" s="35"/>
      <c r="B1223" s="36"/>
      <c r="C1223" s="8"/>
      <c r="D1223" s="8"/>
      <c r="E1223" s="24">
        <v>550</v>
      </c>
      <c r="F1223" s="25"/>
      <c r="G1223" s="25"/>
      <c r="H1223" s="25"/>
      <c r="I1223" s="25"/>
      <c r="J1223" s="25"/>
      <c r="K1223" s="25"/>
      <c r="L1223" s="25"/>
      <c r="M1223" s="25"/>
      <c r="N1223" s="25"/>
      <c r="O1223" s="25"/>
      <c r="P1223" s="25"/>
      <c r="Q1223" s="25"/>
      <c r="R1223" s="26"/>
      <c r="S1223" s="13" t="s">
        <v>759</v>
      </c>
      <c r="T1223" s="13" t="s">
        <v>34</v>
      </c>
      <c r="U1223" s="13" t="s">
        <v>35</v>
      </c>
      <c r="V1223" s="13" t="s">
        <v>35</v>
      </c>
      <c r="W1223" s="13" t="s">
        <v>759</v>
      </c>
      <c r="X1223" s="13" t="s">
        <v>229</v>
      </c>
    </row>
    <row r="1224" spans="1:24" ht="15" customHeight="1" x14ac:dyDescent="0.2">
      <c r="A1224" s="32"/>
      <c r="B1224" s="33"/>
      <c r="C1224" s="11"/>
      <c r="D1224" s="11"/>
      <c r="E1224" s="24">
        <v>450</v>
      </c>
      <c r="F1224" s="25"/>
      <c r="G1224" s="25"/>
      <c r="H1224" s="25"/>
      <c r="I1224" s="25"/>
      <c r="J1224" s="25"/>
      <c r="K1224" s="25"/>
      <c r="L1224" s="25"/>
      <c r="M1224" s="25"/>
      <c r="N1224" s="25"/>
      <c r="O1224" s="25"/>
      <c r="P1224" s="25"/>
      <c r="Q1224" s="25"/>
      <c r="R1224" s="26"/>
      <c r="S1224" s="13" t="s">
        <v>760</v>
      </c>
      <c r="T1224" s="13" t="s">
        <v>34</v>
      </c>
      <c r="U1224" s="13" t="s">
        <v>35</v>
      </c>
      <c r="V1224" s="13" t="s">
        <v>35</v>
      </c>
      <c r="W1224" s="13" t="s">
        <v>760</v>
      </c>
      <c r="X1224" s="13" t="s">
        <v>45</v>
      </c>
    </row>
    <row r="1225" spans="1:24" ht="2.25" customHeight="1" x14ac:dyDescent="0.2">
      <c r="A1225" s="14"/>
      <c r="B1225" s="15"/>
      <c r="C1225" s="15"/>
      <c r="D1225" s="15"/>
      <c r="E1225" s="15"/>
      <c r="F1225" s="15"/>
      <c r="G1225" s="15"/>
      <c r="H1225" s="15"/>
      <c r="I1225" s="15"/>
      <c r="J1225" s="15"/>
      <c r="K1225" s="15"/>
      <c r="L1225" s="15"/>
      <c r="M1225" s="15"/>
      <c r="N1225" s="15"/>
      <c r="O1225" s="15"/>
      <c r="P1225" s="15"/>
      <c r="Q1225" s="15"/>
      <c r="R1225" s="15"/>
      <c r="S1225" s="15"/>
      <c r="T1225" s="15"/>
      <c r="U1225" s="15"/>
      <c r="V1225" s="15"/>
      <c r="W1225" s="15"/>
      <c r="X1225" s="16"/>
    </row>
    <row r="1226" spans="1:24" ht="12.75" customHeight="1" x14ac:dyDescent="0.2">
      <c r="A1226" s="7"/>
      <c r="B1226" s="6"/>
      <c r="C1226" s="6"/>
      <c r="D1226" s="6"/>
      <c r="E1226" s="6"/>
      <c r="F1226" s="6"/>
      <c r="G1226" s="6"/>
      <c r="H1226" s="6"/>
      <c r="I1226" s="6"/>
      <c r="J1226" s="6"/>
      <c r="K1226" s="21">
        <f>SUM(hList_Frame_1!B762:B767)</f>
        <v>2250</v>
      </c>
      <c r="L1226" s="21"/>
      <c r="M1226" s="21"/>
      <c r="N1226" s="21"/>
      <c r="O1226" s="21"/>
      <c r="P1226" s="21"/>
      <c r="Q1226" s="21"/>
      <c r="R1226" s="21"/>
      <c r="S1226" s="6"/>
      <c r="T1226" s="6"/>
      <c r="U1226" s="6"/>
      <c r="V1226" s="6"/>
      <c r="W1226" s="6"/>
      <c r="X1226" s="17"/>
    </row>
    <row r="1227" spans="1:24" ht="14.25" customHeight="1" x14ac:dyDescent="0.2">
      <c r="A1227" s="10"/>
      <c r="B1227" s="18"/>
      <c r="C1227" s="18"/>
      <c r="D1227" s="18"/>
      <c r="E1227" s="18"/>
      <c r="F1227" s="18"/>
      <c r="G1227" s="18"/>
      <c r="H1227" s="18"/>
      <c r="I1227" s="18"/>
      <c r="J1227" s="18"/>
      <c r="K1227" s="18"/>
      <c r="L1227" s="18"/>
      <c r="M1227" s="18"/>
      <c r="N1227" s="18"/>
      <c r="O1227" s="18"/>
      <c r="P1227" s="18"/>
      <c r="Q1227" s="18"/>
      <c r="R1227" s="18"/>
      <c r="S1227" s="18"/>
      <c r="T1227" s="18"/>
      <c r="U1227" s="18"/>
      <c r="V1227" s="18"/>
      <c r="W1227" s="18"/>
      <c r="X1227" s="19"/>
    </row>
    <row r="1228" spans="1:24" ht="15" customHeight="1" x14ac:dyDescent="0.2">
      <c r="A1228" s="22">
        <v>419061</v>
      </c>
      <c r="B1228" s="23"/>
      <c r="C1228" s="20">
        <v>42150</v>
      </c>
      <c r="D1228" s="13" t="s">
        <v>761</v>
      </c>
      <c r="E1228" s="24">
        <v>1078.8</v>
      </c>
      <c r="F1228" s="25"/>
      <c r="G1228" s="25"/>
      <c r="H1228" s="25"/>
      <c r="I1228" s="25"/>
      <c r="J1228" s="25"/>
      <c r="K1228" s="25"/>
      <c r="L1228" s="25"/>
      <c r="M1228" s="25"/>
      <c r="N1228" s="25"/>
      <c r="O1228" s="25"/>
      <c r="P1228" s="25"/>
      <c r="Q1228" s="25"/>
      <c r="R1228" s="26"/>
      <c r="S1228" s="13" t="s">
        <v>762</v>
      </c>
      <c r="T1228" s="13" t="s">
        <v>763</v>
      </c>
      <c r="U1228" s="13" t="s">
        <v>605</v>
      </c>
      <c r="V1228" s="13" t="s">
        <v>715</v>
      </c>
      <c r="W1228" s="13" t="s">
        <v>762</v>
      </c>
      <c r="X1228" s="13" t="s">
        <v>15</v>
      </c>
    </row>
    <row r="1229" spans="1:24" ht="2.25" customHeight="1" x14ac:dyDescent="0.2">
      <c r="A1229" s="14"/>
      <c r="B1229" s="15"/>
      <c r="C1229" s="15"/>
      <c r="D1229" s="15"/>
      <c r="E1229" s="15"/>
      <c r="F1229" s="15"/>
      <c r="G1229" s="15"/>
      <c r="H1229" s="15"/>
      <c r="I1229" s="15"/>
      <c r="J1229" s="15"/>
      <c r="K1229" s="15"/>
      <c r="L1229" s="15"/>
      <c r="M1229" s="15"/>
      <c r="N1229" s="15"/>
      <c r="O1229" s="15"/>
      <c r="P1229" s="15"/>
      <c r="Q1229" s="15"/>
      <c r="R1229" s="15"/>
      <c r="S1229" s="15"/>
      <c r="T1229" s="15"/>
      <c r="U1229" s="15"/>
      <c r="V1229" s="15"/>
      <c r="W1229" s="15"/>
      <c r="X1229" s="16"/>
    </row>
    <row r="1230" spans="1:24" ht="13.5" customHeight="1" x14ac:dyDescent="0.2">
      <c r="A1230" s="7"/>
      <c r="B1230" s="6"/>
      <c r="C1230" s="6"/>
      <c r="D1230" s="6"/>
      <c r="E1230" s="6"/>
      <c r="F1230" s="6"/>
      <c r="G1230" s="6"/>
      <c r="H1230" s="6"/>
      <c r="I1230" s="6"/>
      <c r="J1230" s="6"/>
      <c r="K1230" s="21">
        <f>SUM(hList_Frame_1!B768:B768)</f>
        <v>1078.8</v>
      </c>
      <c r="L1230" s="21"/>
      <c r="M1230" s="21"/>
      <c r="N1230" s="21"/>
      <c r="O1230" s="21"/>
      <c r="P1230" s="21"/>
      <c r="Q1230" s="21"/>
      <c r="R1230" s="21"/>
      <c r="S1230" s="6"/>
      <c r="T1230" s="6"/>
      <c r="U1230" s="6"/>
      <c r="V1230" s="6"/>
      <c r="W1230" s="6"/>
      <c r="X1230" s="17"/>
    </row>
    <row r="1231" spans="1:24" ht="13.5" customHeight="1" x14ac:dyDescent="0.2">
      <c r="A1231" s="10"/>
      <c r="B1231" s="18"/>
      <c r="C1231" s="18"/>
      <c r="D1231" s="18"/>
      <c r="E1231" s="18"/>
      <c r="F1231" s="18"/>
      <c r="G1231" s="18"/>
      <c r="H1231" s="18"/>
      <c r="I1231" s="18"/>
      <c r="J1231" s="18"/>
      <c r="K1231" s="18"/>
      <c r="L1231" s="18"/>
      <c r="M1231" s="18"/>
      <c r="N1231" s="18"/>
      <c r="O1231" s="18"/>
      <c r="P1231" s="18"/>
      <c r="Q1231" s="18"/>
      <c r="R1231" s="18"/>
      <c r="S1231" s="18"/>
      <c r="T1231" s="18"/>
      <c r="U1231" s="18"/>
      <c r="V1231" s="18"/>
      <c r="W1231" s="18"/>
      <c r="X1231" s="19"/>
    </row>
    <row r="1232" spans="1:24" ht="15" customHeight="1" x14ac:dyDescent="0.2">
      <c r="A1232" s="22">
        <v>419062</v>
      </c>
      <c r="B1232" s="23"/>
      <c r="C1232" s="20">
        <v>42150</v>
      </c>
      <c r="D1232" s="13" t="s">
        <v>764</v>
      </c>
      <c r="E1232" s="24">
        <v>500</v>
      </c>
      <c r="F1232" s="25"/>
      <c r="G1232" s="25"/>
      <c r="H1232" s="25"/>
      <c r="I1232" s="25"/>
      <c r="J1232" s="25"/>
      <c r="K1232" s="25"/>
      <c r="L1232" s="25"/>
      <c r="M1232" s="25"/>
      <c r="N1232" s="25"/>
      <c r="O1232" s="25"/>
      <c r="P1232" s="25"/>
      <c r="Q1232" s="25"/>
      <c r="R1232" s="26"/>
      <c r="S1232" s="13" t="s">
        <v>765</v>
      </c>
      <c r="T1232" s="13" t="s">
        <v>34</v>
      </c>
      <c r="U1232" s="13" t="s">
        <v>35</v>
      </c>
      <c r="V1232" s="13" t="s">
        <v>35</v>
      </c>
      <c r="W1232" s="13" t="s">
        <v>765</v>
      </c>
      <c r="X1232" s="13" t="s">
        <v>232</v>
      </c>
    </row>
    <row r="1233" spans="1:24" ht="2.25" customHeight="1" x14ac:dyDescent="0.2">
      <c r="A1233" s="14"/>
      <c r="B1233" s="15"/>
      <c r="C1233" s="15"/>
      <c r="D1233" s="15"/>
      <c r="E1233" s="15"/>
      <c r="F1233" s="15"/>
      <c r="G1233" s="15"/>
      <c r="H1233" s="15"/>
      <c r="I1233" s="15"/>
      <c r="J1233" s="15"/>
      <c r="K1233" s="15"/>
      <c r="L1233" s="15"/>
      <c r="M1233" s="15"/>
      <c r="N1233" s="15"/>
      <c r="O1233" s="15"/>
      <c r="P1233" s="15"/>
      <c r="Q1233" s="15"/>
      <c r="R1233" s="15"/>
      <c r="S1233" s="15"/>
      <c r="T1233" s="15"/>
      <c r="U1233" s="15"/>
      <c r="V1233" s="15"/>
      <c r="W1233" s="15"/>
      <c r="X1233" s="16"/>
    </row>
    <row r="1234" spans="1:24" ht="12.75" customHeight="1" x14ac:dyDescent="0.2">
      <c r="A1234" s="7"/>
      <c r="B1234" s="6"/>
      <c r="C1234" s="6"/>
      <c r="D1234" s="6"/>
      <c r="E1234" s="6"/>
      <c r="F1234" s="6"/>
      <c r="G1234" s="6"/>
      <c r="H1234" s="6"/>
      <c r="I1234" s="6"/>
      <c r="J1234" s="6"/>
      <c r="K1234" s="6"/>
      <c r="L1234" s="6"/>
      <c r="M1234" s="21">
        <f>SUM(hList_Frame_1!B769:B769)</f>
        <v>500</v>
      </c>
      <c r="N1234" s="21"/>
      <c r="O1234" s="21"/>
      <c r="P1234" s="21"/>
      <c r="Q1234" s="21"/>
      <c r="R1234" s="21"/>
      <c r="S1234" s="6"/>
      <c r="T1234" s="6"/>
      <c r="U1234" s="6"/>
      <c r="V1234" s="6"/>
      <c r="W1234" s="6"/>
      <c r="X1234" s="17"/>
    </row>
    <row r="1235" spans="1:24" ht="14.25" customHeight="1" x14ac:dyDescent="0.2">
      <c r="A1235" s="10"/>
      <c r="B1235" s="18"/>
      <c r="C1235" s="18"/>
      <c r="D1235" s="18"/>
      <c r="E1235" s="18"/>
      <c r="F1235" s="18"/>
      <c r="G1235" s="18"/>
      <c r="H1235" s="18"/>
      <c r="I1235" s="18"/>
      <c r="J1235" s="18"/>
      <c r="K1235" s="18"/>
      <c r="L1235" s="18"/>
      <c r="M1235" s="18"/>
      <c r="N1235" s="18"/>
      <c r="O1235" s="18"/>
      <c r="P1235" s="18"/>
      <c r="Q1235" s="18"/>
      <c r="R1235" s="18"/>
      <c r="S1235" s="18"/>
      <c r="T1235" s="18"/>
      <c r="U1235" s="18"/>
      <c r="V1235" s="18"/>
      <c r="W1235" s="18"/>
      <c r="X1235" s="19"/>
    </row>
    <row r="1236" spans="1:24" ht="15" customHeight="1" x14ac:dyDescent="0.2">
      <c r="A1236" s="22">
        <v>419063</v>
      </c>
      <c r="B1236" s="23"/>
      <c r="C1236" s="20">
        <v>42150</v>
      </c>
      <c r="D1236" s="13" t="s">
        <v>766</v>
      </c>
      <c r="E1236" s="24">
        <v>140.30000000000001</v>
      </c>
      <c r="F1236" s="25"/>
      <c r="G1236" s="25"/>
      <c r="H1236" s="25"/>
      <c r="I1236" s="25"/>
      <c r="J1236" s="25"/>
      <c r="K1236" s="25"/>
      <c r="L1236" s="25"/>
      <c r="M1236" s="25"/>
      <c r="N1236" s="25"/>
      <c r="O1236" s="25"/>
      <c r="P1236" s="25"/>
      <c r="Q1236" s="25"/>
      <c r="R1236" s="26"/>
      <c r="S1236" s="13" t="s">
        <v>15</v>
      </c>
      <c r="T1236" s="13" t="s">
        <v>137</v>
      </c>
      <c r="U1236" s="13" t="s">
        <v>26</v>
      </c>
      <c r="V1236" s="13" t="s">
        <v>210</v>
      </c>
      <c r="W1236" s="13" t="s">
        <v>15</v>
      </c>
      <c r="X1236" s="13" t="s">
        <v>15</v>
      </c>
    </row>
    <row r="1237" spans="1:24" ht="2.25" customHeight="1" x14ac:dyDescent="0.2">
      <c r="A1237" s="14"/>
      <c r="B1237" s="15"/>
      <c r="C1237" s="15"/>
      <c r="D1237" s="15"/>
      <c r="E1237" s="15"/>
      <c r="F1237" s="15"/>
      <c r="G1237" s="15"/>
      <c r="H1237" s="15"/>
      <c r="I1237" s="15"/>
      <c r="J1237" s="15"/>
      <c r="K1237" s="15"/>
      <c r="L1237" s="15"/>
      <c r="M1237" s="15"/>
      <c r="N1237" s="15"/>
      <c r="O1237" s="15"/>
      <c r="P1237" s="15"/>
      <c r="Q1237" s="15"/>
      <c r="R1237" s="15"/>
      <c r="S1237" s="15"/>
      <c r="T1237" s="15"/>
      <c r="U1237" s="15"/>
      <c r="V1237" s="15"/>
      <c r="W1237" s="15"/>
      <c r="X1237" s="16"/>
    </row>
    <row r="1238" spans="1:24" ht="13.5" customHeight="1" x14ac:dyDescent="0.2">
      <c r="A1238" s="7"/>
      <c r="B1238" s="6"/>
      <c r="C1238" s="6"/>
      <c r="D1238" s="6"/>
      <c r="E1238" s="6"/>
      <c r="F1238" s="6"/>
      <c r="G1238" s="6"/>
      <c r="H1238" s="6"/>
      <c r="I1238" s="6"/>
      <c r="J1238" s="6"/>
      <c r="K1238" s="6"/>
      <c r="L1238" s="6"/>
      <c r="M1238" s="21">
        <f>SUM(hList_Frame_1!B770:B770)</f>
        <v>140.30000000000001</v>
      </c>
      <c r="N1238" s="21"/>
      <c r="O1238" s="21"/>
      <c r="P1238" s="21"/>
      <c r="Q1238" s="21"/>
      <c r="R1238" s="21"/>
      <c r="S1238" s="6"/>
      <c r="T1238" s="6"/>
      <c r="U1238" s="6"/>
      <c r="V1238" s="6"/>
      <c r="W1238" s="6"/>
      <c r="X1238" s="17"/>
    </row>
    <row r="1239" spans="1:24" ht="13.5" customHeight="1" x14ac:dyDescent="0.2">
      <c r="A1239" s="10"/>
      <c r="B1239" s="18"/>
      <c r="C1239" s="18"/>
      <c r="D1239" s="18"/>
      <c r="E1239" s="18"/>
      <c r="F1239" s="18"/>
      <c r="G1239" s="18"/>
      <c r="H1239" s="18"/>
      <c r="I1239" s="18"/>
      <c r="J1239" s="18"/>
      <c r="K1239" s="18"/>
      <c r="L1239" s="18"/>
      <c r="M1239" s="18"/>
      <c r="N1239" s="18"/>
      <c r="O1239" s="18"/>
      <c r="P1239" s="18"/>
      <c r="Q1239" s="18"/>
      <c r="R1239" s="18"/>
      <c r="S1239" s="18"/>
      <c r="T1239" s="18"/>
      <c r="U1239" s="18"/>
      <c r="V1239" s="18"/>
      <c r="W1239" s="18"/>
      <c r="X1239" s="19"/>
    </row>
    <row r="1240" spans="1:24" ht="15" customHeight="1" x14ac:dyDescent="0.2">
      <c r="A1240" s="22">
        <v>418574</v>
      </c>
      <c r="B1240" s="23"/>
      <c r="C1240" s="20">
        <v>42136</v>
      </c>
      <c r="D1240" s="4" t="s">
        <v>767</v>
      </c>
      <c r="E1240" s="24">
        <v>516</v>
      </c>
      <c r="F1240" s="25"/>
      <c r="G1240" s="25"/>
      <c r="H1240" s="25"/>
      <c r="I1240" s="25"/>
      <c r="J1240" s="25"/>
      <c r="K1240" s="25"/>
      <c r="L1240" s="25"/>
      <c r="M1240" s="25"/>
      <c r="N1240" s="25"/>
      <c r="O1240" s="25"/>
      <c r="P1240" s="25"/>
      <c r="Q1240" s="25"/>
      <c r="R1240" s="26"/>
      <c r="S1240" s="13" t="s">
        <v>768</v>
      </c>
      <c r="T1240" s="13" t="s">
        <v>153</v>
      </c>
      <c r="U1240" s="13" t="s">
        <v>77</v>
      </c>
      <c r="V1240" s="13" t="s">
        <v>78</v>
      </c>
      <c r="W1240" s="13" t="s">
        <v>768</v>
      </c>
      <c r="X1240" s="13" t="s">
        <v>15</v>
      </c>
    </row>
    <row r="1241" spans="1:24" ht="15" customHeight="1" x14ac:dyDescent="0.2">
      <c r="A1241" s="27">
        <v>419064</v>
      </c>
      <c r="B1241" s="28"/>
      <c r="C1241" s="3">
        <v>42150</v>
      </c>
      <c r="D1241" s="8"/>
      <c r="E1241" s="24">
        <v>240</v>
      </c>
      <c r="F1241" s="25"/>
      <c r="G1241" s="25"/>
      <c r="H1241" s="25"/>
      <c r="I1241" s="25"/>
      <c r="J1241" s="25"/>
      <c r="K1241" s="25"/>
      <c r="L1241" s="25"/>
      <c r="M1241" s="25"/>
      <c r="N1241" s="25"/>
      <c r="O1241" s="25"/>
      <c r="P1241" s="25"/>
      <c r="Q1241" s="25"/>
      <c r="R1241" s="26"/>
      <c r="S1241" s="13" t="s">
        <v>769</v>
      </c>
      <c r="T1241" s="13" t="s">
        <v>153</v>
      </c>
      <c r="U1241" s="13" t="s">
        <v>35</v>
      </c>
      <c r="V1241" s="13" t="s">
        <v>35</v>
      </c>
      <c r="W1241" s="13" t="s">
        <v>769</v>
      </c>
      <c r="X1241" s="13" t="s">
        <v>351</v>
      </c>
    </row>
    <row r="1242" spans="1:24" ht="15" customHeight="1" x14ac:dyDescent="0.2">
      <c r="A1242" s="32"/>
      <c r="B1242" s="33"/>
      <c r="C1242" s="11"/>
      <c r="D1242" s="11"/>
      <c r="E1242" s="24">
        <v>105</v>
      </c>
      <c r="F1242" s="25"/>
      <c r="G1242" s="25"/>
      <c r="H1242" s="25"/>
      <c r="I1242" s="25"/>
      <c r="J1242" s="25"/>
      <c r="K1242" s="25"/>
      <c r="L1242" s="25"/>
      <c r="M1242" s="25"/>
      <c r="N1242" s="25"/>
      <c r="O1242" s="25"/>
      <c r="P1242" s="25"/>
      <c r="Q1242" s="25"/>
      <c r="R1242" s="26"/>
      <c r="S1242" s="13" t="s">
        <v>770</v>
      </c>
      <c r="T1242" s="13" t="s">
        <v>153</v>
      </c>
      <c r="U1242" s="13" t="s">
        <v>35</v>
      </c>
      <c r="V1242" s="13" t="s">
        <v>35</v>
      </c>
      <c r="W1242" s="13" t="s">
        <v>770</v>
      </c>
      <c r="X1242" s="13" t="s">
        <v>351</v>
      </c>
    </row>
    <row r="1243" spans="1:24" ht="2.25" customHeight="1" x14ac:dyDescent="0.2">
      <c r="A1243" s="14"/>
      <c r="B1243" s="15"/>
      <c r="C1243" s="15"/>
      <c r="D1243" s="15"/>
      <c r="E1243" s="15"/>
      <c r="F1243" s="15"/>
      <c r="G1243" s="15"/>
      <c r="H1243" s="15"/>
      <c r="I1243" s="15"/>
      <c r="J1243" s="15"/>
      <c r="K1243" s="15"/>
      <c r="L1243" s="15"/>
      <c r="M1243" s="15"/>
      <c r="N1243" s="15"/>
      <c r="O1243" s="15"/>
      <c r="P1243" s="15"/>
      <c r="Q1243" s="15"/>
      <c r="R1243" s="15"/>
      <c r="S1243" s="15"/>
      <c r="T1243" s="15"/>
      <c r="U1243" s="15"/>
      <c r="V1243" s="15"/>
      <c r="W1243" s="15"/>
      <c r="X1243" s="16"/>
    </row>
    <row r="1244" spans="1:24" ht="13.5" customHeight="1" x14ac:dyDescent="0.2">
      <c r="A1244" s="7"/>
      <c r="B1244" s="6"/>
      <c r="C1244" s="6"/>
      <c r="D1244" s="6"/>
      <c r="E1244" s="6"/>
      <c r="F1244" s="6"/>
      <c r="G1244" s="6"/>
      <c r="H1244" s="6"/>
      <c r="I1244" s="6"/>
      <c r="J1244" s="6"/>
      <c r="K1244" s="6"/>
      <c r="L1244" s="6"/>
      <c r="M1244" s="21">
        <f>SUM(hList_Frame_1!B771:B773)</f>
        <v>861</v>
      </c>
      <c r="N1244" s="21"/>
      <c r="O1244" s="21"/>
      <c r="P1244" s="21"/>
      <c r="Q1244" s="21"/>
      <c r="R1244" s="21"/>
      <c r="S1244" s="6"/>
      <c r="T1244" s="6"/>
      <c r="U1244" s="6"/>
      <c r="V1244" s="6"/>
      <c r="W1244" s="6"/>
      <c r="X1244" s="17"/>
    </row>
    <row r="1245" spans="1:24" ht="13.5" customHeight="1" x14ac:dyDescent="0.2">
      <c r="A1245" s="10"/>
      <c r="B1245" s="18"/>
      <c r="C1245" s="18"/>
      <c r="D1245" s="18"/>
      <c r="E1245" s="18"/>
      <c r="F1245" s="18"/>
      <c r="G1245" s="18"/>
      <c r="H1245" s="18"/>
      <c r="I1245" s="18"/>
      <c r="J1245" s="18"/>
      <c r="K1245" s="18"/>
      <c r="L1245" s="18"/>
      <c r="M1245" s="18"/>
      <c r="N1245" s="18"/>
      <c r="O1245" s="18"/>
      <c r="P1245" s="18"/>
      <c r="Q1245" s="18"/>
      <c r="R1245" s="18"/>
      <c r="S1245" s="18"/>
      <c r="T1245" s="18"/>
      <c r="U1245" s="18"/>
      <c r="V1245" s="18"/>
      <c r="W1245" s="18"/>
      <c r="X1245" s="19"/>
    </row>
    <row r="1246" spans="1:24" ht="15" customHeight="1" x14ac:dyDescent="0.2">
      <c r="A1246" s="22">
        <v>419065</v>
      </c>
      <c r="B1246" s="23"/>
      <c r="C1246" s="20">
        <v>42150</v>
      </c>
      <c r="D1246" s="13" t="s">
        <v>771</v>
      </c>
      <c r="E1246" s="24">
        <v>4617.95</v>
      </c>
      <c r="F1246" s="25"/>
      <c r="G1246" s="25"/>
      <c r="H1246" s="25"/>
      <c r="I1246" s="25"/>
      <c r="J1246" s="25"/>
      <c r="K1246" s="25"/>
      <c r="L1246" s="25"/>
      <c r="M1246" s="25"/>
      <c r="N1246" s="25"/>
      <c r="O1246" s="25"/>
      <c r="P1246" s="25"/>
      <c r="Q1246" s="25"/>
      <c r="R1246" s="26"/>
      <c r="S1246" s="13" t="s">
        <v>15</v>
      </c>
      <c r="T1246" s="13" t="s">
        <v>553</v>
      </c>
      <c r="U1246" s="13" t="s">
        <v>24</v>
      </c>
      <c r="V1246" s="13" t="s">
        <v>25</v>
      </c>
      <c r="W1246" s="13" t="s">
        <v>15</v>
      </c>
      <c r="X1246" s="13" t="s">
        <v>15</v>
      </c>
    </row>
    <row r="1247" spans="1:24" ht="2.25" customHeight="1" x14ac:dyDescent="0.2">
      <c r="A1247" s="14"/>
      <c r="B1247" s="15"/>
      <c r="C1247" s="15"/>
      <c r="D1247" s="15"/>
      <c r="E1247" s="15"/>
      <c r="F1247" s="15"/>
      <c r="G1247" s="15"/>
      <c r="H1247" s="15"/>
      <c r="I1247" s="15"/>
      <c r="J1247" s="15"/>
      <c r="K1247" s="15"/>
      <c r="L1247" s="15"/>
      <c r="M1247" s="15"/>
      <c r="N1247" s="15"/>
      <c r="O1247" s="15"/>
      <c r="P1247" s="15"/>
      <c r="Q1247" s="15"/>
      <c r="R1247" s="15"/>
      <c r="S1247" s="15"/>
      <c r="T1247" s="15"/>
      <c r="U1247" s="15"/>
      <c r="V1247" s="15"/>
      <c r="W1247" s="15"/>
      <c r="X1247" s="16"/>
    </row>
    <row r="1248" spans="1:24" ht="13.5" customHeight="1" x14ac:dyDescent="0.2">
      <c r="A1248" s="7"/>
      <c r="B1248" s="6"/>
      <c r="C1248" s="6"/>
      <c r="D1248" s="6"/>
      <c r="E1248" s="6"/>
      <c r="F1248" s="6"/>
      <c r="G1248" s="6"/>
      <c r="H1248" s="6"/>
      <c r="I1248" s="6"/>
      <c r="J1248" s="6"/>
      <c r="K1248" s="21">
        <f>SUM(hList_Frame_1!B774:B774)</f>
        <v>4617.95</v>
      </c>
      <c r="L1248" s="21"/>
      <c r="M1248" s="21"/>
      <c r="N1248" s="21"/>
      <c r="O1248" s="21"/>
      <c r="P1248" s="21"/>
      <c r="Q1248" s="21"/>
      <c r="R1248" s="21"/>
      <c r="S1248" s="6"/>
      <c r="T1248" s="6"/>
      <c r="U1248" s="6"/>
      <c r="V1248" s="6"/>
      <c r="W1248" s="6"/>
      <c r="X1248" s="17"/>
    </row>
    <row r="1249" spans="1:24" ht="13.5" customHeight="1" x14ac:dyDescent="0.2">
      <c r="A1249" s="10"/>
      <c r="B1249" s="18"/>
      <c r="C1249" s="18"/>
      <c r="D1249" s="18"/>
      <c r="E1249" s="18"/>
      <c r="F1249" s="18"/>
      <c r="G1249" s="18"/>
      <c r="H1249" s="18"/>
      <c r="I1249" s="18"/>
      <c r="J1249" s="18"/>
      <c r="K1249" s="18"/>
      <c r="L1249" s="18"/>
      <c r="M1249" s="18"/>
      <c r="N1249" s="18"/>
      <c r="O1249" s="18"/>
      <c r="P1249" s="18"/>
      <c r="Q1249" s="18"/>
      <c r="R1249" s="18"/>
      <c r="S1249" s="18"/>
      <c r="T1249" s="18"/>
      <c r="U1249" s="18"/>
      <c r="V1249" s="18"/>
      <c r="W1249" s="18"/>
      <c r="X1249" s="19"/>
    </row>
    <row r="1250" spans="1:24" ht="15" customHeight="1" x14ac:dyDescent="0.2">
      <c r="A1250" s="22">
        <v>418156</v>
      </c>
      <c r="B1250" s="23"/>
      <c r="C1250" s="20">
        <v>42129</v>
      </c>
      <c r="D1250" s="13" t="s">
        <v>772</v>
      </c>
      <c r="E1250" s="24">
        <v>77</v>
      </c>
      <c r="F1250" s="25"/>
      <c r="G1250" s="25"/>
      <c r="H1250" s="25"/>
      <c r="I1250" s="25"/>
      <c r="J1250" s="25"/>
      <c r="K1250" s="25"/>
      <c r="L1250" s="25"/>
      <c r="M1250" s="25"/>
      <c r="N1250" s="25"/>
      <c r="O1250" s="25"/>
      <c r="P1250" s="25"/>
      <c r="Q1250" s="25"/>
      <c r="R1250" s="26"/>
      <c r="S1250" s="13" t="s">
        <v>773</v>
      </c>
      <c r="T1250" s="13" t="s">
        <v>774</v>
      </c>
      <c r="U1250" s="13" t="s">
        <v>77</v>
      </c>
      <c r="V1250" s="13" t="s">
        <v>78</v>
      </c>
      <c r="W1250" s="13" t="s">
        <v>773</v>
      </c>
      <c r="X1250" s="13" t="s">
        <v>15</v>
      </c>
    </row>
    <row r="1251" spans="1:24" ht="3" customHeight="1" x14ac:dyDescent="0.2">
      <c r="A1251" s="14"/>
      <c r="B1251" s="15"/>
      <c r="C1251" s="15"/>
      <c r="D1251" s="15"/>
      <c r="E1251" s="15"/>
      <c r="F1251" s="15"/>
      <c r="G1251" s="15"/>
      <c r="H1251" s="15"/>
      <c r="I1251" s="15"/>
      <c r="J1251" s="15"/>
      <c r="K1251" s="15"/>
      <c r="L1251" s="15"/>
      <c r="M1251" s="15"/>
      <c r="N1251" s="15"/>
      <c r="O1251" s="15"/>
      <c r="P1251" s="15"/>
      <c r="Q1251" s="15"/>
      <c r="R1251" s="15"/>
      <c r="S1251" s="15"/>
      <c r="T1251" s="15"/>
      <c r="U1251" s="15"/>
      <c r="V1251" s="15"/>
      <c r="W1251" s="15"/>
      <c r="X1251" s="16"/>
    </row>
    <row r="1252" spans="1:24" ht="12.75" customHeight="1" x14ac:dyDescent="0.2">
      <c r="A1252" s="7"/>
      <c r="B1252" s="6"/>
      <c r="C1252" s="6"/>
      <c r="D1252" s="6"/>
      <c r="E1252" s="6"/>
      <c r="F1252" s="6"/>
      <c r="G1252" s="6"/>
      <c r="H1252" s="6"/>
      <c r="I1252" s="6"/>
      <c r="J1252" s="6"/>
      <c r="K1252" s="6"/>
      <c r="L1252" s="6"/>
      <c r="M1252" s="6"/>
      <c r="N1252" s="6"/>
      <c r="O1252" s="6"/>
      <c r="P1252" s="21">
        <f>SUM(hList_Frame_1!B775:B775)</f>
        <v>77</v>
      </c>
      <c r="Q1252" s="21"/>
      <c r="R1252" s="21"/>
      <c r="S1252" s="6"/>
      <c r="T1252" s="6"/>
      <c r="U1252" s="6"/>
      <c r="V1252" s="6"/>
      <c r="W1252" s="6"/>
      <c r="X1252" s="17"/>
    </row>
    <row r="1253" spans="1:24" ht="14.25" customHeight="1" x14ac:dyDescent="0.2">
      <c r="A1253" s="10"/>
      <c r="B1253" s="18"/>
      <c r="C1253" s="18"/>
      <c r="D1253" s="18"/>
      <c r="E1253" s="18"/>
      <c r="F1253" s="18"/>
      <c r="G1253" s="18"/>
      <c r="H1253" s="18"/>
      <c r="I1253" s="18"/>
      <c r="J1253" s="18"/>
      <c r="K1253" s="18"/>
      <c r="L1253" s="18"/>
      <c r="M1253" s="18"/>
      <c r="N1253" s="18"/>
      <c r="O1253" s="18"/>
      <c r="P1253" s="18"/>
      <c r="Q1253" s="18"/>
      <c r="R1253" s="18"/>
      <c r="S1253" s="18"/>
      <c r="T1253" s="18"/>
      <c r="U1253" s="18"/>
      <c r="V1253" s="18"/>
      <c r="W1253" s="18"/>
      <c r="X1253" s="19"/>
    </row>
    <row r="1254" spans="1:24" ht="15" customHeight="1" x14ac:dyDescent="0.2">
      <c r="A1254" s="22">
        <v>418237</v>
      </c>
      <c r="B1254" s="23"/>
      <c r="C1254" s="20">
        <v>42129</v>
      </c>
      <c r="D1254" s="4" t="s">
        <v>775</v>
      </c>
      <c r="E1254" s="24">
        <v>12500</v>
      </c>
      <c r="F1254" s="25"/>
      <c r="G1254" s="25"/>
      <c r="H1254" s="25"/>
      <c r="I1254" s="25"/>
      <c r="J1254" s="25"/>
      <c r="K1254" s="25"/>
      <c r="L1254" s="25"/>
      <c r="M1254" s="25"/>
      <c r="N1254" s="25"/>
      <c r="O1254" s="25"/>
      <c r="P1254" s="25"/>
      <c r="Q1254" s="25"/>
      <c r="R1254" s="26"/>
      <c r="S1254" s="13" t="s">
        <v>65</v>
      </c>
      <c r="T1254" s="13" t="s">
        <v>70</v>
      </c>
      <c r="U1254" s="13" t="s">
        <v>71</v>
      </c>
      <c r="V1254" s="13" t="s">
        <v>72</v>
      </c>
      <c r="W1254" s="13" t="s">
        <v>65</v>
      </c>
      <c r="X1254" s="13" t="s">
        <v>15</v>
      </c>
    </row>
    <row r="1255" spans="1:24" ht="15" customHeight="1" x14ac:dyDescent="0.2">
      <c r="A1255" s="22">
        <v>418238</v>
      </c>
      <c r="B1255" s="23"/>
      <c r="C1255" s="20">
        <v>42129</v>
      </c>
      <c r="D1255" s="11"/>
      <c r="E1255" s="24">
        <v>26511</v>
      </c>
      <c r="F1255" s="25"/>
      <c r="G1255" s="25"/>
      <c r="H1255" s="25"/>
      <c r="I1255" s="25"/>
      <c r="J1255" s="25"/>
      <c r="K1255" s="25"/>
      <c r="L1255" s="25"/>
      <c r="M1255" s="25"/>
      <c r="N1255" s="25"/>
      <c r="O1255" s="25"/>
      <c r="P1255" s="25"/>
      <c r="Q1255" s="25"/>
      <c r="R1255" s="26"/>
      <c r="S1255" s="13" t="s">
        <v>65</v>
      </c>
      <c r="T1255" s="13" t="s">
        <v>39</v>
      </c>
      <c r="U1255" s="13" t="s">
        <v>71</v>
      </c>
      <c r="V1255" s="13" t="s">
        <v>72</v>
      </c>
      <c r="W1255" s="13" t="s">
        <v>65</v>
      </c>
      <c r="X1255" s="13" t="s">
        <v>15</v>
      </c>
    </row>
    <row r="1256" spans="1:24" ht="2.25" customHeight="1" x14ac:dyDescent="0.2">
      <c r="A1256" s="14"/>
      <c r="B1256" s="15"/>
      <c r="C1256" s="15"/>
      <c r="D1256" s="15"/>
      <c r="E1256" s="15"/>
      <c r="F1256" s="15"/>
      <c r="G1256" s="15"/>
      <c r="H1256" s="15"/>
      <c r="I1256" s="15"/>
      <c r="J1256" s="15"/>
      <c r="K1256" s="15"/>
      <c r="L1256" s="15"/>
      <c r="M1256" s="15"/>
      <c r="N1256" s="15"/>
      <c r="O1256" s="15"/>
      <c r="P1256" s="15"/>
      <c r="Q1256" s="15"/>
      <c r="R1256" s="15"/>
      <c r="S1256" s="15"/>
      <c r="T1256" s="15"/>
      <c r="U1256" s="15"/>
      <c r="V1256" s="15"/>
      <c r="W1256" s="15"/>
      <c r="X1256" s="16"/>
    </row>
    <row r="1257" spans="1:24" ht="13.5" customHeight="1" x14ac:dyDescent="0.2">
      <c r="A1257" s="7"/>
      <c r="B1257" s="6"/>
      <c r="C1257" s="6"/>
      <c r="D1257" s="6"/>
      <c r="E1257" s="6"/>
      <c r="F1257" s="6"/>
      <c r="G1257" s="6"/>
      <c r="H1257" s="6"/>
      <c r="I1257" s="6"/>
      <c r="J1257" s="21">
        <f>SUM(hList_Frame_1!B776:B777)</f>
        <v>39011</v>
      </c>
      <c r="K1257" s="21"/>
      <c r="L1257" s="21"/>
      <c r="M1257" s="21"/>
      <c r="N1257" s="21"/>
      <c r="O1257" s="21"/>
      <c r="P1257" s="21"/>
      <c r="Q1257" s="21"/>
      <c r="R1257" s="21"/>
      <c r="S1257" s="6"/>
      <c r="T1257" s="6"/>
      <c r="U1257" s="6"/>
      <c r="V1257" s="6"/>
      <c r="W1257" s="6"/>
      <c r="X1257" s="17"/>
    </row>
    <row r="1258" spans="1:24" ht="13.5" customHeight="1" x14ac:dyDescent="0.2">
      <c r="A1258" s="10"/>
      <c r="B1258" s="18"/>
      <c r="C1258" s="18"/>
      <c r="D1258" s="18"/>
      <c r="E1258" s="18"/>
      <c r="F1258" s="18"/>
      <c r="G1258" s="18"/>
      <c r="H1258" s="18"/>
      <c r="I1258" s="18"/>
      <c r="J1258" s="18"/>
      <c r="K1258" s="18"/>
      <c r="L1258" s="18"/>
      <c r="M1258" s="18"/>
      <c r="N1258" s="18"/>
      <c r="O1258" s="18"/>
      <c r="P1258" s="18"/>
      <c r="Q1258" s="18"/>
      <c r="R1258" s="18"/>
      <c r="S1258" s="18"/>
      <c r="T1258" s="18"/>
      <c r="U1258" s="18"/>
      <c r="V1258" s="18"/>
      <c r="W1258" s="18"/>
      <c r="X1258" s="19"/>
    </row>
    <row r="1259" spans="1:24" ht="15" customHeight="1" x14ac:dyDescent="0.2">
      <c r="A1259" s="22">
        <v>418876</v>
      </c>
      <c r="B1259" s="23"/>
      <c r="C1259" s="20">
        <v>42137</v>
      </c>
      <c r="D1259" s="13" t="s">
        <v>776</v>
      </c>
      <c r="E1259" s="24">
        <v>879.61</v>
      </c>
      <c r="F1259" s="25"/>
      <c r="G1259" s="25"/>
      <c r="H1259" s="25"/>
      <c r="I1259" s="25"/>
      <c r="J1259" s="25"/>
      <c r="K1259" s="25"/>
      <c r="L1259" s="25"/>
      <c r="M1259" s="25"/>
      <c r="N1259" s="25"/>
      <c r="O1259" s="25"/>
      <c r="P1259" s="25"/>
      <c r="Q1259" s="25"/>
      <c r="R1259" s="26"/>
      <c r="S1259" s="13" t="s">
        <v>15</v>
      </c>
      <c r="T1259" s="13" t="s">
        <v>245</v>
      </c>
      <c r="U1259" s="13" t="s">
        <v>24</v>
      </c>
      <c r="V1259" s="13" t="s">
        <v>168</v>
      </c>
      <c r="W1259" s="13" t="s">
        <v>15</v>
      </c>
      <c r="X1259" s="13" t="s">
        <v>15</v>
      </c>
    </row>
    <row r="1260" spans="1:24" ht="2.25" customHeight="1" x14ac:dyDescent="0.2">
      <c r="A1260" s="14"/>
      <c r="B1260" s="15"/>
      <c r="C1260" s="15"/>
      <c r="D1260" s="15"/>
      <c r="E1260" s="15"/>
      <c r="F1260" s="15"/>
      <c r="G1260" s="15"/>
      <c r="H1260" s="15"/>
      <c r="I1260" s="15"/>
      <c r="J1260" s="15"/>
      <c r="K1260" s="15"/>
      <c r="L1260" s="15"/>
      <c r="M1260" s="15"/>
      <c r="N1260" s="15"/>
      <c r="O1260" s="15"/>
      <c r="P1260" s="15"/>
      <c r="Q1260" s="15"/>
      <c r="R1260" s="15"/>
      <c r="S1260" s="15"/>
      <c r="T1260" s="15"/>
      <c r="U1260" s="15"/>
      <c r="V1260" s="15"/>
      <c r="W1260" s="15"/>
      <c r="X1260" s="16"/>
    </row>
    <row r="1261" spans="1:24" ht="13.5" customHeight="1" x14ac:dyDescent="0.2">
      <c r="A1261" s="7"/>
      <c r="B1261" s="6"/>
      <c r="C1261" s="6"/>
      <c r="D1261" s="6"/>
      <c r="E1261" s="6"/>
      <c r="F1261" s="6"/>
      <c r="G1261" s="6"/>
      <c r="H1261" s="6"/>
      <c r="I1261" s="6"/>
      <c r="J1261" s="6"/>
      <c r="K1261" s="6"/>
      <c r="L1261" s="6"/>
      <c r="M1261" s="21">
        <f>SUM(hList_Frame_1!B778:B778)</f>
        <v>879.61</v>
      </c>
      <c r="N1261" s="21"/>
      <c r="O1261" s="21"/>
      <c r="P1261" s="21"/>
      <c r="Q1261" s="21"/>
      <c r="R1261" s="21"/>
      <c r="S1261" s="6"/>
      <c r="T1261" s="6"/>
      <c r="U1261" s="6"/>
      <c r="V1261" s="6"/>
      <c r="W1261" s="6"/>
      <c r="X1261" s="17"/>
    </row>
    <row r="1262" spans="1:24" ht="13.5" customHeight="1" x14ac:dyDescent="0.2">
      <c r="A1262" s="10"/>
      <c r="B1262" s="18"/>
      <c r="C1262" s="18"/>
      <c r="D1262" s="18"/>
      <c r="E1262" s="18"/>
      <c r="F1262" s="18"/>
      <c r="G1262" s="18"/>
      <c r="H1262" s="18"/>
      <c r="I1262" s="18"/>
      <c r="J1262" s="18"/>
      <c r="K1262" s="18"/>
      <c r="L1262" s="18"/>
      <c r="M1262" s="18"/>
      <c r="N1262" s="18"/>
      <c r="O1262" s="18"/>
      <c r="P1262" s="18"/>
      <c r="Q1262" s="18"/>
      <c r="R1262" s="18"/>
      <c r="S1262" s="18"/>
      <c r="T1262" s="18"/>
      <c r="U1262" s="18"/>
      <c r="V1262" s="18"/>
      <c r="W1262" s="18"/>
      <c r="X1262" s="19"/>
    </row>
    <row r="1263" spans="1:24" ht="15" customHeight="1" x14ac:dyDescent="0.2">
      <c r="A1263" s="22">
        <v>419066</v>
      </c>
      <c r="B1263" s="23"/>
      <c r="C1263" s="20">
        <v>42150</v>
      </c>
      <c r="D1263" s="13" t="s">
        <v>777</v>
      </c>
      <c r="E1263" s="24">
        <v>260</v>
      </c>
      <c r="F1263" s="25"/>
      <c r="G1263" s="25"/>
      <c r="H1263" s="25"/>
      <c r="I1263" s="25"/>
      <c r="J1263" s="25"/>
      <c r="K1263" s="25"/>
      <c r="L1263" s="25"/>
      <c r="M1263" s="25"/>
      <c r="N1263" s="25"/>
      <c r="O1263" s="25"/>
      <c r="P1263" s="25"/>
      <c r="Q1263" s="25"/>
      <c r="R1263" s="26"/>
      <c r="S1263" s="13" t="s">
        <v>15</v>
      </c>
      <c r="T1263" s="13" t="s">
        <v>273</v>
      </c>
      <c r="U1263" s="13" t="s">
        <v>15</v>
      </c>
      <c r="V1263" s="13" t="s">
        <v>15</v>
      </c>
      <c r="W1263" s="13" t="s">
        <v>15</v>
      </c>
      <c r="X1263" s="13" t="s">
        <v>15</v>
      </c>
    </row>
    <row r="1264" spans="1:24" ht="3" customHeight="1" x14ac:dyDescent="0.2">
      <c r="A1264" s="14"/>
      <c r="B1264" s="15"/>
      <c r="C1264" s="15"/>
      <c r="D1264" s="15"/>
      <c r="E1264" s="15"/>
      <c r="F1264" s="15"/>
      <c r="G1264" s="15"/>
      <c r="H1264" s="15"/>
      <c r="I1264" s="15"/>
      <c r="J1264" s="15"/>
      <c r="K1264" s="15"/>
      <c r="L1264" s="15"/>
      <c r="M1264" s="15"/>
      <c r="N1264" s="15"/>
      <c r="O1264" s="15"/>
      <c r="P1264" s="15"/>
      <c r="Q1264" s="15"/>
      <c r="R1264" s="15"/>
      <c r="S1264" s="15"/>
      <c r="T1264" s="15"/>
      <c r="U1264" s="15"/>
      <c r="V1264" s="15"/>
      <c r="W1264" s="15"/>
      <c r="X1264" s="16"/>
    </row>
    <row r="1265" spans="1:24" ht="12.75" customHeight="1" x14ac:dyDescent="0.2">
      <c r="A1265" s="7"/>
      <c r="B1265" s="6"/>
      <c r="C1265" s="6"/>
      <c r="D1265" s="6"/>
      <c r="E1265" s="6"/>
      <c r="F1265" s="6"/>
      <c r="G1265" s="6"/>
      <c r="H1265" s="6"/>
      <c r="I1265" s="6"/>
      <c r="J1265" s="6"/>
      <c r="K1265" s="6"/>
      <c r="L1265" s="6"/>
      <c r="M1265" s="21">
        <f>SUM(hList_Frame_1!B779:B779)</f>
        <v>260</v>
      </c>
      <c r="N1265" s="21"/>
      <c r="O1265" s="21"/>
      <c r="P1265" s="21"/>
      <c r="Q1265" s="21"/>
      <c r="R1265" s="21"/>
      <c r="S1265" s="6"/>
      <c r="T1265" s="6"/>
      <c r="U1265" s="6"/>
      <c r="V1265" s="6"/>
      <c r="W1265" s="6"/>
      <c r="X1265" s="17"/>
    </row>
    <row r="1266" spans="1:24" ht="13.5" customHeight="1" x14ac:dyDescent="0.2">
      <c r="A1266" s="10"/>
      <c r="B1266" s="18"/>
      <c r="C1266" s="18"/>
      <c r="D1266" s="18"/>
      <c r="E1266" s="18"/>
      <c r="F1266" s="18"/>
      <c r="G1266" s="18"/>
      <c r="H1266" s="18"/>
      <c r="I1266" s="18"/>
      <c r="J1266" s="18"/>
      <c r="K1266" s="18"/>
      <c r="L1266" s="18"/>
      <c r="M1266" s="18"/>
      <c r="N1266" s="18"/>
      <c r="O1266" s="18"/>
      <c r="P1266" s="18"/>
      <c r="Q1266" s="18"/>
      <c r="R1266" s="18"/>
      <c r="S1266" s="18"/>
      <c r="T1266" s="18"/>
      <c r="U1266" s="18"/>
      <c r="V1266" s="18"/>
      <c r="W1266" s="18"/>
      <c r="X1266" s="19"/>
    </row>
    <row r="1267" spans="1:24" ht="15" customHeight="1" x14ac:dyDescent="0.2">
      <c r="A1267" s="22">
        <v>418239</v>
      </c>
      <c r="B1267" s="23"/>
      <c r="C1267" s="20">
        <v>42129</v>
      </c>
      <c r="D1267" s="4" t="s">
        <v>778</v>
      </c>
      <c r="E1267" s="24">
        <v>3184.52</v>
      </c>
      <c r="F1267" s="25"/>
      <c r="G1267" s="25"/>
      <c r="H1267" s="25"/>
      <c r="I1267" s="25"/>
      <c r="J1267" s="25"/>
      <c r="K1267" s="25"/>
      <c r="L1267" s="25"/>
      <c r="M1267" s="25"/>
      <c r="N1267" s="25"/>
      <c r="O1267" s="25"/>
      <c r="P1267" s="25"/>
      <c r="Q1267" s="25"/>
      <c r="R1267" s="26"/>
      <c r="S1267" s="13" t="s">
        <v>585</v>
      </c>
      <c r="T1267" s="13" t="s">
        <v>311</v>
      </c>
      <c r="U1267" s="13" t="s">
        <v>90</v>
      </c>
      <c r="V1267" s="13" t="s">
        <v>779</v>
      </c>
      <c r="W1267" s="13" t="s">
        <v>585</v>
      </c>
      <c r="X1267" s="13" t="s">
        <v>780</v>
      </c>
    </row>
    <row r="1268" spans="1:24" ht="15" customHeight="1" x14ac:dyDescent="0.2">
      <c r="A1268" s="22">
        <v>419067</v>
      </c>
      <c r="B1268" s="23"/>
      <c r="C1268" s="20">
        <v>42150</v>
      </c>
      <c r="D1268" s="11"/>
      <c r="E1268" s="24">
        <v>15414.67</v>
      </c>
      <c r="F1268" s="25"/>
      <c r="G1268" s="25"/>
      <c r="H1268" s="25"/>
      <c r="I1268" s="25"/>
      <c r="J1268" s="25"/>
      <c r="K1268" s="25"/>
      <c r="L1268" s="25"/>
      <c r="M1268" s="25"/>
      <c r="N1268" s="25"/>
      <c r="O1268" s="25"/>
      <c r="P1268" s="25"/>
      <c r="Q1268" s="25"/>
      <c r="R1268" s="26"/>
      <c r="S1268" s="13" t="s">
        <v>585</v>
      </c>
      <c r="T1268" s="13" t="s">
        <v>311</v>
      </c>
      <c r="U1268" s="13" t="s">
        <v>90</v>
      </c>
      <c r="V1268" s="13" t="s">
        <v>779</v>
      </c>
      <c r="W1268" s="13" t="s">
        <v>585</v>
      </c>
      <c r="X1268" s="13" t="s">
        <v>780</v>
      </c>
    </row>
    <row r="1269" spans="1:24" ht="2.25" customHeight="1" x14ac:dyDescent="0.2">
      <c r="A1269" s="14"/>
      <c r="B1269" s="15"/>
      <c r="C1269" s="15"/>
      <c r="D1269" s="15"/>
      <c r="E1269" s="15"/>
      <c r="F1269" s="15"/>
      <c r="G1269" s="15"/>
      <c r="H1269" s="15"/>
      <c r="I1269" s="15"/>
      <c r="J1269" s="15"/>
      <c r="K1269" s="15"/>
      <c r="L1269" s="15"/>
      <c r="M1269" s="15"/>
      <c r="N1269" s="15"/>
      <c r="O1269" s="15"/>
      <c r="P1269" s="15"/>
      <c r="Q1269" s="15"/>
      <c r="R1269" s="15"/>
      <c r="S1269" s="15"/>
      <c r="T1269" s="15"/>
      <c r="U1269" s="15"/>
      <c r="V1269" s="15"/>
      <c r="W1269" s="15"/>
      <c r="X1269" s="16"/>
    </row>
    <row r="1270" spans="1:24" ht="13.5" customHeight="1" x14ac:dyDescent="0.2">
      <c r="A1270" s="7"/>
      <c r="B1270" s="6"/>
      <c r="C1270" s="6"/>
      <c r="D1270" s="6"/>
      <c r="E1270" s="6"/>
      <c r="F1270" s="6"/>
      <c r="G1270" s="6"/>
      <c r="H1270" s="6"/>
      <c r="I1270" s="21">
        <f>SUM(hList_Frame_1!B780:B781)</f>
        <v>18599.189999999999</v>
      </c>
      <c r="J1270" s="21"/>
      <c r="K1270" s="21"/>
      <c r="L1270" s="21"/>
      <c r="M1270" s="21"/>
      <c r="N1270" s="21"/>
      <c r="O1270" s="21"/>
      <c r="P1270" s="21"/>
      <c r="Q1270" s="21"/>
      <c r="R1270" s="21"/>
      <c r="S1270" s="6"/>
      <c r="T1270" s="6"/>
      <c r="U1270" s="6"/>
      <c r="V1270" s="6"/>
      <c r="W1270" s="6"/>
      <c r="X1270" s="17"/>
    </row>
    <row r="1271" spans="1:24" ht="13.5" customHeight="1" x14ac:dyDescent="0.2">
      <c r="A1271" s="10"/>
      <c r="B1271" s="18"/>
      <c r="C1271" s="18"/>
      <c r="D1271" s="18"/>
      <c r="E1271" s="18"/>
      <c r="F1271" s="18"/>
      <c r="G1271" s="18"/>
      <c r="H1271" s="18"/>
      <c r="I1271" s="18"/>
      <c r="J1271" s="18"/>
      <c r="K1271" s="18"/>
      <c r="L1271" s="18"/>
      <c r="M1271" s="18"/>
      <c r="N1271" s="18"/>
      <c r="O1271" s="18"/>
      <c r="P1271" s="18"/>
      <c r="Q1271" s="18"/>
      <c r="R1271" s="18"/>
      <c r="S1271" s="18"/>
      <c r="T1271" s="18"/>
      <c r="U1271" s="18"/>
      <c r="V1271" s="18"/>
      <c r="W1271" s="18"/>
      <c r="X1271" s="19"/>
    </row>
    <row r="1272" spans="1:24" ht="15" customHeight="1" x14ac:dyDescent="0.2">
      <c r="A1272" s="27">
        <v>418240</v>
      </c>
      <c r="B1272" s="28"/>
      <c r="C1272" s="3">
        <v>42129</v>
      </c>
      <c r="D1272" s="4" t="s">
        <v>781</v>
      </c>
      <c r="E1272" s="24">
        <v>359.76</v>
      </c>
      <c r="F1272" s="25"/>
      <c r="G1272" s="25"/>
      <c r="H1272" s="25"/>
      <c r="I1272" s="25"/>
      <c r="J1272" s="25"/>
      <c r="K1272" s="25"/>
      <c r="L1272" s="25"/>
      <c r="M1272" s="25"/>
      <c r="N1272" s="25"/>
      <c r="O1272" s="25"/>
      <c r="P1272" s="25"/>
      <c r="Q1272" s="25"/>
      <c r="R1272" s="26"/>
      <c r="S1272" s="13" t="s">
        <v>672</v>
      </c>
      <c r="T1272" s="13" t="s">
        <v>670</v>
      </c>
      <c r="U1272" s="13" t="s">
        <v>61</v>
      </c>
      <c r="V1272" s="13" t="s">
        <v>62</v>
      </c>
      <c r="W1272" s="13" t="s">
        <v>672</v>
      </c>
      <c r="X1272" s="13" t="s">
        <v>63</v>
      </c>
    </row>
    <row r="1273" spans="1:24" ht="15" customHeight="1" x14ac:dyDescent="0.2">
      <c r="A1273" s="35"/>
      <c r="B1273" s="36"/>
      <c r="C1273" s="8"/>
      <c r="D1273" s="8"/>
      <c r="E1273" s="29">
        <v>2271.0500000000002</v>
      </c>
      <c r="F1273" s="30"/>
      <c r="G1273" s="30"/>
      <c r="H1273" s="30"/>
      <c r="I1273" s="30"/>
      <c r="J1273" s="30"/>
      <c r="K1273" s="30"/>
      <c r="L1273" s="30"/>
      <c r="M1273" s="30"/>
      <c r="N1273" s="30"/>
      <c r="O1273" s="30"/>
      <c r="P1273" s="30"/>
      <c r="Q1273" s="30"/>
      <c r="R1273" s="31"/>
      <c r="S1273" s="4" t="s">
        <v>269</v>
      </c>
      <c r="T1273" s="13" t="s">
        <v>333</v>
      </c>
      <c r="U1273" s="13" t="s">
        <v>61</v>
      </c>
      <c r="V1273" s="13" t="s">
        <v>62</v>
      </c>
      <c r="W1273" s="4" t="s">
        <v>269</v>
      </c>
      <c r="X1273" s="13" t="s">
        <v>63</v>
      </c>
    </row>
    <row r="1274" spans="1:24" ht="15" customHeight="1" x14ac:dyDescent="0.2">
      <c r="A1274" s="35"/>
      <c r="B1274" s="36"/>
      <c r="C1274" s="8"/>
      <c r="D1274" s="8"/>
      <c r="E1274" s="35"/>
      <c r="F1274" s="37"/>
      <c r="G1274" s="37"/>
      <c r="H1274" s="37"/>
      <c r="I1274" s="37"/>
      <c r="J1274" s="37"/>
      <c r="K1274" s="37"/>
      <c r="L1274" s="37"/>
      <c r="M1274" s="37"/>
      <c r="N1274" s="37"/>
      <c r="O1274" s="37"/>
      <c r="P1274" s="37"/>
      <c r="Q1274" s="37"/>
      <c r="R1274" s="36"/>
      <c r="S1274" s="8"/>
      <c r="T1274" s="4" t="s">
        <v>670</v>
      </c>
      <c r="U1274" s="4" t="s">
        <v>61</v>
      </c>
      <c r="V1274" s="4" t="s">
        <v>62</v>
      </c>
      <c r="W1274" s="8"/>
      <c r="X1274" s="4" t="s">
        <v>63</v>
      </c>
    </row>
    <row r="1275" spans="1:24" ht="14.25" customHeight="1" x14ac:dyDescent="0.2">
      <c r="A1275" s="35"/>
      <c r="B1275" s="36"/>
      <c r="C1275" s="8"/>
      <c r="D1275" s="8"/>
      <c r="E1275" s="35"/>
      <c r="F1275" s="37"/>
      <c r="G1275" s="37"/>
      <c r="H1275" s="37"/>
      <c r="I1275" s="37"/>
      <c r="J1275" s="37"/>
      <c r="K1275" s="37"/>
      <c r="L1275" s="37"/>
      <c r="M1275" s="37"/>
      <c r="N1275" s="37"/>
      <c r="O1275" s="37"/>
      <c r="P1275" s="37"/>
      <c r="Q1275" s="37"/>
      <c r="R1275" s="36"/>
      <c r="S1275" s="8"/>
      <c r="T1275" s="11"/>
      <c r="U1275" s="11"/>
      <c r="V1275" s="11"/>
      <c r="W1275" s="8"/>
      <c r="X1275" s="12" t="s">
        <v>63</v>
      </c>
    </row>
    <row r="1276" spans="1:24" ht="15" customHeight="1" x14ac:dyDescent="0.2">
      <c r="A1276" s="35"/>
      <c r="B1276" s="36"/>
      <c r="C1276" s="8"/>
      <c r="D1276" s="8"/>
      <c r="E1276" s="35"/>
      <c r="F1276" s="37"/>
      <c r="G1276" s="37"/>
      <c r="H1276" s="37"/>
      <c r="I1276" s="37"/>
      <c r="J1276" s="37"/>
      <c r="K1276" s="37"/>
      <c r="L1276" s="37"/>
      <c r="M1276" s="37"/>
      <c r="N1276" s="37"/>
      <c r="O1276" s="37"/>
      <c r="P1276" s="37"/>
      <c r="Q1276" s="37"/>
      <c r="R1276" s="36"/>
      <c r="S1276" s="8"/>
      <c r="T1276" s="4" t="s">
        <v>782</v>
      </c>
      <c r="U1276" s="4" t="s">
        <v>61</v>
      </c>
      <c r="V1276" s="4" t="s">
        <v>62</v>
      </c>
      <c r="W1276" s="8"/>
      <c r="X1276" s="4" t="s">
        <v>63</v>
      </c>
    </row>
    <row r="1277" spans="1:24" ht="14.25" customHeight="1" x14ac:dyDescent="0.2">
      <c r="A1277" s="35"/>
      <c r="B1277" s="36"/>
      <c r="C1277" s="8"/>
      <c r="D1277" s="8"/>
      <c r="E1277" s="35"/>
      <c r="F1277" s="37"/>
      <c r="G1277" s="37"/>
      <c r="H1277" s="37"/>
      <c r="I1277" s="37"/>
      <c r="J1277" s="37"/>
      <c r="K1277" s="37"/>
      <c r="L1277" s="37"/>
      <c r="M1277" s="37"/>
      <c r="N1277" s="37"/>
      <c r="O1277" s="37"/>
      <c r="P1277" s="37"/>
      <c r="Q1277" s="37"/>
      <c r="R1277" s="36"/>
      <c r="S1277" s="8"/>
      <c r="T1277" s="11"/>
      <c r="U1277" s="11"/>
      <c r="V1277" s="11"/>
      <c r="W1277" s="8"/>
      <c r="X1277" s="12" t="s">
        <v>63</v>
      </c>
    </row>
    <row r="1278" spans="1:24" ht="15" customHeight="1" x14ac:dyDescent="0.2">
      <c r="A1278" s="35"/>
      <c r="B1278" s="36"/>
      <c r="C1278" s="8"/>
      <c r="D1278" s="8"/>
      <c r="E1278" s="35"/>
      <c r="F1278" s="37"/>
      <c r="G1278" s="37"/>
      <c r="H1278" s="37"/>
      <c r="I1278" s="37"/>
      <c r="J1278" s="37"/>
      <c r="K1278" s="37"/>
      <c r="L1278" s="37"/>
      <c r="M1278" s="37"/>
      <c r="N1278" s="37"/>
      <c r="O1278" s="37"/>
      <c r="P1278" s="37"/>
      <c r="Q1278" s="37"/>
      <c r="R1278" s="36"/>
      <c r="S1278" s="8"/>
      <c r="T1278" s="13" t="s">
        <v>29</v>
      </c>
      <c r="U1278" s="13" t="s">
        <v>61</v>
      </c>
      <c r="V1278" s="13" t="s">
        <v>62</v>
      </c>
      <c r="W1278" s="8"/>
      <c r="X1278" s="13" t="s">
        <v>149</v>
      </c>
    </row>
    <row r="1279" spans="1:24" ht="15" customHeight="1" x14ac:dyDescent="0.2">
      <c r="A1279" s="32"/>
      <c r="B1279" s="33"/>
      <c r="C1279" s="11"/>
      <c r="D1279" s="8"/>
      <c r="E1279" s="32"/>
      <c r="F1279" s="34"/>
      <c r="G1279" s="34"/>
      <c r="H1279" s="34"/>
      <c r="I1279" s="34"/>
      <c r="J1279" s="34"/>
      <c r="K1279" s="34"/>
      <c r="L1279" s="34"/>
      <c r="M1279" s="34"/>
      <c r="N1279" s="34"/>
      <c r="O1279" s="34"/>
      <c r="P1279" s="34"/>
      <c r="Q1279" s="34"/>
      <c r="R1279" s="33"/>
      <c r="S1279" s="11"/>
      <c r="T1279" s="13" t="s">
        <v>783</v>
      </c>
      <c r="U1279" s="13" t="s">
        <v>61</v>
      </c>
      <c r="V1279" s="13" t="s">
        <v>784</v>
      </c>
      <c r="W1279" s="11"/>
      <c r="X1279" s="13" t="s">
        <v>15</v>
      </c>
    </row>
    <row r="1280" spans="1:24" ht="15" customHeight="1" x14ac:dyDescent="0.2">
      <c r="A1280" s="27">
        <v>418575</v>
      </c>
      <c r="B1280" s="28"/>
      <c r="C1280" s="3">
        <v>42136</v>
      </c>
      <c r="D1280" s="8"/>
      <c r="E1280" s="29">
        <v>1360.49</v>
      </c>
      <c r="F1280" s="30"/>
      <c r="G1280" s="30"/>
      <c r="H1280" s="30"/>
      <c r="I1280" s="30"/>
      <c r="J1280" s="30"/>
      <c r="K1280" s="30"/>
      <c r="L1280" s="30"/>
      <c r="M1280" s="30"/>
      <c r="N1280" s="30"/>
      <c r="O1280" s="30"/>
      <c r="P1280" s="30"/>
      <c r="Q1280" s="30"/>
      <c r="R1280" s="31"/>
      <c r="S1280" s="4" t="s">
        <v>672</v>
      </c>
      <c r="T1280" s="4" t="s">
        <v>670</v>
      </c>
      <c r="U1280" s="4" t="s">
        <v>61</v>
      </c>
      <c r="V1280" s="4" t="s">
        <v>62</v>
      </c>
      <c r="W1280" s="4" t="s">
        <v>672</v>
      </c>
      <c r="X1280" s="4" t="s">
        <v>555</v>
      </c>
    </row>
    <row r="1281" spans="1:24" ht="14.25" customHeight="1" x14ac:dyDescent="0.2">
      <c r="A1281" s="35"/>
      <c r="B1281" s="36"/>
      <c r="C1281" s="8"/>
      <c r="D1281" s="8"/>
      <c r="E1281" s="35"/>
      <c r="F1281" s="37"/>
      <c r="G1281" s="37"/>
      <c r="H1281" s="37"/>
      <c r="I1281" s="37"/>
      <c r="J1281" s="37"/>
      <c r="K1281" s="37"/>
      <c r="L1281" s="37"/>
      <c r="M1281" s="37"/>
      <c r="N1281" s="37"/>
      <c r="O1281" s="37"/>
      <c r="P1281" s="37"/>
      <c r="Q1281" s="37"/>
      <c r="R1281" s="36"/>
      <c r="S1281" s="8"/>
      <c r="T1281" s="8"/>
      <c r="U1281" s="8"/>
      <c r="V1281" s="8"/>
      <c r="W1281" s="8"/>
      <c r="X1281" s="9" t="s">
        <v>63</v>
      </c>
    </row>
    <row r="1282" spans="1:24" ht="14.25" customHeight="1" x14ac:dyDescent="0.2">
      <c r="A1282" s="35"/>
      <c r="B1282" s="36"/>
      <c r="C1282" s="8"/>
      <c r="D1282" s="8"/>
      <c r="E1282" s="35"/>
      <c r="F1282" s="37"/>
      <c r="G1282" s="37"/>
      <c r="H1282" s="37"/>
      <c r="I1282" s="37"/>
      <c r="J1282" s="37"/>
      <c r="K1282" s="37"/>
      <c r="L1282" s="37"/>
      <c r="M1282" s="37"/>
      <c r="N1282" s="37"/>
      <c r="O1282" s="37"/>
      <c r="P1282" s="37"/>
      <c r="Q1282" s="37"/>
      <c r="R1282" s="36"/>
      <c r="S1282" s="8"/>
      <c r="T1282" s="11"/>
      <c r="U1282" s="11"/>
      <c r="V1282" s="11"/>
      <c r="W1282" s="8"/>
      <c r="X1282" s="12" t="s">
        <v>668</v>
      </c>
    </row>
    <row r="1283" spans="1:24" ht="15" customHeight="1" x14ac:dyDescent="0.2">
      <c r="A1283" s="35"/>
      <c r="B1283" s="36"/>
      <c r="C1283" s="8"/>
      <c r="D1283" s="8"/>
      <c r="E1283" s="32"/>
      <c r="F1283" s="34"/>
      <c r="G1283" s="34"/>
      <c r="H1283" s="34"/>
      <c r="I1283" s="34"/>
      <c r="J1283" s="34"/>
      <c r="K1283" s="34"/>
      <c r="L1283" s="34"/>
      <c r="M1283" s="34"/>
      <c r="N1283" s="34"/>
      <c r="O1283" s="34"/>
      <c r="P1283" s="34"/>
      <c r="Q1283" s="34"/>
      <c r="R1283" s="33"/>
      <c r="S1283" s="11"/>
      <c r="T1283" s="13" t="s">
        <v>783</v>
      </c>
      <c r="U1283" s="13" t="s">
        <v>61</v>
      </c>
      <c r="V1283" s="13" t="s">
        <v>784</v>
      </c>
      <c r="W1283" s="11"/>
      <c r="X1283" s="13" t="s">
        <v>15</v>
      </c>
    </row>
    <row r="1284" spans="1:24" ht="15" customHeight="1" x14ac:dyDescent="0.2">
      <c r="A1284" s="35"/>
      <c r="B1284" s="36"/>
      <c r="C1284" s="8"/>
      <c r="D1284" s="8"/>
      <c r="E1284" s="24">
        <v>201.88</v>
      </c>
      <c r="F1284" s="25"/>
      <c r="G1284" s="25"/>
      <c r="H1284" s="25"/>
      <c r="I1284" s="25"/>
      <c r="J1284" s="25"/>
      <c r="K1284" s="25"/>
      <c r="L1284" s="25"/>
      <c r="M1284" s="25"/>
      <c r="N1284" s="25"/>
      <c r="O1284" s="25"/>
      <c r="P1284" s="25"/>
      <c r="Q1284" s="25"/>
      <c r="R1284" s="26"/>
      <c r="S1284" s="13" t="s">
        <v>302</v>
      </c>
      <c r="T1284" s="13" t="s">
        <v>108</v>
      </c>
      <c r="U1284" s="13" t="s">
        <v>13</v>
      </c>
      <c r="V1284" s="13" t="s">
        <v>14</v>
      </c>
      <c r="W1284" s="13" t="s">
        <v>302</v>
      </c>
      <c r="X1284" s="13" t="s">
        <v>15</v>
      </c>
    </row>
    <row r="1285" spans="1:24" ht="15" customHeight="1" x14ac:dyDescent="0.2">
      <c r="A1285" s="35"/>
      <c r="B1285" s="36"/>
      <c r="C1285" s="8"/>
      <c r="D1285" s="8"/>
      <c r="E1285" s="24">
        <v>100.56</v>
      </c>
      <c r="F1285" s="25"/>
      <c r="G1285" s="25"/>
      <c r="H1285" s="25"/>
      <c r="I1285" s="25"/>
      <c r="J1285" s="25"/>
      <c r="K1285" s="25"/>
      <c r="L1285" s="25"/>
      <c r="M1285" s="25"/>
      <c r="N1285" s="25"/>
      <c r="O1285" s="25"/>
      <c r="P1285" s="25"/>
      <c r="Q1285" s="25"/>
      <c r="R1285" s="26"/>
      <c r="S1285" s="13" t="s">
        <v>744</v>
      </c>
      <c r="T1285" s="13" t="s">
        <v>292</v>
      </c>
      <c r="U1285" s="13" t="s">
        <v>13</v>
      </c>
      <c r="V1285" s="13" t="s">
        <v>14</v>
      </c>
      <c r="W1285" s="13" t="s">
        <v>744</v>
      </c>
      <c r="X1285" s="13" t="s">
        <v>15</v>
      </c>
    </row>
    <row r="1286" spans="1:24" ht="15" customHeight="1" x14ac:dyDescent="0.2">
      <c r="A1286" s="32"/>
      <c r="B1286" s="33"/>
      <c r="C1286" s="11"/>
      <c r="D1286" s="8"/>
      <c r="E1286" s="24">
        <v>95.4</v>
      </c>
      <c r="F1286" s="25"/>
      <c r="G1286" s="25"/>
      <c r="H1286" s="25"/>
      <c r="I1286" s="25"/>
      <c r="J1286" s="25"/>
      <c r="K1286" s="25"/>
      <c r="L1286" s="25"/>
      <c r="M1286" s="25"/>
      <c r="N1286" s="25"/>
      <c r="O1286" s="25"/>
      <c r="P1286" s="25"/>
      <c r="Q1286" s="25"/>
      <c r="R1286" s="26"/>
      <c r="S1286" s="13" t="s">
        <v>281</v>
      </c>
      <c r="T1286" s="13" t="s">
        <v>12</v>
      </c>
      <c r="U1286" s="13" t="s">
        <v>13</v>
      </c>
      <c r="V1286" s="13" t="s">
        <v>14</v>
      </c>
      <c r="W1286" s="13" t="s">
        <v>281</v>
      </c>
      <c r="X1286" s="13" t="s">
        <v>15</v>
      </c>
    </row>
    <row r="1287" spans="1:24" ht="15" customHeight="1" x14ac:dyDescent="0.2">
      <c r="A1287" s="27">
        <v>419069</v>
      </c>
      <c r="B1287" s="28"/>
      <c r="C1287" s="3">
        <v>42150</v>
      </c>
      <c r="D1287" s="8"/>
      <c r="E1287" s="29">
        <v>736.39</v>
      </c>
      <c r="F1287" s="30"/>
      <c r="G1287" s="30"/>
      <c r="H1287" s="30"/>
      <c r="I1287" s="30"/>
      <c r="J1287" s="30"/>
      <c r="K1287" s="30"/>
      <c r="L1287" s="30"/>
      <c r="M1287" s="30"/>
      <c r="N1287" s="30"/>
      <c r="O1287" s="30"/>
      <c r="P1287" s="30"/>
      <c r="Q1287" s="30"/>
      <c r="R1287" s="31"/>
      <c r="S1287" s="4" t="s">
        <v>672</v>
      </c>
      <c r="T1287" s="13" t="s">
        <v>333</v>
      </c>
      <c r="U1287" s="13" t="s">
        <v>61</v>
      </c>
      <c r="V1287" s="13" t="s">
        <v>62</v>
      </c>
      <c r="W1287" s="4" t="s">
        <v>672</v>
      </c>
      <c r="X1287" s="13" t="s">
        <v>668</v>
      </c>
    </row>
    <row r="1288" spans="1:24" ht="15" customHeight="1" x14ac:dyDescent="0.2">
      <c r="A1288" s="35"/>
      <c r="B1288" s="36"/>
      <c r="C1288" s="8"/>
      <c r="D1288" s="8"/>
      <c r="E1288" s="32"/>
      <c r="F1288" s="34"/>
      <c r="G1288" s="34"/>
      <c r="H1288" s="34"/>
      <c r="I1288" s="34"/>
      <c r="J1288" s="34"/>
      <c r="K1288" s="34"/>
      <c r="L1288" s="34"/>
      <c r="M1288" s="34"/>
      <c r="N1288" s="34"/>
      <c r="O1288" s="34"/>
      <c r="P1288" s="34"/>
      <c r="Q1288" s="34"/>
      <c r="R1288" s="33"/>
      <c r="S1288" s="11"/>
      <c r="T1288" s="13" t="s">
        <v>670</v>
      </c>
      <c r="U1288" s="13" t="s">
        <v>61</v>
      </c>
      <c r="V1288" s="13" t="s">
        <v>62</v>
      </c>
      <c r="W1288" s="11"/>
      <c r="X1288" s="13" t="s">
        <v>668</v>
      </c>
    </row>
    <row r="1289" spans="1:24" ht="15" customHeight="1" x14ac:dyDescent="0.2">
      <c r="A1289" s="35"/>
      <c r="B1289" s="36"/>
      <c r="C1289" s="8"/>
      <c r="D1289" s="8"/>
      <c r="E1289" s="29">
        <v>327.92</v>
      </c>
      <c r="F1289" s="30"/>
      <c r="G1289" s="30"/>
      <c r="H1289" s="30"/>
      <c r="I1289" s="30"/>
      <c r="J1289" s="30"/>
      <c r="K1289" s="30"/>
      <c r="L1289" s="30"/>
      <c r="M1289" s="30"/>
      <c r="N1289" s="30"/>
      <c r="O1289" s="30"/>
      <c r="P1289" s="30"/>
      <c r="Q1289" s="30"/>
      <c r="R1289" s="31"/>
      <c r="S1289" s="4" t="s">
        <v>269</v>
      </c>
      <c r="T1289" s="13" t="s">
        <v>670</v>
      </c>
      <c r="U1289" s="13" t="s">
        <v>61</v>
      </c>
      <c r="V1289" s="13" t="s">
        <v>62</v>
      </c>
      <c r="W1289" s="4" t="s">
        <v>269</v>
      </c>
      <c r="X1289" s="13" t="s">
        <v>63</v>
      </c>
    </row>
    <row r="1290" spans="1:24" ht="15" customHeight="1" x14ac:dyDescent="0.2">
      <c r="A1290" s="35"/>
      <c r="B1290" s="36"/>
      <c r="C1290" s="8"/>
      <c r="D1290" s="8"/>
      <c r="E1290" s="35"/>
      <c r="F1290" s="37"/>
      <c r="G1290" s="37"/>
      <c r="H1290" s="37"/>
      <c r="I1290" s="37"/>
      <c r="J1290" s="37"/>
      <c r="K1290" s="37"/>
      <c r="L1290" s="37"/>
      <c r="M1290" s="37"/>
      <c r="N1290" s="37"/>
      <c r="O1290" s="37"/>
      <c r="P1290" s="37"/>
      <c r="Q1290" s="37"/>
      <c r="R1290" s="36"/>
      <c r="S1290" s="8"/>
      <c r="T1290" s="13" t="s">
        <v>785</v>
      </c>
      <c r="U1290" s="13" t="s">
        <v>61</v>
      </c>
      <c r="V1290" s="13" t="s">
        <v>62</v>
      </c>
      <c r="W1290" s="8"/>
      <c r="X1290" s="13" t="s">
        <v>63</v>
      </c>
    </row>
    <row r="1291" spans="1:24" ht="15" customHeight="1" x14ac:dyDescent="0.2">
      <c r="A1291" s="35"/>
      <c r="B1291" s="36"/>
      <c r="C1291" s="8"/>
      <c r="D1291" s="8"/>
      <c r="E1291" s="32"/>
      <c r="F1291" s="34"/>
      <c r="G1291" s="34"/>
      <c r="H1291" s="34"/>
      <c r="I1291" s="34"/>
      <c r="J1291" s="34"/>
      <c r="K1291" s="34"/>
      <c r="L1291" s="34"/>
      <c r="M1291" s="34"/>
      <c r="N1291" s="34"/>
      <c r="O1291" s="34"/>
      <c r="P1291" s="34"/>
      <c r="Q1291" s="34"/>
      <c r="R1291" s="33"/>
      <c r="S1291" s="11"/>
      <c r="T1291" s="13" t="s">
        <v>94</v>
      </c>
      <c r="U1291" s="13" t="s">
        <v>61</v>
      </c>
      <c r="V1291" s="13" t="s">
        <v>784</v>
      </c>
      <c r="W1291" s="11"/>
      <c r="X1291" s="13" t="s">
        <v>15</v>
      </c>
    </row>
    <row r="1292" spans="1:24" ht="15" customHeight="1" x14ac:dyDescent="0.2">
      <c r="A1292" s="35"/>
      <c r="B1292" s="36"/>
      <c r="C1292" s="8"/>
      <c r="D1292" s="8"/>
      <c r="E1292" s="29">
        <v>1266.8</v>
      </c>
      <c r="F1292" s="30"/>
      <c r="G1292" s="30"/>
      <c r="H1292" s="30"/>
      <c r="I1292" s="30"/>
      <c r="J1292" s="30"/>
      <c r="K1292" s="30"/>
      <c r="L1292" s="30"/>
      <c r="M1292" s="30"/>
      <c r="N1292" s="30"/>
      <c r="O1292" s="30"/>
      <c r="P1292" s="30"/>
      <c r="Q1292" s="30"/>
      <c r="R1292" s="31"/>
      <c r="S1292" s="4" t="s">
        <v>786</v>
      </c>
      <c r="T1292" s="4" t="s">
        <v>671</v>
      </c>
      <c r="U1292" s="4" t="s">
        <v>15</v>
      </c>
      <c r="V1292" s="4" t="s">
        <v>15</v>
      </c>
      <c r="W1292" s="4" t="s">
        <v>786</v>
      </c>
      <c r="X1292" s="4" t="s">
        <v>15</v>
      </c>
    </row>
    <row r="1293" spans="1:24" ht="14.25" customHeight="1" x14ac:dyDescent="0.2">
      <c r="A1293" s="35"/>
      <c r="B1293" s="36"/>
      <c r="C1293" s="8"/>
      <c r="D1293" s="8"/>
      <c r="E1293" s="32"/>
      <c r="F1293" s="34"/>
      <c r="G1293" s="34"/>
      <c r="H1293" s="34"/>
      <c r="I1293" s="34"/>
      <c r="J1293" s="34"/>
      <c r="K1293" s="34"/>
      <c r="L1293" s="34"/>
      <c r="M1293" s="34"/>
      <c r="N1293" s="34"/>
      <c r="O1293" s="34"/>
      <c r="P1293" s="34"/>
      <c r="Q1293" s="34"/>
      <c r="R1293" s="33"/>
      <c r="S1293" s="11"/>
      <c r="T1293" s="11"/>
      <c r="U1293" s="11"/>
      <c r="V1293" s="11"/>
      <c r="W1293" s="11"/>
      <c r="X1293" s="12" t="s">
        <v>15</v>
      </c>
    </row>
    <row r="1294" spans="1:24" ht="15" customHeight="1" x14ac:dyDescent="0.2">
      <c r="A1294" s="35"/>
      <c r="B1294" s="36"/>
      <c r="C1294" s="8"/>
      <c r="D1294" s="8"/>
      <c r="E1294" s="24">
        <v>110.88</v>
      </c>
      <c r="F1294" s="25"/>
      <c r="G1294" s="25"/>
      <c r="H1294" s="25"/>
      <c r="I1294" s="25"/>
      <c r="J1294" s="25"/>
      <c r="K1294" s="25"/>
      <c r="L1294" s="25"/>
      <c r="M1294" s="25"/>
      <c r="N1294" s="25"/>
      <c r="O1294" s="25"/>
      <c r="P1294" s="25"/>
      <c r="Q1294" s="25"/>
      <c r="R1294" s="26"/>
      <c r="S1294" s="13" t="s">
        <v>281</v>
      </c>
      <c r="T1294" s="13" t="s">
        <v>785</v>
      </c>
      <c r="U1294" s="13" t="s">
        <v>61</v>
      </c>
      <c r="V1294" s="13" t="s">
        <v>62</v>
      </c>
      <c r="W1294" s="13" t="s">
        <v>281</v>
      </c>
      <c r="X1294" s="13" t="s">
        <v>669</v>
      </c>
    </row>
    <row r="1295" spans="1:24" ht="15" customHeight="1" x14ac:dyDescent="0.2">
      <c r="A1295" s="35"/>
      <c r="B1295" s="36"/>
      <c r="C1295" s="8"/>
      <c r="D1295" s="8"/>
      <c r="E1295" s="29">
        <v>935.26</v>
      </c>
      <c r="F1295" s="30"/>
      <c r="G1295" s="30"/>
      <c r="H1295" s="30"/>
      <c r="I1295" s="30"/>
      <c r="J1295" s="30"/>
      <c r="K1295" s="30"/>
      <c r="L1295" s="30"/>
      <c r="M1295" s="30"/>
      <c r="N1295" s="30"/>
      <c r="O1295" s="30"/>
      <c r="P1295" s="30"/>
      <c r="Q1295" s="30"/>
      <c r="R1295" s="31"/>
      <c r="S1295" s="4" t="s">
        <v>104</v>
      </c>
      <c r="T1295" s="13" t="s">
        <v>333</v>
      </c>
      <c r="U1295" s="13" t="s">
        <v>61</v>
      </c>
      <c r="V1295" s="13" t="s">
        <v>62</v>
      </c>
      <c r="W1295" s="4" t="s">
        <v>104</v>
      </c>
      <c r="X1295" s="13" t="s">
        <v>668</v>
      </c>
    </row>
    <row r="1296" spans="1:24" ht="15" customHeight="1" x14ac:dyDescent="0.2">
      <c r="A1296" s="35"/>
      <c r="B1296" s="36"/>
      <c r="C1296" s="8"/>
      <c r="D1296" s="8"/>
      <c r="E1296" s="35"/>
      <c r="F1296" s="37"/>
      <c r="G1296" s="37"/>
      <c r="H1296" s="37"/>
      <c r="I1296" s="37"/>
      <c r="J1296" s="37"/>
      <c r="K1296" s="37"/>
      <c r="L1296" s="37"/>
      <c r="M1296" s="37"/>
      <c r="N1296" s="37"/>
      <c r="O1296" s="37"/>
      <c r="P1296" s="37"/>
      <c r="Q1296" s="37"/>
      <c r="R1296" s="36"/>
      <c r="S1296" s="8"/>
      <c r="T1296" s="13" t="s">
        <v>292</v>
      </c>
      <c r="U1296" s="13" t="s">
        <v>13</v>
      </c>
      <c r="V1296" s="13" t="s">
        <v>14</v>
      </c>
      <c r="W1296" s="8"/>
      <c r="X1296" s="13" t="s">
        <v>15</v>
      </c>
    </row>
    <row r="1297" spans="1:24" ht="15" customHeight="1" x14ac:dyDescent="0.2">
      <c r="A1297" s="35"/>
      <c r="B1297" s="36"/>
      <c r="C1297" s="8"/>
      <c r="D1297" s="8"/>
      <c r="E1297" s="35"/>
      <c r="F1297" s="37"/>
      <c r="G1297" s="37"/>
      <c r="H1297" s="37"/>
      <c r="I1297" s="37"/>
      <c r="J1297" s="37"/>
      <c r="K1297" s="37"/>
      <c r="L1297" s="37"/>
      <c r="M1297" s="37"/>
      <c r="N1297" s="37"/>
      <c r="O1297" s="37"/>
      <c r="P1297" s="37"/>
      <c r="Q1297" s="37"/>
      <c r="R1297" s="36"/>
      <c r="S1297" s="8"/>
      <c r="T1297" s="13" t="s">
        <v>785</v>
      </c>
      <c r="U1297" s="13" t="s">
        <v>61</v>
      </c>
      <c r="V1297" s="13" t="s">
        <v>62</v>
      </c>
      <c r="W1297" s="8"/>
      <c r="X1297" s="13" t="s">
        <v>668</v>
      </c>
    </row>
    <row r="1298" spans="1:24" ht="15" customHeight="1" x14ac:dyDescent="0.2">
      <c r="A1298" s="35"/>
      <c r="B1298" s="36"/>
      <c r="C1298" s="8"/>
      <c r="D1298" s="8"/>
      <c r="E1298" s="32"/>
      <c r="F1298" s="34"/>
      <c r="G1298" s="34"/>
      <c r="H1298" s="34"/>
      <c r="I1298" s="34"/>
      <c r="J1298" s="34"/>
      <c r="K1298" s="34"/>
      <c r="L1298" s="34"/>
      <c r="M1298" s="34"/>
      <c r="N1298" s="34"/>
      <c r="O1298" s="34"/>
      <c r="P1298" s="34"/>
      <c r="Q1298" s="34"/>
      <c r="R1298" s="33"/>
      <c r="S1298" s="11"/>
      <c r="T1298" s="13" t="s">
        <v>94</v>
      </c>
      <c r="U1298" s="13" t="s">
        <v>61</v>
      </c>
      <c r="V1298" s="13" t="s">
        <v>784</v>
      </c>
      <c r="W1298" s="11"/>
      <c r="X1298" s="13" t="s">
        <v>15</v>
      </c>
    </row>
    <row r="1299" spans="1:24" ht="15" customHeight="1" x14ac:dyDescent="0.2">
      <c r="A1299" s="35"/>
      <c r="B1299" s="36"/>
      <c r="C1299" s="8"/>
      <c r="D1299" s="8"/>
      <c r="E1299" s="24">
        <v>-653.86</v>
      </c>
      <c r="F1299" s="25"/>
      <c r="G1299" s="25"/>
      <c r="H1299" s="25"/>
      <c r="I1299" s="25"/>
      <c r="J1299" s="25"/>
      <c r="K1299" s="25"/>
      <c r="L1299" s="25"/>
      <c r="M1299" s="25"/>
      <c r="N1299" s="25"/>
      <c r="O1299" s="25"/>
      <c r="P1299" s="25"/>
      <c r="Q1299" s="25"/>
      <c r="R1299" s="26"/>
      <c r="S1299" s="13" t="s">
        <v>787</v>
      </c>
      <c r="T1299" s="13" t="s">
        <v>333</v>
      </c>
      <c r="U1299" s="13" t="s">
        <v>61</v>
      </c>
      <c r="V1299" s="13" t="s">
        <v>62</v>
      </c>
      <c r="W1299" s="13" t="s">
        <v>787</v>
      </c>
      <c r="X1299" s="13" t="s">
        <v>668</v>
      </c>
    </row>
    <row r="1300" spans="1:24" ht="15" customHeight="1" x14ac:dyDescent="0.2">
      <c r="A1300" s="32"/>
      <c r="B1300" s="33"/>
      <c r="C1300" s="11"/>
      <c r="D1300" s="11"/>
      <c r="E1300" s="24">
        <v>111.48</v>
      </c>
      <c r="F1300" s="25"/>
      <c r="G1300" s="25"/>
      <c r="H1300" s="25"/>
      <c r="I1300" s="25"/>
      <c r="J1300" s="25"/>
      <c r="K1300" s="25"/>
      <c r="L1300" s="25"/>
      <c r="M1300" s="25"/>
      <c r="N1300" s="25"/>
      <c r="O1300" s="25"/>
      <c r="P1300" s="25"/>
      <c r="Q1300" s="25"/>
      <c r="R1300" s="26"/>
      <c r="S1300" s="13" t="s">
        <v>788</v>
      </c>
      <c r="T1300" s="13" t="s">
        <v>671</v>
      </c>
      <c r="U1300" s="13" t="s">
        <v>15</v>
      </c>
      <c r="V1300" s="13" t="s">
        <v>15</v>
      </c>
      <c r="W1300" s="13" t="s">
        <v>788</v>
      </c>
      <c r="X1300" s="13" t="s">
        <v>15</v>
      </c>
    </row>
    <row r="1301" spans="1:24" ht="2.25" customHeight="1" x14ac:dyDescent="0.2">
      <c r="A1301" s="14"/>
      <c r="B1301" s="15"/>
      <c r="C1301" s="15"/>
      <c r="D1301" s="15"/>
      <c r="E1301" s="15"/>
      <c r="F1301" s="15"/>
      <c r="G1301" s="15"/>
      <c r="H1301" s="15"/>
      <c r="I1301" s="15"/>
      <c r="J1301" s="15"/>
      <c r="K1301" s="15"/>
      <c r="L1301" s="15"/>
      <c r="M1301" s="15"/>
      <c r="N1301" s="15"/>
      <c r="O1301" s="15"/>
      <c r="P1301" s="15"/>
      <c r="Q1301" s="15"/>
      <c r="R1301" s="15"/>
      <c r="S1301" s="15"/>
      <c r="T1301" s="15"/>
      <c r="U1301" s="15"/>
      <c r="V1301" s="15"/>
      <c r="W1301" s="15"/>
      <c r="X1301" s="16"/>
    </row>
    <row r="1302" spans="1:24" ht="12.75" customHeight="1" x14ac:dyDescent="0.2">
      <c r="A1302" s="7"/>
      <c r="B1302" s="6"/>
      <c r="C1302" s="6"/>
      <c r="D1302" s="6"/>
      <c r="E1302" s="6"/>
      <c r="F1302" s="6"/>
      <c r="G1302" s="6"/>
      <c r="H1302" s="6"/>
      <c r="I1302" s="6"/>
      <c r="J1302" s="6"/>
      <c r="K1302" s="21">
        <f>SUM(hList_Frame_1!B782:B810)</f>
        <v>7224.0100000000011</v>
      </c>
      <c r="L1302" s="21"/>
      <c r="M1302" s="21"/>
      <c r="N1302" s="21"/>
      <c r="O1302" s="21"/>
      <c r="P1302" s="21"/>
      <c r="Q1302" s="21"/>
      <c r="R1302" s="21"/>
      <c r="S1302" s="6"/>
      <c r="T1302" s="6"/>
      <c r="U1302" s="6"/>
      <c r="V1302" s="6"/>
      <c r="W1302" s="6"/>
      <c r="X1302" s="17"/>
    </row>
    <row r="1303" spans="1:24" ht="14.25" customHeight="1" x14ac:dyDescent="0.2">
      <c r="A1303" s="10"/>
      <c r="B1303" s="18"/>
      <c r="C1303" s="18"/>
      <c r="D1303" s="18"/>
      <c r="E1303" s="18"/>
      <c r="F1303" s="18"/>
      <c r="G1303" s="18"/>
      <c r="H1303" s="18"/>
      <c r="I1303" s="18"/>
      <c r="J1303" s="18"/>
      <c r="K1303" s="18"/>
      <c r="L1303" s="18"/>
      <c r="M1303" s="18"/>
      <c r="N1303" s="18"/>
      <c r="O1303" s="18"/>
      <c r="P1303" s="18"/>
      <c r="Q1303" s="18"/>
      <c r="R1303" s="18"/>
      <c r="S1303" s="18"/>
      <c r="T1303" s="18"/>
      <c r="U1303" s="18"/>
      <c r="V1303" s="18"/>
      <c r="W1303" s="18"/>
      <c r="X1303" s="19"/>
    </row>
    <row r="1304" spans="1:24" ht="15" customHeight="1" x14ac:dyDescent="0.2">
      <c r="A1304" s="22">
        <v>418576</v>
      </c>
      <c r="B1304" s="23"/>
      <c r="C1304" s="20">
        <v>42136</v>
      </c>
      <c r="D1304" s="4" t="s">
        <v>789</v>
      </c>
      <c r="E1304" s="24">
        <v>675</v>
      </c>
      <c r="F1304" s="25"/>
      <c r="G1304" s="25"/>
      <c r="H1304" s="25"/>
      <c r="I1304" s="25"/>
      <c r="J1304" s="25"/>
      <c r="K1304" s="25"/>
      <c r="L1304" s="25"/>
      <c r="M1304" s="25"/>
      <c r="N1304" s="25"/>
      <c r="O1304" s="25"/>
      <c r="P1304" s="25"/>
      <c r="Q1304" s="25"/>
      <c r="R1304" s="26"/>
      <c r="S1304" s="13" t="s">
        <v>326</v>
      </c>
      <c r="T1304" s="13" t="s">
        <v>790</v>
      </c>
      <c r="U1304" s="13" t="s">
        <v>24</v>
      </c>
      <c r="V1304" s="13" t="s">
        <v>168</v>
      </c>
      <c r="W1304" s="13" t="s">
        <v>326</v>
      </c>
      <c r="X1304" s="13" t="s">
        <v>15</v>
      </c>
    </row>
    <row r="1305" spans="1:24" ht="15" customHeight="1" x14ac:dyDescent="0.2">
      <c r="A1305" s="22">
        <v>419070</v>
      </c>
      <c r="B1305" s="23"/>
      <c r="C1305" s="20">
        <v>42150</v>
      </c>
      <c r="D1305" s="11"/>
      <c r="E1305" s="24">
        <v>1350</v>
      </c>
      <c r="F1305" s="25"/>
      <c r="G1305" s="25"/>
      <c r="H1305" s="25"/>
      <c r="I1305" s="25"/>
      <c r="J1305" s="25"/>
      <c r="K1305" s="25"/>
      <c r="L1305" s="25"/>
      <c r="M1305" s="25"/>
      <c r="N1305" s="25"/>
      <c r="O1305" s="25"/>
      <c r="P1305" s="25"/>
      <c r="Q1305" s="25"/>
      <c r="R1305" s="26"/>
      <c r="S1305" s="13" t="s">
        <v>326</v>
      </c>
      <c r="T1305" s="13" t="s">
        <v>790</v>
      </c>
      <c r="U1305" s="13" t="s">
        <v>24</v>
      </c>
      <c r="V1305" s="13" t="s">
        <v>25</v>
      </c>
      <c r="W1305" s="13" t="s">
        <v>326</v>
      </c>
      <c r="X1305" s="13" t="s">
        <v>15</v>
      </c>
    </row>
    <row r="1306" spans="1:24" ht="2.25" customHeight="1" x14ac:dyDescent="0.2">
      <c r="A1306" s="14"/>
      <c r="B1306" s="15"/>
      <c r="C1306" s="15"/>
      <c r="D1306" s="15"/>
      <c r="E1306" s="15"/>
      <c r="F1306" s="15"/>
      <c r="G1306" s="15"/>
      <c r="H1306" s="15"/>
      <c r="I1306" s="15"/>
      <c r="J1306" s="15"/>
      <c r="K1306" s="15"/>
      <c r="L1306" s="15"/>
      <c r="M1306" s="15"/>
      <c r="N1306" s="15"/>
      <c r="O1306" s="15"/>
      <c r="P1306" s="15"/>
      <c r="Q1306" s="15"/>
      <c r="R1306" s="15"/>
      <c r="S1306" s="15"/>
      <c r="T1306" s="15"/>
      <c r="U1306" s="15"/>
      <c r="V1306" s="15"/>
      <c r="W1306" s="15"/>
      <c r="X1306" s="16"/>
    </row>
    <row r="1307" spans="1:24" ht="12.75" customHeight="1" x14ac:dyDescent="0.2">
      <c r="A1307" s="7"/>
      <c r="B1307" s="6"/>
      <c r="C1307" s="6"/>
      <c r="D1307" s="6"/>
      <c r="E1307" s="6"/>
      <c r="F1307" s="6"/>
      <c r="G1307" s="6"/>
      <c r="H1307" s="6"/>
      <c r="I1307" s="6"/>
      <c r="J1307" s="6"/>
      <c r="K1307" s="21">
        <f>SUM(hList_Frame_1!B811:B812)</f>
        <v>2025</v>
      </c>
      <c r="L1307" s="21"/>
      <c r="M1307" s="21"/>
      <c r="N1307" s="21"/>
      <c r="O1307" s="21"/>
      <c r="P1307" s="21"/>
      <c r="Q1307" s="21"/>
      <c r="R1307" s="21"/>
      <c r="S1307" s="6"/>
      <c r="T1307" s="6"/>
      <c r="U1307" s="6"/>
      <c r="V1307" s="6"/>
      <c r="W1307" s="6"/>
      <c r="X1307" s="17"/>
    </row>
    <row r="1308" spans="1:24" ht="14.25" customHeight="1" x14ac:dyDescent="0.2">
      <c r="A1308" s="10"/>
      <c r="B1308" s="18"/>
      <c r="C1308" s="18"/>
      <c r="D1308" s="18"/>
      <c r="E1308" s="18"/>
      <c r="F1308" s="18"/>
      <c r="G1308" s="18"/>
      <c r="H1308" s="18"/>
      <c r="I1308" s="18"/>
      <c r="J1308" s="18"/>
      <c r="K1308" s="18"/>
      <c r="L1308" s="18"/>
      <c r="M1308" s="18"/>
      <c r="N1308" s="18"/>
      <c r="O1308" s="18"/>
      <c r="P1308" s="18"/>
      <c r="Q1308" s="18"/>
      <c r="R1308" s="18"/>
      <c r="S1308" s="18"/>
      <c r="T1308" s="18"/>
      <c r="U1308" s="18"/>
      <c r="V1308" s="18"/>
      <c r="W1308" s="18"/>
      <c r="X1308" s="19"/>
    </row>
    <row r="1309" spans="1:24" ht="15" customHeight="1" x14ac:dyDescent="0.2">
      <c r="A1309" s="27">
        <v>418241</v>
      </c>
      <c r="B1309" s="28"/>
      <c r="C1309" s="3">
        <v>42129</v>
      </c>
      <c r="D1309" s="4" t="s">
        <v>791</v>
      </c>
      <c r="E1309" s="29">
        <v>103.67</v>
      </c>
      <c r="F1309" s="30"/>
      <c r="G1309" s="30"/>
      <c r="H1309" s="30"/>
      <c r="I1309" s="30"/>
      <c r="J1309" s="30"/>
      <c r="K1309" s="30"/>
      <c r="L1309" s="30"/>
      <c r="M1309" s="30"/>
      <c r="N1309" s="30"/>
      <c r="O1309" s="30"/>
      <c r="P1309" s="30"/>
      <c r="Q1309" s="30"/>
      <c r="R1309" s="31"/>
      <c r="S1309" s="4" t="s">
        <v>11</v>
      </c>
      <c r="T1309" s="4" t="s">
        <v>12</v>
      </c>
      <c r="U1309" s="4" t="s">
        <v>13</v>
      </c>
      <c r="V1309" s="4" t="s">
        <v>14</v>
      </c>
      <c r="W1309" s="4" t="s">
        <v>11</v>
      </c>
      <c r="X1309" s="4" t="s">
        <v>15</v>
      </c>
    </row>
    <row r="1310" spans="1:24" ht="14.25" customHeight="1" x14ac:dyDescent="0.2">
      <c r="A1310" s="35"/>
      <c r="B1310" s="36"/>
      <c r="C1310" s="8"/>
      <c r="D1310" s="8"/>
      <c r="E1310" s="35"/>
      <c r="F1310" s="37"/>
      <c r="G1310" s="37"/>
      <c r="H1310" s="37"/>
      <c r="I1310" s="37"/>
      <c r="J1310" s="37"/>
      <c r="K1310" s="37"/>
      <c r="L1310" s="37"/>
      <c r="M1310" s="37"/>
      <c r="N1310" s="37"/>
      <c r="O1310" s="37"/>
      <c r="P1310" s="37"/>
      <c r="Q1310" s="37"/>
      <c r="R1310" s="36"/>
      <c r="S1310" s="8"/>
      <c r="T1310" s="8"/>
      <c r="U1310" s="8"/>
      <c r="V1310" s="8"/>
      <c r="W1310" s="8"/>
      <c r="X1310" s="9" t="s">
        <v>15</v>
      </c>
    </row>
    <row r="1311" spans="1:24" ht="14.25" customHeight="1" x14ac:dyDescent="0.2">
      <c r="A1311" s="35"/>
      <c r="B1311" s="36"/>
      <c r="C1311" s="8"/>
      <c r="D1311" s="8"/>
      <c r="E1311" s="35"/>
      <c r="F1311" s="37"/>
      <c r="G1311" s="37"/>
      <c r="H1311" s="37"/>
      <c r="I1311" s="37"/>
      <c r="J1311" s="37"/>
      <c r="K1311" s="37"/>
      <c r="L1311" s="37"/>
      <c r="M1311" s="37"/>
      <c r="N1311" s="37"/>
      <c r="O1311" s="37"/>
      <c r="P1311" s="37"/>
      <c r="Q1311" s="37"/>
      <c r="R1311" s="36"/>
      <c r="S1311" s="8"/>
      <c r="T1311" s="8"/>
      <c r="U1311" s="8"/>
      <c r="V1311" s="8"/>
      <c r="W1311" s="8"/>
      <c r="X1311" s="9" t="s">
        <v>15</v>
      </c>
    </row>
    <row r="1312" spans="1:24" ht="14.25" customHeight="1" x14ac:dyDescent="0.2">
      <c r="A1312" s="35"/>
      <c r="B1312" s="36"/>
      <c r="C1312" s="8"/>
      <c r="D1312" s="8"/>
      <c r="E1312" s="35"/>
      <c r="F1312" s="37"/>
      <c r="G1312" s="37"/>
      <c r="H1312" s="37"/>
      <c r="I1312" s="37"/>
      <c r="J1312" s="37"/>
      <c r="K1312" s="37"/>
      <c r="L1312" s="37"/>
      <c r="M1312" s="37"/>
      <c r="N1312" s="37"/>
      <c r="O1312" s="37"/>
      <c r="P1312" s="37"/>
      <c r="Q1312" s="37"/>
      <c r="R1312" s="36"/>
      <c r="S1312" s="8"/>
      <c r="T1312" s="8"/>
      <c r="U1312" s="8"/>
      <c r="V1312" s="8"/>
      <c r="W1312" s="8"/>
      <c r="X1312" s="9" t="s">
        <v>15</v>
      </c>
    </row>
    <row r="1313" spans="1:24" ht="14.25" customHeight="1" x14ac:dyDescent="0.2">
      <c r="A1313" s="35"/>
      <c r="B1313" s="36"/>
      <c r="C1313" s="8"/>
      <c r="D1313" s="8"/>
      <c r="E1313" s="35"/>
      <c r="F1313" s="37"/>
      <c r="G1313" s="37"/>
      <c r="H1313" s="37"/>
      <c r="I1313" s="37"/>
      <c r="J1313" s="37"/>
      <c r="K1313" s="37"/>
      <c r="L1313" s="37"/>
      <c r="M1313" s="37"/>
      <c r="N1313" s="37"/>
      <c r="O1313" s="37"/>
      <c r="P1313" s="37"/>
      <c r="Q1313" s="37"/>
      <c r="R1313" s="36"/>
      <c r="S1313" s="8"/>
      <c r="T1313" s="8"/>
      <c r="U1313" s="8"/>
      <c r="V1313" s="8"/>
      <c r="W1313" s="8"/>
      <c r="X1313" s="9" t="s">
        <v>15</v>
      </c>
    </row>
    <row r="1314" spans="1:24" ht="14.25" customHeight="1" x14ac:dyDescent="0.2">
      <c r="A1314" s="35"/>
      <c r="B1314" s="36"/>
      <c r="C1314" s="8"/>
      <c r="D1314" s="8"/>
      <c r="E1314" s="35"/>
      <c r="F1314" s="37"/>
      <c r="G1314" s="37"/>
      <c r="H1314" s="37"/>
      <c r="I1314" s="37"/>
      <c r="J1314" s="37"/>
      <c r="K1314" s="37"/>
      <c r="L1314" s="37"/>
      <c r="M1314" s="37"/>
      <c r="N1314" s="37"/>
      <c r="O1314" s="37"/>
      <c r="P1314" s="37"/>
      <c r="Q1314" s="37"/>
      <c r="R1314" s="36"/>
      <c r="S1314" s="8"/>
      <c r="T1314" s="11"/>
      <c r="U1314" s="11"/>
      <c r="V1314" s="11"/>
      <c r="W1314" s="8"/>
      <c r="X1314" s="12" t="s">
        <v>15</v>
      </c>
    </row>
    <row r="1315" spans="1:24" ht="15" customHeight="1" x14ac:dyDescent="0.2">
      <c r="A1315" s="32"/>
      <c r="B1315" s="33"/>
      <c r="C1315" s="11"/>
      <c r="D1315" s="8"/>
      <c r="E1315" s="32"/>
      <c r="F1315" s="34"/>
      <c r="G1315" s="34"/>
      <c r="H1315" s="34"/>
      <c r="I1315" s="34"/>
      <c r="J1315" s="34"/>
      <c r="K1315" s="34"/>
      <c r="L1315" s="34"/>
      <c r="M1315" s="34"/>
      <c r="N1315" s="34"/>
      <c r="O1315" s="34"/>
      <c r="P1315" s="34"/>
      <c r="Q1315" s="34"/>
      <c r="R1315" s="33"/>
      <c r="S1315" s="11"/>
      <c r="T1315" s="13" t="s">
        <v>84</v>
      </c>
      <c r="U1315" s="13" t="s">
        <v>13</v>
      </c>
      <c r="V1315" s="13" t="s">
        <v>14</v>
      </c>
      <c r="W1315" s="11"/>
      <c r="X1315" s="13" t="s">
        <v>15</v>
      </c>
    </row>
    <row r="1316" spans="1:24" ht="15" customHeight="1" x14ac:dyDescent="0.2">
      <c r="A1316" s="27">
        <v>418878</v>
      </c>
      <c r="B1316" s="28"/>
      <c r="C1316" s="3">
        <v>42137</v>
      </c>
      <c r="D1316" s="8"/>
      <c r="E1316" s="29">
        <v>1335.34</v>
      </c>
      <c r="F1316" s="30"/>
      <c r="G1316" s="30"/>
      <c r="H1316" s="30"/>
      <c r="I1316" s="30"/>
      <c r="J1316" s="30"/>
      <c r="K1316" s="30"/>
      <c r="L1316" s="30"/>
      <c r="M1316" s="30"/>
      <c r="N1316" s="30"/>
      <c r="O1316" s="30"/>
      <c r="P1316" s="30"/>
      <c r="Q1316" s="30"/>
      <c r="R1316" s="31"/>
      <c r="S1316" s="4" t="s">
        <v>11</v>
      </c>
      <c r="T1316" s="4" t="s">
        <v>12</v>
      </c>
      <c r="U1316" s="4" t="s">
        <v>13</v>
      </c>
      <c r="V1316" s="4" t="s">
        <v>14</v>
      </c>
      <c r="W1316" s="4" t="s">
        <v>11</v>
      </c>
      <c r="X1316" s="4" t="s">
        <v>15</v>
      </c>
    </row>
    <row r="1317" spans="1:24" ht="14.25" customHeight="1" x14ac:dyDescent="0.2">
      <c r="A1317" s="35"/>
      <c r="B1317" s="36"/>
      <c r="C1317" s="8"/>
      <c r="D1317" s="8"/>
      <c r="E1317" s="35"/>
      <c r="F1317" s="37"/>
      <c r="G1317" s="37"/>
      <c r="H1317" s="37"/>
      <c r="I1317" s="37"/>
      <c r="J1317" s="37"/>
      <c r="K1317" s="37"/>
      <c r="L1317" s="37"/>
      <c r="M1317" s="37"/>
      <c r="N1317" s="37"/>
      <c r="O1317" s="37"/>
      <c r="P1317" s="37"/>
      <c r="Q1317" s="37"/>
      <c r="R1317" s="36"/>
      <c r="S1317" s="8"/>
      <c r="T1317" s="8"/>
      <c r="U1317" s="8"/>
      <c r="V1317" s="8"/>
      <c r="W1317" s="8"/>
      <c r="X1317" s="9" t="s">
        <v>15</v>
      </c>
    </row>
    <row r="1318" spans="1:24" ht="14.25" customHeight="1" x14ac:dyDescent="0.2">
      <c r="A1318" s="35"/>
      <c r="B1318" s="36"/>
      <c r="C1318" s="8"/>
      <c r="D1318" s="8"/>
      <c r="E1318" s="35"/>
      <c r="F1318" s="37"/>
      <c r="G1318" s="37"/>
      <c r="H1318" s="37"/>
      <c r="I1318" s="37"/>
      <c r="J1318" s="37"/>
      <c r="K1318" s="37"/>
      <c r="L1318" s="37"/>
      <c r="M1318" s="37"/>
      <c r="N1318" s="37"/>
      <c r="O1318" s="37"/>
      <c r="P1318" s="37"/>
      <c r="Q1318" s="37"/>
      <c r="R1318" s="36"/>
      <c r="S1318" s="8"/>
      <c r="T1318" s="8"/>
      <c r="U1318" s="8"/>
      <c r="V1318" s="8"/>
      <c r="W1318" s="8"/>
      <c r="X1318" s="9" t="s">
        <v>15</v>
      </c>
    </row>
    <row r="1319" spans="1:24" ht="14.25" customHeight="1" x14ac:dyDescent="0.2">
      <c r="A1319" s="35"/>
      <c r="B1319" s="36"/>
      <c r="C1319" s="8"/>
      <c r="D1319" s="8"/>
      <c r="E1319" s="35"/>
      <c r="F1319" s="37"/>
      <c r="G1319" s="37"/>
      <c r="H1319" s="37"/>
      <c r="I1319" s="37"/>
      <c r="J1319" s="37"/>
      <c r="K1319" s="37"/>
      <c r="L1319" s="37"/>
      <c r="M1319" s="37"/>
      <c r="N1319" s="37"/>
      <c r="O1319" s="37"/>
      <c r="P1319" s="37"/>
      <c r="Q1319" s="37"/>
      <c r="R1319" s="36"/>
      <c r="S1319" s="8"/>
      <c r="T1319" s="8"/>
      <c r="U1319" s="8"/>
      <c r="V1319" s="8"/>
      <c r="W1319" s="8"/>
      <c r="X1319" s="9" t="s">
        <v>15</v>
      </c>
    </row>
    <row r="1320" spans="1:24" ht="14.25" customHeight="1" x14ac:dyDescent="0.2">
      <c r="A1320" s="35"/>
      <c r="B1320" s="36"/>
      <c r="C1320" s="8"/>
      <c r="D1320" s="8"/>
      <c r="E1320" s="35"/>
      <c r="F1320" s="37"/>
      <c r="G1320" s="37"/>
      <c r="H1320" s="37"/>
      <c r="I1320" s="37"/>
      <c r="J1320" s="37"/>
      <c r="K1320" s="37"/>
      <c r="L1320" s="37"/>
      <c r="M1320" s="37"/>
      <c r="N1320" s="37"/>
      <c r="O1320" s="37"/>
      <c r="P1320" s="37"/>
      <c r="Q1320" s="37"/>
      <c r="R1320" s="36"/>
      <c r="S1320" s="8"/>
      <c r="T1320" s="8"/>
      <c r="U1320" s="8"/>
      <c r="V1320" s="8"/>
      <c r="W1320" s="8"/>
      <c r="X1320" s="9" t="s">
        <v>15</v>
      </c>
    </row>
    <row r="1321" spans="1:24" ht="14.25" customHeight="1" x14ac:dyDescent="0.2">
      <c r="A1321" s="35"/>
      <c r="B1321" s="36"/>
      <c r="C1321" s="8"/>
      <c r="D1321" s="8"/>
      <c r="E1321" s="35"/>
      <c r="F1321" s="37"/>
      <c r="G1321" s="37"/>
      <c r="H1321" s="37"/>
      <c r="I1321" s="37"/>
      <c r="J1321" s="37"/>
      <c r="K1321" s="37"/>
      <c r="L1321" s="37"/>
      <c r="M1321" s="37"/>
      <c r="N1321" s="37"/>
      <c r="O1321" s="37"/>
      <c r="P1321" s="37"/>
      <c r="Q1321" s="37"/>
      <c r="R1321" s="36"/>
      <c r="S1321" s="8"/>
      <c r="T1321" s="8"/>
      <c r="U1321" s="8"/>
      <c r="V1321" s="8"/>
      <c r="W1321" s="8"/>
      <c r="X1321" s="9" t="s">
        <v>15</v>
      </c>
    </row>
    <row r="1322" spans="1:24" ht="14.25" customHeight="1" x14ac:dyDescent="0.2">
      <c r="A1322" s="35"/>
      <c r="B1322" s="36"/>
      <c r="C1322" s="8"/>
      <c r="D1322" s="8"/>
      <c r="E1322" s="35"/>
      <c r="F1322" s="37"/>
      <c r="G1322" s="37"/>
      <c r="H1322" s="37"/>
      <c r="I1322" s="37"/>
      <c r="J1322" s="37"/>
      <c r="K1322" s="37"/>
      <c r="L1322" s="37"/>
      <c r="M1322" s="37"/>
      <c r="N1322" s="37"/>
      <c r="O1322" s="37"/>
      <c r="P1322" s="37"/>
      <c r="Q1322" s="37"/>
      <c r="R1322" s="36"/>
      <c r="S1322" s="8"/>
      <c r="T1322" s="8"/>
      <c r="U1322" s="8"/>
      <c r="V1322" s="8"/>
      <c r="W1322" s="8"/>
      <c r="X1322" s="9" t="s">
        <v>15</v>
      </c>
    </row>
    <row r="1323" spans="1:24" ht="14.25" customHeight="1" x14ac:dyDescent="0.2">
      <c r="A1323" s="35"/>
      <c r="B1323" s="36"/>
      <c r="C1323" s="8"/>
      <c r="D1323" s="8"/>
      <c r="E1323" s="35"/>
      <c r="F1323" s="37"/>
      <c r="G1323" s="37"/>
      <c r="H1323" s="37"/>
      <c r="I1323" s="37"/>
      <c r="J1323" s="37"/>
      <c r="K1323" s="37"/>
      <c r="L1323" s="37"/>
      <c r="M1323" s="37"/>
      <c r="N1323" s="37"/>
      <c r="O1323" s="37"/>
      <c r="P1323" s="37"/>
      <c r="Q1323" s="37"/>
      <c r="R1323" s="36"/>
      <c r="S1323" s="8"/>
      <c r="T1323" s="8"/>
      <c r="U1323" s="8"/>
      <c r="V1323" s="8"/>
      <c r="W1323" s="8"/>
      <c r="X1323" s="9" t="s">
        <v>15</v>
      </c>
    </row>
    <row r="1324" spans="1:24" ht="14.25" customHeight="1" x14ac:dyDescent="0.2">
      <c r="A1324" s="35"/>
      <c r="B1324" s="36"/>
      <c r="C1324" s="8"/>
      <c r="D1324" s="8"/>
      <c r="E1324" s="35"/>
      <c r="F1324" s="37"/>
      <c r="G1324" s="37"/>
      <c r="H1324" s="37"/>
      <c r="I1324" s="37"/>
      <c r="J1324" s="37"/>
      <c r="K1324" s="37"/>
      <c r="L1324" s="37"/>
      <c r="M1324" s="37"/>
      <c r="N1324" s="37"/>
      <c r="O1324" s="37"/>
      <c r="P1324" s="37"/>
      <c r="Q1324" s="37"/>
      <c r="R1324" s="36"/>
      <c r="S1324" s="8"/>
      <c r="T1324" s="8"/>
      <c r="U1324" s="8"/>
      <c r="V1324" s="8"/>
      <c r="W1324" s="8"/>
      <c r="X1324" s="9" t="s">
        <v>15</v>
      </c>
    </row>
    <row r="1325" spans="1:24" ht="14.25" customHeight="1" x14ac:dyDescent="0.2">
      <c r="A1325" s="35"/>
      <c r="B1325" s="36"/>
      <c r="C1325" s="8"/>
      <c r="D1325" s="8"/>
      <c r="E1325" s="35"/>
      <c r="F1325" s="37"/>
      <c r="G1325" s="37"/>
      <c r="H1325" s="37"/>
      <c r="I1325" s="37"/>
      <c r="J1325" s="37"/>
      <c r="K1325" s="37"/>
      <c r="L1325" s="37"/>
      <c r="M1325" s="37"/>
      <c r="N1325" s="37"/>
      <c r="O1325" s="37"/>
      <c r="P1325" s="37"/>
      <c r="Q1325" s="37"/>
      <c r="R1325" s="36"/>
      <c r="S1325" s="8"/>
      <c r="T1325" s="8"/>
      <c r="U1325" s="8"/>
      <c r="V1325" s="8"/>
      <c r="W1325" s="8"/>
      <c r="X1325" s="9" t="s">
        <v>15</v>
      </c>
    </row>
    <row r="1326" spans="1:24" ht="14.25" customHeight="1" x14ac:dyDescent="0.2">
      <c r="A1326" s="35"/>
      <c r="B1326" s="36"/>
      <c r="C1326" s="8"/>
      <c r="D1326" s="8"/>
      <c r="E1326" s="35"/>
      <c r="F1326" s="37"/>
      <c r="G1326" s="37"/>
      <c r="H1326" s="37"/>
      <c r="I1326" s="37"/>
      <c r="J1326" s="37"/>
      <c r="K1326" s="37"/>
      <c r="L1326" s="37"/>
      <c r="M1326" s="37"/>
      <c r="N1326" s="37"/>
      <c r="O1326" s="37"/>
      <c r="P1326" s="37"/>
      <c r="Q1326" s="37"/>
      <c r="R1326" s="36"/>
      <c r="S1326" s="8"/>
      <c r="T1326" s="8"/>
      <c r="U1326" s="8"/>
      <c r="V1326" s="8"/>
      <c r="W1326" s="8"/>
      <c r="X1326" s="9" t="s">
        <v>15</v>
      </c>
    </row>
    <row r="1327" spans="1:24" ht="14.25" customHeight="1" x14ac:dyDescent="0.2">
      <c r="A1327" s="35"/>
      <c r="B1327" s="36"/>
      <c r="C1327" s="8"/>
      <c r="D1327" s="8"/>
      <c r="E1327" s="35"/>
      <c r="F1327" s="37"/>
      <c r="G1327" s="37"/>
      <c r="H1327" s="37"/>
      <c r="I1327" s="37"/>
      <c r="J1327" s="37"/>
      <c r="K1327" s="37"/>
      <c r="L1327" s="37"/>
      <c r="M1327" s="37"/>
      <c r="N1327" s="37"/>
      <c r="O1327" s="37"/>
      <c r="P1327" s="37"/>
      <c r="Q1327" s="37"/>
      <c r="R1327" s="36"/>
      <c r="S1327" s="8"/>
      <c r="T1327" s="11"/>
      <c r="U1327" s="11"/>
      <c r="V1327" s="11"/>
      <c r="W1327" s="8"/>
      <c r="X1327" s="12" t="s">
        <v>15</v>
      </c>
    </row>
    <row r="1328" spans="1:24" ht="15" customHeight="1" x14ac:dyDescent="0.2">
      <c r="A1328" s="35"/>
      <c r="B1328" s="36"/>
      <c r="C1328" s="8"/>
      <c r="D1328" s="8"/>
      <c r="E1328" s="35"/>
      <c r="F1328" s="37"/>
      <c r="G1328" s="37"/>
      <c r="H1328" s="37"/>
      <c r="I1328" s="37"/>
      <c r="J1328" s="37"/>
      <c r="K1328" s="37"/>
      <c r="L1328" s="37"/>
      <c r="M1328" s="37"/>
      <c r="N1328" s="37"/>
      <c r="O1328" s="37"/>
      <c r="P1328" s="37"/>
      <c r="Q1328" s="37"/>
      <c r="R1328" s="36"/>
      <c r="S1328" s="8"/>
      <c r="T1328" s="13" t="s">
        <v>84</v>
      </c>
      <c r="U1328" s="13" t="s">
        <v>13</v>
      </c>
      <c r="V1328" s="13" t="s">
        <v>14</v>
      </c>
      <c r="W1328" s="8"/>
      <c r="X1328" s="13" t="s">
        <v>15</v>
      </c>
    </row>
    <row r="1329" spans="1:24" ht="15" customHeight="1" x14ac:dyDescent="0.2">
      <c r="A1329" s="35"/>
      <c r="B1329" s="36"/>
      <c r="C1329" s="8"/>
      <c r="D1329" s="8"/>
      <c r="E1329" s="35"/>
      <c r="F1329" s="37"/>
      <c r="G1329" s="37"/>
      <c r="H1329" s="37"/>
      <c r="I1329" s="37"/>
      <c r="J1329" s="37"/>
      <c r="K1329" s="37"/>
      <c r="L1329" s="37"/>
      <c r="M1329" s="37"/>
      <c r="N1329" s="37"/>
      <c r="O1329" s="37"/>
      <c r="P1329" s="37"/>
      <c r="Q1329" s="37"/>
      <c r="R1329" s="36"/>
      <c r="S1329" s="8"/>
      <c r="T1329" s="4" t="s">
        <v>108</v>
      </c>
      <c r="U1329" s="4" t="s">
        <v>13</v>
      </c>
      <c r="V1329" s="4" t="s">
        <v>14</v>
      </c>
      <c r="W1329" s="8"/>
      <c r="X1329" s="4" t="s">
        <v>15</v>
      </c>
    </row>
    <row r="1330" spans="1:24" ht="14.25" customHeight="1" x14ac:dyDescent="0.2">
      <c r="A1330" s="35"/>
      <c r="B1330" s="36"/>
      <c r="C1330" s="8"/>
      <c r="D1330" s="8"/>
      <c r="E1330" s="35"/>
      <c r="F1330" s="37"/>
      <c r="G1330" s="37"/>
      <c r="H1330" s="37"/>
      <c r="I1330" s="37"/>
      <c r="J1330" s="37"/>
      <c r="K1330" s="37"/>
      <c r="L1330" s="37"/>
      <c r="M1330" s="37"/>
      <c r="N1330" s="37"/>
      <c r="O1330" s="37"/>
      <c r="P1330" s="37"/>
      <c r="Q1330" s="37"/>
      <c r="R1330" s="36"/>
      <c r="S1330" s="8"/>
      <c r="T1330" s="8"/>
      <c r="U1330" s="8"/>
      <c r="V1330" s="8"/>
      <c r="W1330" s="8"/>
      <c r="X1330" s="9" t="s">
        <v>15</v>
      </c>
    </row>
    <row r="1331" spans="1:24" ht="14.25" customHeight="1" x14ac:dyDescent="0.2">
      <c r="A1331" s="35"/>
      <c r="B1331" s="36"/>
      <c r="C1331" s="8"/>
      <c r="D1331" s="8"/>
      <c r="E1331" s="35"/>
      <c r="F1331" s="37"/>
      <c r="G1331" s="37"/>
      <c r="H1331" s="37"/>
      <c r="I1331" s="37"/>
      <c r="J1331" s="37"/>
      <c r="K1331" s="37"/>
      <c r="L1331" s="37"/>
      <c r="M1331" s="37"/>
      <c r="N1331" s="37"/>
      <c r="O1331" s="37"/>
      <c r="P1331" s="37"/>
      <c r="Q1331" s="37"/>
      <c r="R1331" s="36"/>
      <c r="S1331" s="8"/>
      <c r="T1331" s="8"/>
      <c r="U1331" s="8"/>
      <c r="V1331" s="8"/>
      <c r="W1331" s="8"/>
      <c r="X1331" s="9" t="s">
        <v>15</v>
      </c>
    </row>
    <row r="1332" spans="1:24" ht="14.25" customHeight="1" x14ac:dyDescent="0.2">
      <c r="A1332" s="35"/>
      <c r="B1332" s="36"/>
      <c r="C1332" s="8"/>
      <c r="D1332" s="8"/>
      <c r="E1332" s="35"/>
      <c r="F1332" s="37"/>
      <c r="G1332" s="37"/>
      <c r="H1332" s="37"/>
      <c r="I1332" s="37"/>
      <c r="J1332" s="37"/>
      <c r="K1332" s="37"/>
      <c r="L1332" s="37"/>
      <c r="M1332" s="37"/>
      <c r="N1332" s="37"/>
      <c r="O1332" s="37"/>
      <c r="P1332" s="37"/>
      <c r="Q1332" s="37"/>
      <c r="R1332" s="36"/>
      <c r="S1332" s="8"/>
      <c r="T1332" s="8"/>
      <c r="U1332" s="8"/>
      <c r="V1332" s="8"/>
      <c r="W1332" s="8"/>
      <c r="X1332" s="9" t="s">
        <v>15</v>
      </c>
    </row>
    <row r="1333" spans="1:24" ht="14.25" customHeight="1" x14ac:dyDescent="0.2">
      <c r="A1333" s="35"/>
      <c r="B1333" s="36"/>
      <c r="C1333" s="8"/>
      <c r="D1333" s="8"/>
      <c r="E1333" s="35"/>
      <c r="F1333" s="37"/>
      <c r="G1333" s="37"/>
      <c r="H1333" s="37"/>
      <c r="I1333" s="37"/>
      <c r="J1333" s="37"/>
      <c r="K1333" s="37"/>
      <c r="L1333" s="37"/>
      <c r="M1333" s="37"/>
      <c r="N1333" s="37"/>
      <c r="O1333" s="37"/>
      <c r="P1333" s="37"/>
      <c r="Q1333" s="37"/>
      <c r="R1333" s="36"/>
      <c r="S1333" s="8"/>
      <c r="T1333" s="8"/>
      <c r="U1333" s="8"/>
      <c r="V1333" s="8"/>
      <c r="W1333" s="8"/>
      <c r="X1333" s="9" t="s">
        <v>15</v>
      </c>
    </row>
    <row r="1334" spans="1:24" ht="14.25" customHeight="1" x14ac:dyDescent="0.2">
      <c r="A1334" s="35"/>
      <c r="B1334" s="36"/>
      <c r="C1334" s="8"/>
      <c r="D1334" s="8"/>
      <c r="E1334" s="32"/>
      <c r="F1334" s="34"/>
      <c r="G1334" s="34"/>
      <c r="H1334" s="34"/>
      <c r="I1334" s="34"/>
      <c r="J1334" s="34"/>
      <c r="K1334" s="34"/>
      <c r="L1334" s="34"/>
      <c r="M1334" s="34"/>
      <c r="N1334" s="34"/>
      <c r="O1334" s="34"/>
      <c r="P1334" s="34"/>
      <c r="Q1334" s="34"/>
      <c r="R1334" s="33"/>
      <c r="S1334" s="11"/>
      <c r="T1334" s="11"/>
      <c r="U1334" s="11"/>
      <c r="V1334" s="11"/>
      <c r="W1334" s="11"/>
      <c r="X1334" s="12" t="s">
        <v>15</v>
      </c>
    </row>
    <row r="1335" spans="1:24" ht="15" customHeight="1" x14ac:dyDescent="0.2">
      <c r="A1335" s="35"/>
      <c r="B1335" s="36"/>
      <c r="C1335" s="8"/>
      <c r="D1335" s="8"/>
      <c r="E1335" s="24">
        <v>290.04000000000002</v>
      </c>
      <c r="F1335" s="25"/>
      <c r="G1335" s="25"/>
      <c r="H1335" s="25"/>
      <c r="I1335" s="25"/>
      <c r="J1335" s="25"/>
      <c r="K1335" s="25"/>
      <c r="L1335" s="25"/>
      <c r="M1335" s="25"/>
      <c r="N1335" s="25"/>
      <c r="O1335" s="25"/>
      <c r="P1335" s="25"/>
      <c r="Q1335" s="25"/>
      <c r="R1335" s="26"/>
      <c r="S1335" s="13" t="s">
        <v>744</v>
      </c>
      <c r="T1335" s="13" t="s">
        <v>292</v>
      </c>
      <c r="U1335" s="13" t="s">
        <v>13</v>
      </c>
      <c r="V1335" s="13" t="s">
        <v>14</v>
      </c>
      <c r="W1335" s="13" t="s">
        <v>744</v>
      </c>
      <c r="X1335" s="13" t="s">
        <v>15</v>
      </c>
    </row>
    <row r="1336" spans="1:24" ht="15" customHeight="1" x14ac:dyDescent="0.2">
      <c r="A1336" s="32"/>
      <c r="B1336" s="33"/>
      <c r="C1336" s="11"/>
      <c r="D1336" s="8"/>
      <c r="E1336" s="24">
        <v>-213.9</v>
      </c>
      <c r="F1336" s="25"/>
      <c r="G1336" s="25"/>
      <c r="H1336" s="25"/>
      <c r="I1336" s="25"/>
      <c r="J1336" s="25"/>
      <c r="K1336" s="25"/>
      <c r="L1336" s="25"/>
      <c r="M1336" s="25"/>
      <c r="N1336" s="25"/>
      <c r="O1336" s="25"/>
      <c r="P1336" s="25"/>
      <c r="Q1336" s="25"/>
      <c r="R1336" s="26"/>
      <c r="S1336" s="13" t="s">
        <v>792</v>
      </c>
      <c r="T1336" s="13" t="s">
        <v>12</v>
      </c>
      <c r="U1336" s="13" t="s">
        <v>13</v>
      </c>
      <c r="V1336" s="13" t="s">
        <v>14</v>
      </c>
      <c r="W1336" s="13" t="s">
        <v>792</v>
      </c>
      <c r="X1336" s="13" t="s">
        <v>15</v>
      </c>
    </row>
    <row r="1337" spans="1:24" ht="15" customHeight="1" x14ac:dyDescent="0.2">
      <c r="A1337" s="27">
        <v>419072</v>
      </c>
      <c r="B1337" s="28"/>
      <c r="C1337" s="3">
        <v>42150</v>
      </c>
      <c r="D1337" s="8"/>
      <c r="E1337" s="29">
        <v>516.67999999999995</v>
      </c>
      <c r="F1337" s="30"/>
      <c r="G1337" s="30"/>
      <c r="H1337" s="30"/>
      <c r="I1337" s="30"/>
      <c r="J1337" s="30"/>
      <c r="K1337" s="30"/>
      <c r="L1337" s="30"/>
      <c r="M1337" s="30"/>
      <c r="N1337" s="30"/>
      <c r="O1337" s="30"/>
      <c r="P1337" s="30"/>
      <c r="Q1337" s="30"/>
      <c r="R1337" s="31"/>
      <c r="S1337" s="4" t="s">
        <v>298</v>
      </c>
      <c r="T1337" s="4" t="s">
        <v>57</v>
      </c>
      <c r="U1337" s="4" t="s">
        <v>15</v>
      </c>
      <c r="V1337" s="4" t="s">
        <v>15</v>
      </c>
      <c r="W1337" s="4" t="s">
        <v>298</v>
      </c>
      <c r="X1337" s="4" t="s">
        <v>15</v>
      </c>
    </row>
    <row r="1338" spans="1:24" ht="14.25" customHeight="1" x14ac:dyDescent="0.2">
      <c r="A1338" s="35"/>
      <c r="B1338" s="36"/>
      <c r="C1338" s="8"/>
      <c r="D1338" s="8"/>
      <c r="E1338" s="32"/>
      <c r="F1338" s="34"/>
      <c r="G1338" s="34"/>
      <c r="H1338" s="34"/>
      <c r="I1338" s="34"/>
      <c r="J1338" s="34"/>
      <c r="K1338" s="34"/>
      <c r="L1338" s="34"/>
      <c r="M1338" s="34"/>
      <c r="N1338" s="34"/>
      <c r="O1338" s="34"/>
      <c r="P1338" s="34"/>
      <c r="Q1338" s="34"/>
      <c r="R1338" s="33"/>
      <c r="S1338" s="11"/>
      <c r="T1338" s="11"/>
      <c r="U1338" s="11"/>
      <c r="V1338" s="11"/>
      <c r="W1338" s="11"/>
      <c r="X1338" s="12" t="s">
        <v>15</v>
      </c>
    </row>
    <row r="1339" spans="1:24" ht="15" customHeight="1" x14ac:dyDescent="0.2">
      <c r="A1339" s="35"/>
      <c r="B1339" s="36"/>
      <c r="C1339" s="8"/>
      <c r="D1339" s="8"/>
      <c r="E1339" s="29">
        <v>42.8</v>
      </c>
      <c r="F1339" s="30"/>
      <c r="G1339" s="30"/>
      <c r="H1339" s="30"/>
      <c r="I1339" s="30"/>
      <c r="J1339" s="30"/>
      <c r="K1339" s="30"/>
      <c r="L1339" s="30"/>
      <c r="M1339" s="30"/>
      <c r="N1339" s="30"/>
      <c r="O1339" s="30"/>
      <c r="P1339" s="30"/>
      <c r="Q1339" s="30"/>
      <c r="R1339" s="31"/>
      <c r="S1339" s="4" t="s">
        <v>793</v>
      </c>
      <c r="T1339" s="4" t="s">
        <v>57</v>
      </c>
      <c r="U1339" s="4" t="s">
        <v>15</v>
      </c>
      <c r="V1339" s="4" t="s">
        <v>15</v>
      </c>
      <c r="W1339" s="4" t="s">
        <v>793</v>
      </c>
      <c r="X1339" s="4" t="s">
        <v>15</v>
      </c>
    </row>
    <row r="1340" spans="1:24" ht="14.25" customHeight="1" x14ac:dyDescent="0.2">
      <c r="A1340" s="35"/>
      <c r="B1340" s="36"/>
      <c r="C1340" s="8"/>
      <c r="D1340" s="8"/>
      <c r="E1340" s="32"/>
      <c r="F1340" s="34"/>
      <c r="G1340" s="34"/>
      <c r="H1340" s="34"/>
      <c r="I1340" s="34"/>
      <c r="J1340" s="34"/>
      <c r="K1340" s="34"/>
      <c r="L1340" s="34"/>
      <c r="M1340" s="34"/>
      <c r="N1340" s="34"/>
      <c r="O1340" s="34"/>
      <c r="P1340" s="34"/>
      <c r="Q1340" s="34"/>
      <c r="R1340" s="33"/>
      <c r="S1340" s="11"/>
      <c r="T1340" s="11"/>
      <c r="U1340" s="11"/>
      <c r="V1340" s="11"/>
      <c r="W1340" s="11"/>
      <c r="X1340" s="12" t="s">
        <v>15</v>
      </c>
    </row>
    <row r="1341" spans="1:24" ht="15" customHeight="1" x14ac:dyDescent="0.2">
      <c r="A1341" s="35"/>
      <c r="B1341" s="36"/>
      <c r="C1341" s="8"/>
      <c r="D1341" s="8"/>
      <c r="E1341" s="29">
        <v>1753.54</v>
      </c>
      <c r="F1341" s="30"/>
      <c r="G1341" s="30"/>
      <c r="H1341" s="30"/>
      <c r="I1341" s="30"/>
      <c r="J1341" s="30"/>
      <c r="K1341" s="30"/>
      <c r="L1341" s="30"/>
      <c r="M1341" s="30"/>
      <c r="N1341" s="30"/>
      <c r="O1341" s="30"/>
      <c r="P1341" s="30"/>
      <c r="Q1341" s="30"/>
      <c r="R1341" s="31"/>
      <c r="S1341" s="4" t="s">
        <v>299</v>
      </c>
      <c r="T1341" s="4" t="s">
        <v>57</v>
      </c>
      <c r="U1341" s="4" t="s">
        <v>15</v>
      </c>
      <c r="V1341" s="4" t="s">
        <v>15</v>
      </c>
      <c r="W1341" s="4" t="s">
        <v>299</v>
      </c>
      <c r="X1341" s="4" t="s">
        <v>15</v>
      </c>
    </row>
    <row r="1342" spans="1:24" ht="14.25" customHeight="1" x14ac:dyDescent="0.2">
      <c r="A1342" s="35"/>
      <c r="B1342" s="36"/>
      <c r="C1342" s="8"/>
      <c r="D1342" s="8"/>
      <c r="E1342" s="32"/>
      <c r="F1342" s="34"/>
      <c r="G1342" s="34"/>
      <c r="H1342" s="34"/>
      <c r="I1342" s="34"/>
      <c r="J1342" s="34"/>
      <c r="K1342" s="34"/>
      <c r="L1342" s="34"/>
      <c r="M1342" s="34"/>
      <c r="N1342" s="34"/>
      <c r="O1342" s="34"/>
      <c r="P1342" s="34"/>
      <c r="Q1342" s="34"/>
      <c r="R1342" s="33"/>
      <c r="S1342" s="11"/>
      <c r="T1342" s="11"/>
      <c r="U1342" s="11"/>
      <c r="V1342" s="11"/>
      <c r="W1342" s="11"/>
      <c r="X1342" s="12" t="s">
        <v>15</v>
      </c>
    </row>
    <row r="1343" spans="1:24" ht="15" customHeight="1" x14ac:dyDescent="0.2">
      <c r="A1343" s="35"/>
      <c r="B1343" s="36"/>
      <c r="C1343" s="8"/>
      <c r="D1343" s="8"/>
      <c r="E1343" s="29">
        <v>985.26</v>
      </c>
      <c r="F1343" s="30"/>
      <c r="G1343" s="30"/>
      <c r="H1343" s="30"/>
      <c r="I1343" s="30"/>
      <c r="J1343" s="30"/>
      <c r="K1343" s="30"/>
      <c r="L1343" s="30"/>
      <c r="M1343" s="30"/>
      <c r="N1343" s="30"/>
      <c r="O1343" s="30"/>
      <c r="P1343" s="30"/>
      <c r="Q1343" s="30"/>
      <c r="R1343" s="31"/>
      <c r="S1343" s="4" t="s">
        <v>11</v>
      </c>
      <c r="T1343" s="4" t="s">
        <v>12</v>
      </c>
      <c r="U1343" s="4" t="s">
        <v>13</v>
      </c>
      <c r="V1343" s="4" t="s">
        <v>14</v>
      </c>
      <c r="W1343" s="4" t="s">
        <v>11</v>
      </c>
      <c r="X1343" s="4" t="s">
        <v>15</v>
      </c>
    </row>
    <row r="1344" spans="1:24" ht="14.25" customHeight="1" x14ac:dyDescent="0.2">
      <c r="A1344" s="35"/>
      <c r="B1344" s="36"/>
      <c r="C1344" s="8"/>
      <c r="D1344" s="8"/>
      <c r="E1344" s="35"/>
      <c r="F1344" s="37"/>
      <c r="G1344" s="37"/>
      <c r="H1344" s="37"/>
      <c r="I1344" s="37"/>
      <c r="J1344" s="37"/>
      <c r="K1344" s="37"/>
      <c r="L1344" s="37"/>
      <c r="M1344" s="37"/>
      <c r="N1344" s="37"/>
      <c r="O1344" s="37"/>
      <c r="P1344" s="37"/>
      <c r="Q1344" s="37"/>
      <c r="R1344" s="36"/>
      <c r="S1344" s="8"/>
      <c r="T1344" s="8"/>
      <c r="U1344" s="8"/>
      <c r="V1344" s="8"/>
      <c r="W1344" s="8"/>
      <c r="X1344" s="9" t="s">
        <v>15</v>
      </c>
    </row>
    <row r="1345" spans="1:24" ht="14.25" customHeight="1" x14ac:dyDescent="0.2">
      <c r="A1345" s="35"/>
      <c r="B1345" s="36"/>
      <c r="C1345" s="8"/>
      <c r="D1345" s="8"/>
      <c r="E1345" s="35"/>
      <c r="F1345" s="37"/>
      <c r="G1345" s="37"/>
      <c r="H1345" s="37"/>
      <c r="I1345" s="37"/>
      <c r="J1345" s="37"/>
      <c r="K1345" s="37"/>
      <c r="L1345" s="37"/>
      <c r="M1345" s="37"/>
      <c r="N1345" s="37"/>
      <c r="O1345" s="37"/>
      <c r="P1345" s="37"/>
      <c r="Q1345" s="37"/>
      <c r="R1345" s="36"/>
      <c r="S1345" s="8"/>
      <c r="T1345" s="8"/>
      <c r="U1345" s="8"/>
      <c r="V1345" s="8"/>
      <c r="W1345" s="8"/>
      <c r="X1345" s="9" t="s">
        <v>15</v>
      </c>
    </row>
    <row r="1346" spans="1:24" ht="14.25" customHeight="1" x14ac:dyDescent="0.2">
      <c r="A1346" s="35"/>
      <c r="B1346" s="36"/>
      <c r="C1346" s="8"/>
      <c r="D1346" s="8"/>
      <c r="E1346" s="35"/>
      <c r="F1346" s="37"/>
      <c r="G1346" s="37"/>
      <c r="H1346" s="37"/>
      <c r="I1346" s="37"/>
      <c r="J1346" s="37"/>
      <c r="K1346" s="37"/>
      <c r="L1346" s="37"/>
      <c r="M1346" s="37"/>
      <c r="N1346" s="37"/>
      <c r="O1346" s="37"/>
      <c r="P1346" s="37"/>
      <c r="Q1346" s="37"/>
      <c r="R1346" s="36"/>
      <c r="S1346" s="8"/>
      <c r="T1346" s="8"/>
      <c r="U1346" s="8"/>
      <c r="V1346" s="8"/>
      <c r="W1346" s="8"/>
      <c r="X1346" s="9" t="s">
        <v>15</v>
      </c>
    </row>
    <row r="1347" spans="1:24" ht="14.25" customHeight="1" x14ac:dyDescent="0.2">
      <c r="A1347" s="35"/>
      <c r="B1347" s="36"/>
      <c r="C1347" s="8"/>
      <c r="D1347" s="8"/>
      <c r="E1347" s="35"/>
      <c r="F1347" s="37"/>
      <c r="G1347" s="37"/>
      <c r="H1347" s="37"/>
      <c r="I1347" s="37"/>
      <c r="J1347" s="37"/>
      <c r="K1347" s="37"/>
      <c r="L1347" s="37"/>
      <c r="M1347" s="37"/>
      <c r="N1347" s="37"/>
      <c r="O1347" s="37"/>
      <c r="P1347" s="37"/>
      <c r="Q1347" s="37"/>
      <c r="R1347" s="36"/>
      <c r="S1347" s="8"/>
      <c r="T1347" s="8"/>
      <c r="U1347" s="8"/>
      <c r="V1347" s="8"/>
      <c r="W1347" s="8"/>
      <c r="X1347" s="9" t="s">
        <v>15</v>
      </c>
    </row>
    <row r="1348" spans="1:24" ht="14.25" customHeight="1" x14ac:dyDescent="0.2">
      <c r="A1348" s="35"/>
      <c r="B1348" s="36"/>
      <c r="C1348" s="8"/>
      <c r="D1348" s="8"/>
      <c r="E1348" s="35"/>
      <c r="F1348" s="37"/>
      <c r="G1348" s="37"/>
      <c r="H1348" s="37"/>
      <c r="I1348" s="37"/>
      <c r="J1348" s="37"/>
      <c r="K1348" s="37"/>
      <c r="L1348" s="37"/>
      <c r="M1348" s="37"/>
      <c r="N1348" s="37"/>
      <c r="O1348" s="37"/>
      <c r="P1348" s="37"/>
      <c r="Q1348" s="37"/>
      <c r="R1348" s="36"/>
      <c r="S1348" s="8"/>
      <c r="T1348" s="8"/>
      <c r="U1348" s="8"/>
      <c r="V1348" s="8"/>
      <c r="W1348" s="8"/>
      <c r="X1348" s="9" t="s">
        <v>15</v>
      </c>
    </row>
    <row r="1349" spans="1:24" ht="14.25" customHeight="1" x14ac:dyDescent="0.2">
      <c r="A1349" s="35"/>
      <c r="B1349" s="36"/>
      <c r="C1349" s="8"/>
      <c r="D1349" s="8"/>
      <c r="E1349" s="35"/>
      <c r="F1349" s="37"/>
      <c r="G1349" s="37"/>
      <c r="H1349" s="37"/>
      <c r="I1349" s="37"/>
      <c r="J1349" s="37"/>
      <c r="K1349" s="37"/>
      <c r="L1349" s="37"/>
      <c r="M1349" s="37"/>
      <c r="N1349" s="37"/>
      <c r="O1349" s="37"/>
      <c r="P1349" s="37"/>
      <c r="Q1349" s="37"/>
      <c r="R1349" s="36"/>
      <c r="S1349" s="8"/>
      <c r="T1349" s="8"/>
      <c r="U1349" s="8"/>
      <c r="V1349" s="8"/>
      <c r="W1349" s="8"/>
      <c r="X1349" s="9" t="s">
        <v>15</v>
      </c>
    </row>
    <row r="1350" spans="1:24" ht="14.25" customHeight="1" x14ac:dyDescent="0.2">
      <c r="A1350" s="35"/>
      <c r="B1350" s="36"/>
      <c r="C1350" s="8"/>
      <c r="D1350" s="8"/>
      <c r="E1350" s="35"/>
      <c r="F1350" s="37"/>
      <c r="G1350" s="37"/>
      <c r="H1350" s="37"/>
      <c r="I1350" s="37"/>
      <c r="J1350" s="37"/>
      <c r="K1350" s="37"/>
      <c r="L1350" s="37"/>
      <c r="M1350" s="37"/>
      <c r="N1350" s="37"/>
      <c r="O1350" s="37"/>
      <c r="P1350" s="37"/>
      <c r="Q1350" s="37"/>
      <c r="R1350" s="36"/>
      <c r="S1350" s="8"/>
      <c r="T1350" s="8"/>
      <c r="U1350" s="8"/>
      <c r="V1350" s="8"/>
      <c r="W1350" s="8"/>
      <c r="X1350" s="9" t="s">
        <v>15</v>
      </c>
    </row>
    <row r="1351" spans="1:24" ht="14.25" customHeight="1" x14ac:dyDescent="0.2">
      <c r="A1351" s="35"/>
      <c r="B1351" s="36"/>
      <c r="C1351" s="8"/>
      <c r="D1351" s="8"/>
      <c r="E1351" s="35"/>
      <c r="F1351" s="37"/>
      <c r="G1351" s="37"/>
      <c r="H1351" s="37"/>
      <c r="I1351" s="37"/>
      <c r="J1351" s="37"/>
      <c r="K1351" s="37"/>
      <c r="L1351" s="37"/>
      <c r="M1351" s="37"/>
      <c r="N1351" s="37"/>
      <c r="O1351" s="37"/>
      <c r="P1351" s="37"/>
      <c r="Q1351" s="37"/>
      <c r="R1351" s="36"/>
      <c r="S1351" s="8"/>
      <c r="T1351" s="11"/>
      <c r="U1351" s="11"/>
      <c r="V1351" s="11"/>
      <c r="W1351" s="8"/>
      <c r="X1351" s="12" t="s">
        <v>15</v>
      </c>
    </row>
    <row r="1352" spans="1:24" ht="15" customHeight="1" x14ac:dyDescent="0.2">
      <c r="A1352" s="35"/>
      <c r="B1352" s="36"/>
      <c r="C1352" s="8"/>
      <c r="D1352" s="8"/>
      <c r="E1352" s="35"/>
      <c r="F1352" s="37"/>
      <c r="G1352" s="37"/>
      <c r="H1352" s="37"/>
      <c r="I1352" s="37"/>
      <c r="J1352" s="37"/>
      <c r="K1352" s="37"/>
      <c r="L1352" s="37"/>
      <c r="M1352" s="37"/>
      <c r="N1352" s="37"/>
      <c r="O1352" s="37"/>
      <c r="P1352" s="37"/>
      <c r="Q1352" s="37"/>
      <c r="R1352" s="36"/>
      <c r="S1352" s="8"/>
      <c r="T1352" s="4" t="s">
        <v>108</v>
      </c>
      <c r="U1352" s="4" t="s">
        <v>13</v>
      </c>
      <c r="V1352" s="4" t="s">
        <v>14</v>
      </c>
      <c r="W1352" s="8"/>
      <c r="X1352" s="4" t="s">
        <v>15</v>
      </c>
    </row>
    <row r="1353" spans="1:24" ht="14.25" customHeight="1" x14ac:dyDescent="0.2">
      <c r="A1353" s="35"/>
      <c r="B1353" s="36"/>
      <c r="C1353" s="8"/>
      <c r="D1353" s="8"/>
      <c r="E1353" s="35"/>
      <c r="F1353" s="37"/>
      <c r="G1353" s="37"/>
      <c r="H1353" s="37"/>
      <c r="I1353" s="37"/>
      <c r="J1353" s="37"/>
      <c r="K1353" s="37"/>
      <c r="L1353" s="37"/>
      <c r="M1353" s="37"/>
      <c r="N1353" s="37"/>
      <c r="O1353" s="37"/>
      <c r="P1353" s="37"/>
      <c r="Q1353" s="37"/>
      <c r="R1353" s="36"/>
      <c r="S1353" s="8"/>
      <c r="T1353" s="8"/>
      <c r="U1353" s="8"/>
      <c r="V1353" s="8"/>
      <c r="W1353" s="8"/>
      <c r="X1353" s="9" t="s">
        <v>15</v>
      </c>
    </row>
    <row r="1354" spans="1:24" ht="14.25" customHeight="1" x14ac:dyDescent="0.2">
      <c r="A1354" s="35"/>
      <c r="B1354" s="36"/>
      <c r="C1354" s="8"/>
      <c r="D1354" s="8"/>
      <c r="E1354" s="32"/>
      <c r="F1354" s="34"/>
      <c r="G1354" s="34"/>
      <c r="H1354" s="34"/>
      <c r="I1354" s="34"/>
      <c r="J1354" s="34"/>
      <c r="K1354" s="34"/>
      <c r="L1354" s="34"/>
      <c r="M1354" s="34"/>
      <c r="N1354" s="34"/>
      <c r="O1354" s="34"/>
      <c r="P1354" s="34"/>
      <c r="Q1354" s="34"/>
      <c r="R1354" s="33"/>
      <c r="S1354" s="11"/>
      <c r="T1354" s="11"/>
      <c r="U1354" s="11"/>
      <c r="V1354" s="11"/>
      <c r="W1354" s="11"/>
      <c r="X1354" s="12" t="s">
        <v>15</v>
      </c>
    </row>
    <row r="1355" spans="1:24" ht="15" customHeight="1" x14ac:dyDescent="0.2">
      <c r="A1355" s="35"/>
      <c r="B1355" s="36"/>
      <c r="C1355" s="8"/>
      <c r="D1355" s="8"/>
      <c r="E1355" s="24">
        <v>89.66</v>
      </c>
      <c r="F1355" s="25"/>
      <c r="G1355" s="25"/>
      <c r="H1355" s="25"/>
      <c r="I1355" s="25"/>
      <c r="J1355" s="25"/>
      <c r="K1355" s="25"/>
      <c r="L1355" s="25"/>
      <c r="M1355" s="25"/>
      <c r="N1355" s="25"/>
      <c r="O1355" s="25"/>
      <c r="P1355" s="25"/>
      <c r="Q1355" s="25"/>
      <c r="R1355" s="26"/>
      <c r="S1355" s="13" t="s">
        <v>786</v>
      </c>
      <c r="T1355" s="13" t="s">
        <v>57</v>
      </c>
      <c r="U1355" s="13" t="s">
        <v>15</v>
      </c>
      <c r="V1355" s="13" t="s">
        <v>15</v>
      </c>
      <c r="W1355" s="13" t="s">
        <v>786</v>
      </c>
      <c r="X1355" s="13" t="s">
        <v>15</v>
      </c>
    </row>
    <row r="1356" spans="1:24" ht="15" customHeight="1" x14ac:dyDescent="0.2">
      <c r="A1356" s="35"/>
      <c r="B1356" s="36"/>
      <c r="C1356" s="8"/>
      <c r="D1356" s="8"/>
      <c r="E1356" s="24">
        <v>-10</v>
      </c>
      <c r="F1356" s="25"/>
      <c r="G1356" s="25"/>
      <c r="H1356" s="25"/>
      <c r="I1356" s="25"/>
      <c r="J1356" s="25"/>
      <c r="K1356" s="25"/>
      <c r="L1356" s="25"/>
      <c r="M1356" s="25"/>
      <c r="N1356" s="25"/>
      <c r="O1356" s="25"/>
      <c r="P1356" s="25"/>
      <c r="Q1356" s="25"/>
      <c r="R1356" s="26"/>
      <c r="S1356" s="13" t="s">
        <v>794</v>
      </c>
      <c r="T1356" s="13" t="s">
        <v>12</v>
      </c>
      <c r="U1356" s="13" t="s">
        <v>13</v>
      </c>
      <c r="V1356" s="13" t="s">
        <v>14</v>
      </c>
      <c r="W1356" s="13" t="s">
        <v>794</v>
      </c>
      <c r="X1356" s="13" t="s">
        <v>15</v>
      </c>
    </row>
    <row r="1357" spans="1:24" ht="15" customHeight="1" x14ac:dyDescent="0.2">
      <c r="A1357" s="35"/>
      <c r="B1357" s="36"/>
      <c r="C1357" s="8"/>
      <c r="D1357" s="8"/>
      <c r="E1357" s="29">
        <v>-53.52</v>
      </c>
      <c r="F1357" s="30"/>
      <c r="G1357" s="30"/>
      <c r="H1357" s="30"/>
      <c r="I1357" s="30"/>
      <c r="J1357" s="30"/>
      <c r="K1357" s="30"/>
      <c r="L1357" s="30"/>
      <c r="M1357" s="30"/>
      <c r="N1357" s="30"/>
      <c r="O1357" s="30"/>
      <c r="P1357" s="30"/>
      <c r="Q1357" s="30"/>
      <c r="R1357" s="31"/>
      <c r="S1357" s="4" t="s">
        <v>795</v>
      </c>
      <c r="T1357" s="4" t="s">
        <v>57</v>
      </c>
      <c r="U1357" s="4" t="s">
        <v>15</v>
      </c>
      <c r="V1357" s="4" t="s">
        <v>15</v>
      </c>
      <c r="W1357" s="4" t="s">
        <v>795</v>
      </c>
      <c r="X1357" s="4" t="s">
        <v>15</v>
      </c>
    </row>
    <row r="1358" spans="1:24" ht="14.25" customHeight="1" x14ac:dyDescent="0.2">
      <c r="A1358" s="35"/>
      <c r="B1358" s="36"/>
      <c r="C1358" s="8"/>
      <c r="D1358" s="8"/>
      <c r="E1358" s="32"/>
      <c r="F1358" s="34"/>
      <c r="G1358" s="34"/>
      <c r="H1358" s="34"/>
      <c r="I1358" s="34"/>
      <c r="J1358" s="34"/>
      <c r="K1358" s="34"/>
      <c r="L1358" s="34"/>
      <c r="M1358" s="34"/>
      <c r="N1358" s="34"/>
      <c r="O1358" s="34"/>
      <c r="P1358" s="34"/>
      <c r="Q1358" s="34"/>
      <c r="R1358" s="33"/>
      <c r="S1358" s="11"/>
      <c r="T1358" s="11"/>
      <c r="U1358" s="11"/>
      <c r="V1358" s="11"/>
      <c r="W1358" s="11"/>
      <c r="X1358" s="12" t="s">
        <v>15</v>
      </c>
    </row>
    <row r="1359" spans="1:24" ht="15" customHeight="1" x14ac:dyDescent="0.2">
      <c r="A1359" s="32"/>
      <c r="B1359" s="33"/>
      <c r="C1359" s="11"/>
      <c r="D1359" s="11"/>
      <c r="E1359" s="24">
        <v>129.30000000000001</v>
      </c>
      <c r="F1359" s="25"/>
      <c r="G1359" s="25"/>
      <c r="H1359" s="25"/>
      <c r="I1359" s="25"/>
      <c r="J1359" s="25"/>
      <c r="K1359" s="25"/>
      <c r="L1359" s="25"/>
      <c r="M1359" s="25"/>
      <c r="N1359" s="25"/>
      <c r="O1359" s="25"/>
      <c r="P1359" s="25"/>
      <c r="Q1359" s="25"/>
      <c r="R1359" s="26"/>
      <c r="S1359" s="13" t="s">
        <v>86</v>
      </c>
      <c r="T1359" s="13" t="s">
        <v>57</v>
      </c>
      <c r="U1359" s="13" t="s">
        <v>15</v>
      </c>
      <c r="V1359" s="13" t="s">
        <v>15</v>
      </c>
      <c r="W1359" s="13" t="s">
        <v>86</v>
      </c>
      <c r="X1359" s="13" t="s">
        <v>15</v>
      </c>
    </row>
    <row r="1360" spans="1:24" ht="2.25" customHeight="1" x14ac:dyDescent="0.2">
      <c r="A1360" s="14"/>
      <c r="B1360" s="15"/>
      <c r="C1360" s="15"/>
      <c r="D1360" s="15"/>
      <c r="E1360" s="15"/>
      <c r="F1360" s="15"/>
      <c r="G1360" s="15"/>
      <c r="H1360" s="15"/>
      <c r="I1360" s="15"/>
      <c r="J1360" s="15"/>
      <c r="K1360" s="15"/>
      <c r="L1360" s="15"/>
      <c r="M1360" s="15"/>
      <c r="N1360" s="15"/>
      <c r="O1360" s="15"/>
      <c r="P1360" s="15"/>
      <c r="Q1360" s="15"/>
      <c r="R1360" s="15"/>
      <c r="S1360" s="15"/>
      <c r="T1360" s="15"/>
      <c r="U1360" s="15"/>
      <c r="V1360" s="15"/>
      <c r="W1360" s="15"/>
      <c r="X1360" s="16"/>
    </row>
    <row r="1361" spans="1:24" ht="12.75" customHeight="1" x14ac:dyDescent="0.2">
      <c r="A1361" s="7"/>
      <c r="B1361" s="6"/>
      <c r="C1361" s="6"/>
      <c r="D1361" s="6"/>
      <c r="E1361" s="6"/>
      <c r="F1361" s="6"/>
      <c r="G1361" s="6"/>
      <c r="H1361" s="6"/>
      <c r="I1361" s="6"/>
      <c r="J1361" s="6"/>
      <c r="K1361" s="21">
        <f>SUM(hList_Frame_1!B813:B863)</f>
        <v>4968.87</v>
      </c>
      <c r="L1361" s="21"/>
      <c r="M1361" s="21"/>
      <c r="N1361" s="21"/>
      <c r="O1361" s="21"/>
      <c r="P1361" s="21"/>
      <c r="Q1361" s="21"/>
      <c r="R1361" s="21"/>
      <c r="S1361" s="6"/>
      <c r="T1361" s="6"/>
      <c r="U1361" s="6"/>
      <c r="V1361" s="6"/>
      <c r="W1361" s="6"/>
      <c r="X1361" s="17"/>
    </row>
    <row r="1362" spans="1:24" ht="14.25" customHeight="1" x14ac:dyDescent="0.2">
      <c r="A1362" s="10"/>
      <c r="B1362" s="18"/>
      <c r="C1362" s="18"/>
      <c r="D1362" s="18"/>
      <c r="E1362" s="18"/>
      <c r="F1362" s="18"/>
      <c r="G1362" s="18"/>
      <c r="H1362" s="18"/>
      <c r="I1362" s="18"/>
      <c r="J1362" s="18"/>
      <c r="K1362" s="18"/>
      <c r="L1362" s="18"/>
      <c r="M1362" s="18"/>
      <c r="N1362" s="18"/>
      <c r="O1362" s="18"/>
      <c r="P1362" s="18"/>
      <c r="Q1362" s="18"/>
      <c r="R1362" s="18"/>
      <c r="S1362" s="18"/>
      <c r="T1362" s="18"/>
      <c r="U1362" s="18"/>
      <c r="V1362" s="18"/>
      <c r="W1362" s="18"/>
      <c r="X1362" s="19"/>
    </row>
    <row r="1363" spans="1:24" ht="15" customHeight="1" x14ac:dyDescent="0.2">
      <c r="A1363" s="22">
        <v>418579</v>
      </c>
      <c r="B1363" s="23"/>
      <c r="C1363" s="20">
        <v>42136</v>
      </c>
      <c r="D1363" s="13" t="s">
        <v>796</v>
      </c>
      <c r="E1363" s="24">
        <v>74</v>
      </c>
      <c r="F1363" s="25"/>
      <c r="G1363" s="25"/>
      <c r="H1363" s="25"/>
      <c r="I1363" s="25"/>
      <c r="J1363" s="25"/>
      <c r="K1363" s="25"/>
      <c r="L1363" s="25"/>
      <c r="M1363" s="25"/>
      <c r="N1363" s="25"/>
      <c r="O1363" s="25"/>
      <c r="P1363" s="25"/>
      <c r="Q1363" s="25"/>
      <c r="R1363" s="26"/>
      <c r="S1363" s="13" t="s">
        <v>797</v>
      </c>
      <c r="T1363" s="13" t="s">
        <v>153</v>
      </c>
      <c r="U1363" s="13" t="s">
        <v>77</v>
      </c>
      <c r="V1363" s="13" t="s">
        <v>78</v>
      </c>
      <c r="W1363" s="13" t="s">
        <v>797</v>
      </c>
      <c r="X1363" s="13" t="s">
        <v>15</v>
      </c>
    </row>
    <row r="1364" spans="1:24" ht="2.25" customHeight="1" x14ac:dyDescent="0.2">
      <c r="A1364" s="14"/>
      <c r="B1364" s="15"/>
      <c r="C1364" s="15"/>
      <c r="D1364" s="15"/>
      <c r="E1364" s="15"/>
      <c r="F1364" s="15"/>
      <c r="G1364" s="15"/>
      <c r="H1364" s="15"/>
      <c r="I1364" s="15"/>
      <c r="J1364" s="15"/>
      <c r="K1364" s="15"/>
      <c r="L1364" s="15"/>
      <c r="M1364" s="15"/>
      <c r="N1364" s="15"/>
      <c r="O1364" s="15"/>
      <c r="P1364" s="15"/>
      <c r="Q1364" s="15"/>
      <c r="R1364" s="15"/>
      <c r="S1364" s="15"/>
      <c r="T1364" s="15"/>
      <c r="U1364" s="15"/>
      <c r="V1364" s="15"/>
      <c r="W1364" s="15"/>
      <c r="X1364" s="16"/>
    </row>
    <row r="1365" spans="1:24" ht="13.5" customHeight="1" x14ac:dyDescent="0.2">
      <c r="A1365" s="7"/>
      <c r="B1365" s="6"/>
      <c r="C1365" s="6"/>
      <c r="D1365" s="6"/>
      <c r="E1365" s="6"/>
      <c r="F1365" s="6"/>
      <c r="G1365" s="6"/>
      <c r="H1365" s="6"/>
      <c r="I1365" s="6"/>
      <c r="J1365" s="6"/>
      <c r="K1365" s="6"/>
      <c r="L1365" s="6"/>
      <c r="M1365" s="6"/>
      <c r="N1365" s="6"/>
      <c r="O1365" s="6"/>
      <c r="P1365" s="21">
        <f>SUM(hList_Frame_1!B864:B864)</f>
        <v>74</v>
      </c>
      <c r="Q1365" s="21"/>
      <c r="R1365" s="21"/>
      <c r="S1365" s="6"/>
      <c r="T1365" s="6"/>
      <c r="U1365" s="6"/>
      <c r="V1365" s="6"/>
      <c r="W1365" s="6"/>
      <c r="X1365" s="17"/>
    </row>
    <row r="1366" spans="1:24" ht="13.5" customHeight="1" x14ac:dyDescent="0.2">
      <c r="A1366" s="10"/>
      <c r="B1366" s="18"/>
      <c r="C1366" s="18"/>
      <c r="D1366" s="18"/>
      <c r="E1366" s="18"/>
      <c r="F1366" s="18"/>
      <c r="G1366" s="18"/>
      <c r="H1366" s="18"/>
      <c r="I1366" s="18"/>
      <c r="J1366" s="18"/>
      <c r="K1366" s="18"/>
      <c r="L1366" s="18"/>
      <c r="M1366" s="18"/>
      <c r="N1366" s="18"/>
      <c r="O1366" s="18"/>
      <c r="P1366" s="18"/>
      <c r="Q1366" s="18"/>
      <c r="R1366" s="18"/>
      <c r="S1366" s="18"/>
      <c r="T1366" s="18"/>
      <c r="U1366" s="18"/>
      <c r="V1366" s="18"/>
      <c r="W1366" s="18"/>
      <c r="X1366" s="19"/>
    </row>
    <row r="1367" spans="1:24" ht="15" customHeight="1" x14ac:dyDescent="0.2">
      <c r="A1367" s="27">
        <v>418242</v>
      </c>
      <c r="B1367" s="28"/>
      <c r="C1367" s="3">
        <v>42129</v>
      </c>
      <c r="D1367" s="4" t="s">
        <v>798</v>
      </c>
      <c r="E1367" s="24">
        <v>189.33</v>
      </c>
      <c r="F1367" s="25"/>
      <c r="G1367" s="25"/>
      <c r="H1367" s="25"/>
      <c r="I1367" s="25"/>
      <c r="J1367" s="25"/>
      <c r="K1367" s="25"/>
      <c r="L1367" s="25"/>
      <c r="M1367" s="25"/>
      <c r="N1367" s="25"/>
      <c r="O1367" s="25"/>
      <c r="P1367" s="25"/>
      <c r="Q1367" s="25"/>
      <c r="R1367" s="26"/>
      <c r="S1367" s="13" t="s">
        <v>646</v>
      </c>
      <c r="T1367" s="13" t="s">
        <v>153</v>
      </c>
      <c r="U1367" s="13" t="s">
        <v>35</v>
      </c>
      <c r="V1367" s="13" t="s">
        <v>35</v>
      </c>
      <c r="W1367" s="13" t="s">
        <v>646</v>
      </c>
      <c r="X1367" s="13" t="s">
        <v>799</v>
      </c>
    </row>
    <row r="1368" spans="1:24" ht="15" customHeight="1" x14ac:dyDescent="0.2">
      <c r="A1368" s="35"/>
      <c r="B1368" s="36"/>
      <c r="C1368" s="8"/>
      <c r="D1368" s="8"/>
      <c r="E1368" s="29">
        <v>640.33000000000004</v>
      </c>
      <c r="F1368" s="30"/>
      <c r="G1368" s="30"/>
      <c r="H1368" s="30"/>
      <c r="I1368" s="30"/>
      <c r="J1368" s="30"/>
      <c r="K1368" s="30"/>
      <c r="L1368" s="30"/>
      <c r="M1368" s="30"/>
      <c r="N1368" s="30"/>
      <c r="O1368" s="30"/>
      <c r="P1368" s="30"/>
      <c r="Q1368" s="30"/>
      <c r="R1368" s="31"/>
      <c r="S1368" s="4" t="s">
        <v>800</v>
      </c>
      <c r="T1368" s="13" t="s">
        <v>153</v>
      </c>
      <c r="U1368" s="13" t="s">
        <v>35</v>
      </c>
      <c r="V1368" s="13" t="s">
        <v>35</v>
      </c>
      <c r="W1368" s="4" t="s">
        <v>800</v>
      </c>
      <c r="X1368" s="13" t="s">
        <v>455</v>
      </c>
    </row>
    <row r="1369" spans="1:24" ht="15" customHeight="1" x14ac:dyDescent="0.2">
      <c r="A1369" s="32"/>
      <c r="B1369" s="33"/>
      <c r="C1369" s="11"/>
      <c r="D1369" s="8"/>
      <c r="E1369" s="32"/>
      <c r="F1369" s="34"/>
      <c r="G1369" s="34"/>
      <c r="H1369" s="34"/>
      <c r="I1369" s="34"/>
      <c r="J1369" s="34"/>
      <c r="K1369" s="34"/>
      <c r="L1369" s="34"/>
      <c r="M1369" s="34"/>
      <c r="N1369" s="34"/>
      <c r="O1369" s="34"/>
      <c r="P1369" s="34"/>
      <c r="Q1369" s="34"/>
      <c r="R1369" s="33"/>
      <c r="S1369" s="11"/>
      <c r="T1369" s="13" t="s">
        <v>558</v>
      </c>
      <c r="U1369" s="13" t="s">
        <v>53</v>
      </c>
      <c r="V1369" s="13" t="s">
        <v>559</v>
      </c>
      <c r="W1369" s="11"/>
      <c r="X1369" s="13" t="s">
        <v>801</v>
      </c>
    </row>
    <row r="1370" spans="1:24" ht="15" customHeight="1" x14ac:dyDescent="0.2">
      <c r="A1370" s="22">
        <v>418580</v>
      </c>
      <c r="B1370" s="23"/>
      <c r="C1370" s="20">
        <v>42136</v>
      </c>
      <c r="D1370" s="8"/>
      <c r="E1370" s="24">
        <v>189.33</v>
      </c>
      <c r="F1370" s="25"/>
      <c r="G1370" s="25"/>
      <c r="H1370" s="25"/>
      <c r="I1370" s="25"/>
      <c r="J1370" s="25"/>
      <c r="K1370" s="25"/>
      <c r="L1370" s="25"/>
      <c r="M1370" s="25"/>
      <c r="N1370" s="25"/>
      <c r="O1370" s="25"/>
      <c r="P1370" s="25"/>
      <c r="Q1370" s="25"/>
      <c r="R1370" s="26"/>
      <c r="S1370" s="13" t="s">
        <v>65</v>
      </c>
      <c r="T1370" s="13" t="s">
        <v>153</v>
      </c>
      <c r="U1370" s="13" t="s">
        <v>77</v>
      </c>
      <c r="V1370" s="13" t="s">
        <v>78</v>
      </c>
      <c r="W1370" s="13" t="s">
        <v>65</v>
      </c>
      <c r="X1370" s="13" t="s">
        <v>15</v>
      </c>
    </row>
    <row r="1371" spans="1:24" ht="15" customHeight="1" x14ac:dyDescent="0.2">
      <c r="A1371" s="22">
        <v>419073</v>
      </c>
      <c r="B1371" s="23"/>
      <c r="C1371" s="20">
        <v>42150</v>
      </c>
      <c r="D1371" s="11"/>
      <c r="E1371" s="24">
        <v>378.66</v>
      </c>
      <c r="F1371" s="25"/>
      <c r="G1371" s="25"/>
      <c r="H1371" s="25"/>
      <c r="I1371" s="25"/>
      <c r="J1371" s="25"/>
      <c r="K1371" s="25"/>
      <c r="L1371" s="25"/>
      <c r="M1371" s="25"/>
      <c r="N1371" s="25"/>
      <c r="O1371" s="25"/>
      <c r="P1371" s="25"/>
      <c r="Q1371" s="25"/>
      <c r="R1371" s="26"/>
      <c r="S1371" s="13" t="s">
        <v>127</v>
      </c>
      <c r="T1371" s="13" t="s">
        <v>558</v>
      </c>
      <c r="U1371" s="13" t="s">
        <v>53</v>
      </c>
      <c r="V1371" s="13" t="s">
        <v>559</v>
      </c>
      <c r="W1371" s="13" t="s">
        <v>127</v>
      </c>
      <c r="X1371" s="13" t="s">
        <v>801</v>
      </c>
    </row>
    <row r="1372" spans="1:24" ht="2.25" customHeight="1" x14ac:dyDescent="0.2">
      <c r="A1372" s="14"/>
      <c r="B1372" s="15"/>
      <c r="C1372" s="15"/>
      <c r="D1372" s="15"/>
      <c r="E1372" s="15"/>
      <c r="F1372" s="15"/>
      <c r="G1372" s="15"/>
      <c r="H1372" s="15"/>
      <c r="I1372" s="15"/>
      <c r="J1372" s="15"/>
      <c r="K1372" s="15"/>
      <c r="L1372" s="15"/>
      <c r="M1372" s="15"/>
      <c r="N1372" s="15"/>
      <c r="O1372" s="15"/>
      <c r="P1372" s="15"/>
      <c r="Q1372" s="15"/>
      <c r="R1372" s="15"/>
      <c r="S1372" s="15"/>
      <c r="T1372" s="15"/>
      <c r="U1372" s="15"/>
      <c r="V1372" s="15"/>
      <c r="W1372" s="15"/>
      <c r="X1372" s="16"/>
    </row>
    <row r="1373" spans="1:24" ht="13.5" customHeight="1" x14ac:dyDescent="0.2">
      <c r="A1373" s="7"/>
      <c r="B1373" s="6"/>
      <c r="C1373" s="6"/>
      <c r="D1373" s="6"/>
      <c r="E1373" s="6"/>
      <c r="F1373" s="6"/>
      <c r="G1373" s="6"/>
      <c r="H1373" s="6"/>
      <c r="I1373" s="6"/>
      <c r="J1373" s="6"/>
      <c r="K1373" s="21">
        <f>SUM(hList_Frame_1!B865:B869)</f>
        <v>1397.65</v>
      </c>
      <c r="L1373" s="21"/>
      <c r="M1373" s="21"/>
      <c r="N1373" s="21"/>
      <c r="O1373" s="21"/>
      <c r="P1373" s="21"/>
      <c r="Q1373" s="21"/>
      <c r="R1373" s="21"/>
      <c r="S1373" s="6"/>
      <c r="T1373" s="6"/>
      <c r="U1373" s="6"/>
      <c r="V1373" s="6"/>
      <c r="W1373" s="6"/>
      <c r="X1373" s="17"/>
    </row>
    <row r="1374" spans="1:24" ht="13.5" customHeight="1" x14ac:dyDescent="0.2">
      <c r="A1374" s="10"/>
      <c r="B1374" s="18"/>
      <c r="C1374" s="18"/>
      <c r="D1374" s="18"/>
      <c r="E1374" s="18"/>
      <c r="F1374" s="18"/>
      <c r="G1374" s="18"/>
      <c r="H1374" s="18"/>
      <c r="I1374" s="18"/>
      <c r="J1374" s="18"/>
      <c r="K1374" s="18"/>
      <c r="L1374" s="18"/>
      <c r="M1374" s="18"/>
      <c r="N1374" s="18"/>
      <c r="O1374" s="18"/>
      <c r="P1374" s="18"/>
      <c r="Q1374" s="18"/>
      <c r="R1374" s="18"/>
      <c r="S1374" s="18"/>
      <c r="T1374" s="18"/>
      <c r="U1374" s="18"/>
      <c r="V1374" s="18"/>
      <c r="W1374" s="18"/>
      <c r="X1374" s="19"/>
    </row>
    <row r="1375" spans="1:24" ht="15" customHeight="1" x14ac:dyDescent="0.2">
      <c r="A1375" s="27">
        <v>418244</v>
      </c>
      <c r="B1375" s="28"/>
      <c r="C1375" s="3">
        <v>42129</v>
      </c>
      <c r="D1375" s="4" t="s">
        <v>802</v>
      </c>
      <c r="E1375" s="24">
        <v>100</v>
      </c>
      <c r="F1375" s="25"/>
      <c r="G1375" s="25"/>
      <c r="H1375" s="25"/>
      <c r="I1375" s="25"/>
      <c r="J1375" s="25"/>
      <c r="K1375" s="25"/>
      <c r="L1375" s="25"/>
      <c r="M1375" s="25"/>
      <c r="N1375" s="25"/>
      <c r="O1375" s="25"/>
      <c r="P1375" s="25"/>
      <c r="Q1375" s="25"/>
      <c r="R1375" s="26"/>
      <c r="S1375" s="13" t="s">
        <v>803</v>
      </c>
      <c r="T1375" s="13" t="s">
        <v>34</v>
      </c>
      <c r="U1375" s="13" t="s">
        <v>35</v>
      </c>
      <c r="V1375" s="13" t="s">
        <v>41</v>
      </c>
      <c r="W1375" s="13" t="s">
        <v>803</v>
      </c>
      <c r="X1375" s="13" t="s">
        <v>42</v>
      </c>
    </row>
    <row r="1376" spans="1:24" ht="15" customHeight="1" x14ac:dyDescent="0.2">
      <c r="A1376" s="35"/>
      <c r="B1376" s="36"/>
      <c r="C1376" s="8"/>
      <c r="D1376" s="8"/>
      <c r="E1376" s="24">
        <v>100</v>
      </c>
      <c r="F1376" s="25"/>
      <c r="G1376" s="25"/>
      <c r="H1376" s="25"/>
      <c r="I1376" s="25"/>
      <c r="J1376" s="25"/>
      <c r="K1376" s="25"/>
      <c r="L1376" s="25"/>
      <c r="M1376" s="25"/>
      <c r="N1376" s="25"/>
      <c r="O1376" s="25"/>
      <c r="P1376" s="25"/>
      <c r="Q1376" s="25"/>
      <c r="R1376" s="26"/>
      <c r="S1376" s="13" t="s">
        <v>804</v>
      </c>
      <c r="T1376" s="13" t="s">
        <v>34</v>
      </c>
      <c r="U1376" s="13" t="s">
        <v>35</v>
      </c>
      <c r="V1376" s="13" t="s">
        <v>41</v>
      </c>
      <c r="W1376" s="13" t="s">
        <v>804</v>
      </c>
      <c r="X1376" s="13" t="s">
        <v>42</v>
      </c>
    </row>
    <row r="1377" spans="1:24" ht="15" customHeight="1" x14ac:dyDescent="0.2">
      <c r="A1377" s="35"/>
      <c r="B1377" s="36"/>
      <c r="C1377" s="8"/>
      <c r="D1377" s="8"/>
      <c r="E1377" s="24">
        <v>100</v>
      </c>
      <c r="F1377" s="25"/>
      <c r="G1377" s="25"/>
      <c r="H1377" s="25"/>
      <c r="I1377" s="25"/>
      <c r="J1377" s="25"/>
      <c r="K1377" s="25"/>
      <c r="L1377" s="25"/>
      <c r="M1377" s="25"/>
      <c r="N1377" s="25"/>
      <c r="O1377" s="25"/>
      <c r="P1377" s="25"/>
      <c r="Q1377" s="25"/>
      <c r="R1377" s="26"/>
      <c r="S1377" s="13" t="s">
        <v>805</v>
      </c>
      <c r="T1377" s="13" t="s">
        <v>34</v>
      </c>
      <c r="U1377" s="13" t="s">
        <v>35</v>
      </c>
      <c r="V1377" s="13" t="s">
        <v>41</v>
      </c>
      <c r="W1377" s="13" t="s">
        <v>805</v>
      </c>
      <c r="X1377" s="13" t="s">
        <v>42</v>
      </c>
    </row>
    <row r="1378" spans="1:24" ht="15" customHeight="1" x14ac:dyDescent="0.2">
      <c r="A1378" s="35"/>
      <c r="B1378" s="36"/>
      <c r="C1378" s="8"/>
      <c r="D1378" s="8"/>
      <c r="E1378" s="24">
        <v>100</v>
      </c>
      <c r="F1378" s="25"/>
      <c r="G1378" s="25"/>
      <c r="H1378" s="25"/>
      <c r="I1378" s="25"/>
      <c r="J1378" s="25"/>
      <c r="K1378" s="25"/>
      <c r="L1378" s="25"/>
      <c r="M1378" s="25"/>
      <c r="N1378" s="25"/>
      <c r="O1378" s="25"/>
      <c r="P1378" s="25"/>
      <c r="Q1378" s="25"/>
      <c r="R1378" s="26"/>
      <c r="S1378" s="13" t="s">
        <v>806</v>
      </c>
      <c r="T1378" s="13" t="s">
        <v>34</v>
      </c>
      <c r="U1378" s="13" t="s">
        <v>35</v>
      </c>
      <c r="V1378" s="13" t="s">
        <v>41</v>
      </c>
      <c r="W1378" s="13" t="s">
        <v>806</v>
      </c>
      <c r="X1378" s="13" t="s">
        <v>42</v>
      </c>
    </row>
    <row r="1379" spans="1:24" ht="15" customHeight="1" x14ac:dyDescent="0.2">
      <c r="A1379" s="35"/>
      <c r="B1379" s="36"/>
      <c r="C1379" s="8"/>
      <c r="D1379" s="8"/>
      <c r="E1379" s="24">
        <v>100</v>
      </c>
      <c r="F1379" s="25"/>
      <c r="G1379" s="25"/>
      <c r="H1379" s="25"/>
      <c r="I1379" s="25"/>
      <c r="J1379" s="25"/>
      <c r="K1379" s="25"/>
      <c r="L1379" s="25"/>
      <c r="M1379" s="25"/>
      <c r="N1379" s="25"/>
      <c r="O1379" s="25"/>
      <c r="P1379" s="25"/>
      <c r="Q1379" s="25"/>
      <c r="R1379" s="26"/>
      <c r="S1379" s="13" t="s">
        <v>807</v>
      </c>
      <c r="T1379" s="13" t="s">
        <v>34</v>
      </c>
      <c r="U1379" s="13" t="s">
        <v>35</v>
      </c>
      <c r="V1379" s="13" t="s">
        <v>41</v>
      </c>
      <c r="W1379" s="13" t="s">
        <v>807</v>
      </c>
      <c r="X1379" s="13" t="s">
        <v>42</v>
      </c>
    </row>
    <row r="1380" spans="1:24" ht="15" customHeight="1" x14ac:dyDescent="0.2">
      <c r="A1380" s="35"/>
      <c r="B1380" s="36"/>
      <c r="C1380" s="8"/>
      <c r="D1380" s="8"/>
      <c r="E1380" s="24">
        <v>100</v>
      </c>
      <c r="F1380" s="25"/>
      <c r="G1380" s="25"/>
      <c r="H1380" s="25"/>
      <c r="I1380" s="25"/>
      <c r="J1380" s="25"/>
      <c r="K1380" s="25"/>
      <c r="L1380" s="25"/>
      <c r="M1380" s="25"/>
      <c r="N1380" s="25"/>
      <c r="O1380" s="25"/>
      <c r="P1380" s="25"/>
      <c r="Q1380" s="25"/>
      <c r="R1380" s="26"/>
      <c r="S1380" s="13" t="s">
        <v>808</v>
      </c>
      <c r="T1380" s="13" t="s">
        <v>34</v>
      </c>
      <c r="U1380" s="13" t="s">
        <v>35</v>
      </c>
      <c r="V1380" s="13" t="s">
        <v>41</v>
      </c>
      <c r="W1380" s="13" t="s">
        <v>808</v>
      </c>
      <c r="X1380" s="13" t="s">
        <v>42</v>
      </c>
    </row>
    <row r="1381" spans="1:24" ht="15" customHeight="1" x14ac:dyDescent="0.2">
      <c r="A1381" s="35"/>
      <c r="B1381" s="36"/>
      <c r="C1381" s="8"/>
      <c r="D1381" s="8"/>
      <c r="E1381" s="24">
        <v>100</v>
      </c>
      <c r="F1381" s="25"/>
      <c r="G1381" s="25"/>
      <c r="H1381" s="25"/>
      <c r="I1381" s="25"/>
      <c r="J1381" s="25"/>
      <c r="K1381" s="25"/>
      <c r="L1381" s="25"/>
      <c r="M1381" s="25"/>
      <c r="N1381" s="25"/>
      <c r="O1381" s="25"/>
      <c r="P1381" s="25"/>
      <c r="Q1381" s="25"/>
      <c r="R1381" s="26"/>
      <c r="S1381" s="13" t="s">
        <v>809</v>
      </c>
      <c r="T1381" s="13" t="s">
        <v>34</v>
      </c>
      <c r="U1381" s="13" t="s">
        <v>35</v>
      </c>
      <c r="V1381" s="13" t="s">
        <v>41</v>
      </c>
      <c r="W1381" s="13" t="s">
        <v>809</v>
      </c>
      <c r="X1381" s="13" t="s">
        <v>42</v>
      </c>
    </row>
    <row r="1382" spans="1:24" ht="15" customHeight="1" x14ac:dyDescent="0.2">
      <c r="A1382" s="35"/>
      <c r="B1382" s="36"/>
      <c r="C1382" s="8"/>
      <c r="D1382" s="8"/>
      <c r="E1382" s="24">
        <v>100</v>
      </c>
      <c r="F1382" s="25"/>
      <c r="G1382" s="25"/>
      <c r="H1382" s="25"/>
      <c r="I1382" s="25"/>
      <c r="J1382" s="25"/>
      <c r="K1382" s="25"/>
      <c r="L1382" s="25"/>
      <c r="M1382" s="25"/>
      <c r="N1382" s="25"/>
      <c r="O1382" s="25"/>
      <c r="P1382" s="25"/>
      <c r="Q1382" s="25"/>
      <c r="R1382" s="26"/>
      <c r="S1382" s="13" t="s">
        <v>810</v>
      </c>
      <c r="T1382" s="13" t="s">
        <v>34</v>
      </c>
      <c r="U1382" s="13" t="s">
        <v>35</v>
      </c>
      <c r="V1382" s="13" t="s">
        <v>41</v>
      </c>
      <c r="W1382" s="13" t="s">
        <v>810</v>
      </c>
      <c r="X1382" s="13" t="s">
        <v>42</v>
      </c>
    </row>
    <row r="1383" spans="1:24" ht="15" customHeight="1" x14ac:dyDescent="0.2">
      <c r="A1383" s="35"/>
      <c r="B1383" s="36"/>
      <c r="C1383" s="8"/>
      <c r="D1383" s="8"/>
      <c r="E1383" s="24">
        <v>100</v>
      </c>
      <c r="F1383" s="25"/>
      <c r="G1383" s="25"/>
      <c r="H1383" s="25"/>
      <c r="I1383" s="25"/>
      <c r="J1383" s="25"/>
      <c r="K1383" s="25"/>
      <c r="L1383" s="25"/>
      <c r="M1383" s="25"/>
      <c r="N1383" s="25"/>
      <c r="O1383" s="25"/>
      <c r="P1383" s="25"/>
      <c r="Q1383" s="25"/>
      <c r="R1383" s="26"/>
      <c r="S1383" s="13" t="s">
        <v>811</v>
      </c>
      <c r="T1383" s="13" t="s">
        <v>34</v>
      </c>
      <c r="U1383" s="13" t="s">
        <v>35</v>
      </c>
      <c r="V1383" s="13" t="s">
        <v>41</v>
      </c>
      <c r="W1383" s="13" t="s">
        <v>811</v>
      </c>
      <c r="X1383" s="13" t="s">
        <v>42</v>
      </c>
    </row>
    <row r="1384" spans="1:24" ht="15" customHeight="1" x14ac:dyDescent="0.2">
      <c r="A1384" s="35"/>
      <c r="B1384" s="36"/>
      <c r="C1384" s="8"/>
      <c r="D1384" s="8"/>
      <c r="E1384" s="24">
        <v>100</v>
      </c>
      <c r="F1384" s="25"/>
      <c r="G1384" s="25"/>
      <c r="H1384" s="25"/>
      <c r="I1384" s="25"/>
      <c r="J1384" s="25"/>
      <c r="K1384" s="25"/>
      <c r="L1384" s="25"/>
      <c r="M1384" s="25"/>
      <c r="N1384" s="25"/>
      <c r="O1384" s="25"/>
      <c r="P1384" s="25"/>
      <c r="Q1384" s="25"/>
      <c r="R1384" s="26"/>
      <c r="S1384" s="13" t="s">
        <v>812</v>
      </c>
      <c r="T1384" s="13" t="s">
        <v>34</v>
      </c>
      <c r="U1384" s="13" t="s">
        <v>35</v>
      </c>
      <c r="V1384" s="13" t="s">
        <v>41</v>
      </c>
      <c r="W1384" s="13" t="s">
        <v>812</v>
      </c>
      <c r="X1384" s="13" t="s">
        <v>42</v>
      </c>
    </row>
    <row r="1385" spans="1:24" ht="15" customHeight="1" x14ac:dyDescent="0.2">
      <c r="A1385" s="35"/>
      <c r="B1385" s="36"/>
      <c r="C1385" s="8"/>
      <c r="D1385" s="8"/>
      <c r="E1385" s="24">
        <v>100</v>
      </c>
      <c r="F1385" s="25"/>
      <c r="G1385" s="25"/>
      <c r="H1385" s="25"/>
      <c r="I1385" s="25"/>
      <c r="J1385" s="25"/>
      <c r="K1385" s="25"/>
      <c r="L1385" s="25"/>
      <c r="M1385" s="25"/>
      <c r="N1385" s="25"/>
      <c r="O1385" s="25"/>
      <c r="P1385" s="25"/>
      <c r="Q1385" s="25"/>
      <c r="R1385" s="26"/>
      <c r="S1385" s="13" t="s">
        <v>813</v>
      </c>
      <c r="T1385" s="13" t="s">
        <v>34</v>
      </c>
      <c r="U1385" s="13" t="s">
        <v>35</v>
      </c>
      <c r="V1385" s="13" t="s">
        <v>41</v>
      </c>
      <c r="W1385" s="13" t="s">
        <v>813</v>
      </c>
      <c r="X1385" s="13" t="s">
        <v>42</v>
      </c>
    </row>
    <row r="1386" spans="1:24" ht="15" customHeight="1" x14ac:dyDescent="0.2">
      <c r="A1386" s="35"/>
      <c r="B1386" s="36"/>
      <c r="C1386" s="8"/>
      <c r="D1386" s="8"/>
      <c r="E1386" s="24">
        <v>100</v>
      </c>
      <c r="F1386" s="25"/>
      <c r="G1386" s="25"/>
      <c r="H1386" s="25"/>
      <c r="I1386" s="25"/>
      <c r="J1386" s="25"/>
      <c r="K1386" s="25"/>
      <c r="L1386" s="25"/>
      <c r="M1386" s="25"/>
      <c r="N1386" s="25"/>
      <c r="O1386" s="25"/>
      <c r="P1386" s="25"/>
      <c r="Q1386" s="25"/>
      <c r="R1386" s="26"/>
      <c r="S1386" s="13" t="s">
        <v>814</v>
      </c>
      <c r="T1386" s="13" t="s">
        <v>34</v>
      </c>
      <c r="U1386" s="13" t="s">
        <v>35</v>
      </c>
      <c r="V1386" s="13" t="s">
        <v>41</v>
      </c>
      <c r="W1386" s="13" t="s">
        <v>814</v>
      </c>
      <c r="X1386" s="13" t="s">
        <v>42</v>
      </c>
    </row>
    <row r="1387" spans="1:24" ht="15" customHeight="1" x14ac:dyDescent="0.2">
      <c r="A1387" s="35"/>
      <c r="B1387" s="36"/>
      <c r="C1387" s="8"/>
      <c r="D1387" s="8"/>
      <c r="E1387" s="24">
        <v>100</v>
      </c>
      <c r="F1387" s="25"/>
      <c r="G1387" s="25"/>
      <c r="H1387" s="25"/>
      <c r="I1387" s="25"/>
      <c r="J1387" s="25"/>
      <c r="K1387" s="25"/>
      <c r="L1387" s="25"/>
      <c r="M1387" s="25"/>
      <c r="N1387" s="25"/>
      <c r="O1387" s="25"/>
      <c r="P1387" s="25"/>
      <c r="Q1387" s="25"/>
      <c r="R1387" s="26"/>
      <c r="S1387" s="13" t="s">
        <v>546</v>
      </c>
      <c r="T1387" s="13" t="s">
        <v>34</v>
      </c>
      <c r="U1387" s="13" t="s">
        <v>35</v>
      </c>
      <c r="V1387" s="13" t="s">
        <v>41</v>
      </c>
      <c r="W1387" s="13" t="s">
        <v>546</v>
      </c>
      <c r="X1387" s="13" t="s">
        <v>42</v>
      </c>
    </row>
    <row r="1388" spans="1:24" ht="15" customHeight="1" x14ac:dyDescent="0.2">
      <c r="A1388" s="35"/>
      <c r="B1388" s="36"/>
      <c r="C1388" s="8"/>
      <c r="D1388" s="8"/>
      <c r="E1388" s="24">
        <v>100</v>
      </c>
      <c r="F1388" s="25"/>
      <c r="G1388" s="25"/>
      <c r="H1388" s="25"/>
      <c r="I1388" s="25"/>
      <c r="J1388" s="25"/>
      <c r="K1388" s="25"/>
      <c r="L1388" s="25"/>
      <c r="M1388" s="25"/>
      <c r="N1388" s="25"/>
      <c r="O1388" s="25"/>
      <c r="P1388" s="25"/>
      <c r="Q1388" s="25"/>
      <c r="R1388" s="26"/>
      <c r="S1388" s="13" t="s">
        <v>815</v>
      </c>
      <c r="T1388" s="13" t="s">
        <v>34</v>
      </c>
      <c r="U1388" s="13" t="s">
        <v>35</v>
      </c>
      <c r="V1388" s="13" t="s">
        <v>41</v>
      </c>
      <c r="W1388" s="13" t="s">
        <v>815</v>
      </c>
      <c r="X1388" s="13" t="s">
        <v>42</v>
      </c>
    </row>
    <row r="1389" spans="1:24" ht="15" customHeight="1" x14ac:dyDescent="0.2">
      <c r="A1389" s="35"/>
      <c r="B1389" s="36"/>
      <c r="C1389" s="8"/>
      <c r="D1389" s="8"/>
      <c r="E1389" s="24">
        <v>100</v>
      </c>
      <c r="F1389" s="25"/>
      <c r="G1389" s="25"/>
      <c r="H1389" s="25"/>
      <c r="I1389" s="25"/>
      <c r="J1389" s="25"/>
      <c r="K1389" s="25"/>
      <c r="L1389" s="25"/>
      <c r="M1389" s="25"/>
      <c r="N1389" s="25"/>
      <c r="O1389" s="25"/>
      <c r="P1389" s="25"/>
      <c r="Q1389" s="25"/>
      <c r="R1389" s="26"/>
      <c r="S1389" s="13" t="s">
        <v>816</v>
      </c>
      <c r="T1389" s="13" t="s">
        <v>34</v>
      </c>
      <c r="U1389" s="13" t="s">
        <v>35</v>
      </c>
      <c r="V1389" s="13" t="s">
        <v>41</v>
      </c>
      <c r="W1389" s="13" t="s">
        <v>816</v>
      </c>
      <c r="X1389" s="13" t="s">
        <v>42</v>
      </c>
    </row>
    <row r="1390" spans="1:24" ht="15" customHeight="1" x14ac:dyDescent="0.2">
      <c r="A1390" s="35"/>
      <c r="B1390" s="36"/>
      <c r="C1390" s="8"/>
      <c r="D1390" s="8"/>
      <c r="E1390" s="24">
        <v>100</v>
      </c>
      <c r="F1390" s="25"/>
      <c r="G1390" s="25"/>
      <c r="H1390" s="25"/>
      <c r="I1390" s="25"/>
      <c r="J1390" s="25"/>
      <c r="K1390" s="25"/>
      <c r="L1390" s="25"/>
      <c r="M1390" s="25"/>
      <c r="N1390" s="25"/>
      <c r="O1390" s="25"/>
      <c r="P1390" s="25"/>
      <c r="Q1390" s="25"/>
      <c r="R1390" s="26"/>
      <c r="S1390" s="13" t="s">
        <v>817</v>
      </c>
      <c r="T1390" s="13" t="s">
        <v>34</v>
      </c>
      <c r="U1390" s="13" t="s">
        <v>35</v>
      </c>
      <c r="V1390" s="13" t="s">
        <v>41</v>
      </c>
      <c r="W1390" s="13" t="s">
        <v>817</v>
      </c>
      <c r="X1390" s="13" t="s">
        <v>42</v>
      </c>
    </row>
    <row r="1391" spans="1:24" ht="15" customHeight="1" x14ac:dyDescent="0.2">
      <c r="A1391" s="32"/>
      <c r="B1391" s="33"/>
      <c r="C1391" s="11"/>
      <c r="D1391" s="8"/>
      <c r="E1391" s="24">
        <v>100</v>
      </c>
      <c r="F1391" s="25"/>
      <c r="G1391" s="25"/>
      <c r="H1391" s="25"/>
      <c r="I1391" s="25"/>
      <c r="J1391" s="25"/>
      <c r="K1391" s="25"/>
      <c r="L1391" s="25"/>
      <c r="M1391" s="25"/>
      <c r="N1391" s="25"/>
      <c r="O1391" s="25"/>
      <c r="P1391" s="25"/>
      <c r="Q1391" s="25"/>
      <c r="R1391" s="26"/>
      <c r="S1391" s="13" t="s">
        <v>818</v>
      </c>
      <c r="T1391" s="13" t="s">
        <v>34</v>
      </c>
      <c r="U1391" s="13" t="s">
        <v>35</v>
      </c>
      <c r="V1391" s="13" t="s">
        <v>41</v>
      </c>
      <c r="W1391" s="13" t="s">
        <v>818</v>
      </c>
      <c r="X1391" s="13" t="s">
        <v>42</v>
      </c>
    </row>
    <row r="1392" spans="1:24" ht="15" customHeight="1" x14ac:dyDescent="0.2">
      <c r="A1392" s="22">
        <v>418581</v>
      </c>
      <c r="B1392" s="23"/>
      <c r="C1392" s="20">
        <v>42136</v>
      </c>
      <c r="D1392" s="8"/>
      <c r="E1392" s="24">
        <v>450</v>
      </c>
      <c r="F1392" s="25"/>
      <c r="G1392" s="25"/>
      <c r="H1392" s="25"/>
      <c r="I1392" s="25"/>
      <c r="J1392" s="25"/>
      <c r="K1392" s="25"/>
      <c r="L1392" s="25"/>
      <c r="M1392" s="25"/>
      <c r="N1392" s="25"/>
      <c r="O1392" s="25"/>
      <c r="P1392" s="25"/>
      <c r="Q1392" s="25"/>
      <c r="R1392" s="26"/>
      <c r="S1392" s="13" t="s">
        <v>819</v>
      </c>
      <c r="T1392" s="13" t="s">
        <v>34</v>
      </c>
      <c r="U1392" s="13" t="s">
        <v>35</v>
      </c>
      <c r="V1392" s="13" t="s">
        <v>35</v>
      </c>
      <c r="W1392" s="13" t="s">
        <v>819</v>
      </c>
      <c r="X1392" s="13" t="s">
        <v>820</v>
      </c>
    </row>
    <row r="1393" spans="1:24" ht="15" customHeight="1" x14ac:dyDescent="0.2">
      <c r="A1393" s="27">
        <v>419074</v>
      </c>
      <c r="B1393" s="28"/>
      <c r="C1393" s="3">
        <v>42150</v>
      </c>
      <c r="D1393" s="8"/>
      <c r="E1393" s="24">
        <v>450</v>
      </c>
      <c r="F1393" s="25"/>
      <c r="G1393" s="25"/>
      <c r="H1393" s="25"/>
      <c r="I1393" s="25"/>
      <c r="J1393" s="25"/>
      <c r="K1393" s="25"/>
      <c r="L1393" s="25"/>
      <c r="M1393" s="25"/>
      <c r="N1393" s="25"/>
      <c r="O1393" s="25"/>
      <c r="P1393" s="25"/>
      <c r="Q1393" s="25"/>
      <c r="R1393" s="26"/>
      <c r="S1393" s="13" t="s">
        <v>821</v>
      </c>
      <c r="T1393" s="13" t="s">
        <v>34</v>
      </c>
      <c r="U1393" s="13" t="s">
        <v>35</v>
      </c>
      <c r="V1393" s="13" t="s">
        <v>35</v>
      </c>
      <c r="W1393" s="13" t="s">
        <v>821</v>
      </c>
      <c r="X1393" s="13" t="s">
        <v>478</v>
      </c>
    </row>
    <row r="1394" spans="1:24" ht="15" customHeight="1" x14ac:dyDescent="0.2">
      <c r="A1394" s="35"/>
      <c r="B1394" s="36"/>
      <c r="C1394" s="8"/>
      <c r="D1394" s="8"/>
      <c r="E1394" s="24">
        <v>450</v>
      </c>
      <c r="F1394" s="25"/>
      <c r="G1394" s="25"/>
      <c r="H1394" s="25"/>
      <c r="I1394" s="25"/>
      <c r="J1394" s="25"/>
      <c r="K1394" s="25"/>
      <c r="L1394" s="25"/>
      <c r="M1394" s="25"/>
      <c r="N1394" s="25"/>
      <c r="O1394" s="25"/>
      <c r="P1394" s="25"/>
      <c r="Q1394" s="25"/>
      <c r="R1394" s="26"/>
      <c r="S1394" s="13" t="s">
        <v>822</v>
      </c>
      <c r="T1394" s="13" t="s">
        <v>34</v>
      </c>
      <c r="U1394" s="13" t="s">
        <v>35</v>
      </c>
      <c r="V1394" s="13" t="s">
        <v>35</v>
      </c>
      <c r="W1394" s="13" t="s">
        <v>822</v>
      </c>
      <c r="X1394" s="13" t="s">
        <v>500</v>
      </c>
    </row>
    <row r="1395" spans="1:24" ht="15" customHeight="1" x14ac:dyDescent="0.2">
      <c r="A1395" s="32"/>
      <c r="B1395" s="33"/>
      <c r="C1395" s="11"/>
      <c r="D1395" s="11"/>
      <c r="E1395" s="24">
        <v>1500</v>
      </c>
      <c r="F1395" s="25"/>
      <c r="G1395" s="25"/>
      <c r="H1395" s="25"/>
      <c r="I1395" s="25"/>
      <c r="J1395" s="25"/>
      <c r="K1395" s="25"/>
      <c r="L1395" s="25"/>
      <c r="M1395" s="25"/>
      <c r="N1395" s="25"/>
      <c r="O1395" s="25"/>
      <c r="P1395" s="25"/>
      <c r="Q1395" s="25"/>
      <c r="R1395" s="26"/>
      <c r="S1395" s="13" t="s">
        <v>823</v>
      </c>
      <c r="T1395" s="13" t="s">
        <v>34</v>
      </c>
      <c r="U1395" s="13" t="s">
        <v>35</v>
      </c>
      <c r="V1395" s="13" t="s">
        <v>35</v>
      </c>
      <c r="W1395" s="13" t="s">
        <v>823</v>
      </c>
      <c r="X1395" s="13" t="s">
        <v>464</v>
      </c>
    </row>
    <row r="1396" spans="1:24" ht="2.25" customHeight="1" x14ac:dyDescent="0.2">
      <c r="A1396" s="14"/>
      <c r="B1396" s="15"/>
      <c r="C1396" s="15"/>
      <c r="D1396" s="15"/>
      <c r="E1396" s="15"/>
      <c r="F1396" s="15"/>
      <c r="G1396" s="15"/>
      <c r="H1396" s="15"/>
      <c r="I1396" s="15"/>
      <c r="J1396" s="15"/>
      <c r="K1396" s="15"/>
      <c r="L1396" s="15"/>
      <c r="M1396" s="15"/>
      <c r="N1396" s="15"/>
      <c r="O1396" s="15"/>
      <c r="P1396" s="15"/>
      <c r="Q1396" s="15"/>
      <c r="R1396" s="15"/>
      <c r="S1396" s="15"/>
      <c r="T1396" s="15"/>
      <c r="U1396" s="15"/>
      <c r="V1396" s="15"/>
      <c r="W1396" s="15"/>
      <c r="X1396" s="16"/>
    </row>
    <row r="1397" spans="1:24" ht="13.5" customHeight="1" x14ac:dyDescent="0.2">
      <c r="A1397" s="7"/>
      <c r="B1397" s="6"/>
      <c r="C1397" s="6"/>
      <c r="D1397" s="6"/>
      <c r="E1397" s="6"/>
      <c r="F1397" s="6"/>
      <c r="G1397" s="6"/>
      <c r="H1397" s="6"/>
      <c r="I1397" s="6"/>
      <c r="J1397" s="6"/>
      <c r="K1397" s="21">
        <f>SUM(hList_Frame_1!B870:B890)</f>
        <v>4550</v>
      </c>
      <c r="L1397" s="21"/>
      <c r="M1397" s="21"/>
      <c r="N1397" s="21"/>
      <c r="O1397" s="21"/>
      <c r="P1397" s="21"/>
      <c r="Q1397" s="21"/>
      <c r="R1397" s="21"/>
      <c r="S1397" s="6"/>
      <c r="T1397" s="6"/>
      <c r="U1397" s="6"/>
      <c r="V1397" s="6"/>
      <c r="W1397" s="6"/>
      <c r="X1397" s="17"/>
    </row>
    <row r="1398" spans="1:24" ht="13.5" customHeight="1" x14ac:dyDescent="0.2">
      <c r="A1398" s="10"/>
      <c r="B1398" s="18"/>
      <c r="C1398" s="18"/>
      <c r="D1398" s="18"/>
      <c r="E1398" s="18"/>
      <c r="F1398" s="18"/>
      <c r="G1398" s="18"/>
      <c r="H1398" s="18"/>
      <c r="I1398" s="18"/>
      <c r="J1398" s="18"/>
      <c r="K1398" s="18"/>
      <c r="L1398" s="18"/>
      <c r="M1398" s="18"/>
      <c r="N1398" s="18"/>
      <c r="O1398" s="18"/>
      <c r="P1398" s="18"/>
      <c r="Q1398" s="18"/>
      <c r="R1398" s="18"/>
      <c r="S1398" s="18"/>
      <c r="T1398" s="18"/>
      <c r="U1398" s="18"/>
      <c r="V1398" s="18"/>
      <c r="W1398" s="18"/>
      <c r="X1398" s="19"/>
    </row>
    <row r="1399" spans="1:24" ht="15" customHeight="1" x14ac:dyDescent="0.2">
      <c r="A1399" s="22">
        <v>419075</v>
      </c>
      <c r="B1399" s="23"/>
      <c r="C1399" s="20">
        <v>42150</v>
      </c>
      <c r="D1399" s="13" t="s">
        <v>824</v>
      </c>
      <c r="E1399" s="24">
        <v>116.88</v>
      </c>
      <c r="F1399" s="25"/>
      <c r="G1399" s="25"/>
      <c r="H1399" s="25"/>
      <c r="I1399" s="25"/>
      <c r="J1399" s="25"/>
      <c r="K1399" s="25"/>
      <c r="L1399" s="25"/>
      <c r="M1399" s="25"/>
      <c r="N1399" s="25"/>
      <c r="O1399" s="25"/>
      <c r="P1399" s="25"/>
      <c r="Q1399" s="25"/>
      <c r="R1399" s="26"/>
      <c r="S1399" s="13" t="s">
        <v>22</v>
      </c>
      <c r="T1399" s="13" t="s">
        <v>23</v>
      </c>
      <c r="U1399" s="13" t="s">
        <v>26</v>
      </c>
      <c r="V1399" s="13" t="s">
        <v>27</v>
      </c>
      <c r="W1399" s="13" t="s">
        <v>22</v>
      </c>
      <c r="X1399" s="13" t="s">
        <v>15</v>
      </c>
    </row>
    <row r="1400" spans="1:24" ht="3" customHeight="1" x14ac:dyDescent="0.2">
      <c r="A1400" s="14"/>
      <c r="B1400" s="15"/>
      <c r="C1400" s="15"/>
      <c r="D1400" s="15"/>
      <c r="E1400" s="15"/>
      <c r="F1400" s="15"/>
      <c r="G1400" s="15"/>
      <c r="H1400" s="15"/>
      <c r="I1400" s="15"/>
      <c r="J1400" s="15"/>
      <c r="K1400" s="15"/>
      <c r="L1400" s="15"/>
      <c r="M1400" s="15"/>
      <c r="N1400" s="15"/>
      <c r="O1400" s="15"/>
      <c r="P1400" s="15"/>
      <c r="Q1400" s="15"/>
      <c r="R1400" s="15"/>
      <c r="S1400" s="15"/>
      <c r="T1400" s="15"/>
      <c r="U1400" s="15"/>
      <c r="V1400" s="15"/>
      <c r="W1400" s="15"/>
      <c r="X1400" s="16"/>
    </row>
    <row r="1401" spans="1:24" ht="12.75" customHeight="1" x14ac:dyDescent="0.2">
      <c r="A1401" s="7"/>
      <c r="B1401" s="6"/>
      <c r="C1401" s="6"/>
      <c r="D1401" s="6"/>
      <c r="E1401" s="6"/>
      <c r="F1401" s="6"/>
      <c r="G1401" s="6"/>
      <c r="H1401" s="6"/>
      <c r="I1401" s="6"/>
      <c r="J1401" s="6"/>
      <c r="K1401" s="6"/>
      <c r="L1401" s="6"/>
      <c r="M1401" s="6"/>
      <c r="N1401" s="21">
        <f>SUM(hList_Frame_1!B891:B891)</f>
        <v>116.88</v>
      </c>
      <c r="O1401" s="21"/>
      <c r="P1401" s="21"/>
      <c r="Q1401" s="21"/>
      <c r="R1401" s="21"/>
      <c r="S1401" s="6"/>
      <c r="T1401" s="6"/>
      <c r="U1401" s="6"/>
      <c r="V1401" s="6"/>
      <c r="W1401" s="6"/>
      <c r="X1401" s="17"/>
    </row>
    <row r="1402" spans="1:24" ht="13.5" customHeight="1" x14ac:dyDescent="0.2">
      <c r="A1402" s="10"/>
      <c r="B1402" s="18"/>
      <c r="C1402" s="18"/>
      <c r="D1402" s="18"/>
      <c r="E1402" s="18"/>
      <c r="F1402" s="18"/>
      <c r="G1402" s="18"/>
      <c r="H1402" s="18"/>
      <c r="I1402" s="18"/>
      <c r="J1402" s="18"/>
      <c r="K1402" s="18"/>
      <c r="L1402" s="18"/>
      <c r="M1402" s="18"/>
      <c r="N1402" s="18"/>
      <c r="O1402" s="18"/>
      <c r="P1402" s="18"/>
      <c r="Q1402" s="18"/>
      <c r="R1402" s="18"/>
      <c r="S1402" s="18"/>
      <c r="T1402" s="18"/>
      <c r="U1402" s="18"/>
      <c r="V1402" s="18"/>
      <c r="W1402" s="18"/>
      <c r="X1402" s="19"/>
    </row>
    <row r="1403" spans="1:24" ht="15" customHeight="1" x14ac:dyDescent="0.2">
      <c r="A1403" s="27">
        <v>418245</v>
      </c>
      <c r="B1403" s="28"/>
      <c r="C1403" s="3">
        <v>42129</v>
      </c>
      <c r="D1403" s="4" t="s">
        <v>825</v>
      </c>
      <c r="E1403" s="24">
        <v>113.58</v>
      </c>
      <c r="F1403" s="25"/>
      <c r="G1403" s="25"/>
      <c r="H1403" s="25"/>
      <c r="I1403" s="25"/>
      <c r="J1403" s="25"/>
      <c r="K1403" s="25"/>
      <c r="L1403" s="25"/>
      <c r="M1403" s="25"/>
      <c r="N1403" s="25"/>
      <c r="O1403" s="25"/>
      <c r="P1403" s="25"/>
      <c r="Q1403" s="25"/>
      <c r="R1403" s="26"/>
      <c r="S1403" s="13" t="s">
        <v>192</v>
      </c>
      <c r="T1403" s="13" t="s">
        <v>197</v>
      </c>
      <c r="U1403" s="13" t="s">
        <v>134</v>
      </c>
      <c r="V1403" s="13" t="s">
        <v>582</v>
      </c>
      <c r="W1403" s="13" t="s">
        <v>192</v>
      </c>
      <c r="X1403" s="13" t="s">
        <v>15</v>
      </c>
    </row>
    <row r="1404" spans="1:24" ht="15" customHeight="1" x14ac:dyDescent="0.2">
      <c r="A1404" s="35"/>
      <c r="B1404" s="36"/>
      <c r="C1404" s="8"/>
      <c r="D1404" s="8"/>
      <c r="E1404" s="29">
        <v>197.91</v>
      </c>
      <c r="F1404" s="30"/>
      <c r="G1404" s="30"/>
      <c r="H1404" s="30"/>
      <c r="I1404" s="30"/>
      <c r="J1404" s="30"/>
      <c r="K1404" s="30"/>
      <c r="L1404" s="30"/>
      <c r="M1404" s="30"/>
      <c r="N1404" s="30"/>
      <c r="O1404" s="30"/>
      <c r="P1404" s="30"/>
      <c r="Q1404" s="30"/>
      <c r="R1404" s="31"/>
      <c r="S1404" s="4" t="s">
        <v>49</v>
      </c>
      <c r="T1404" s="4" t="s">
        <v>50</v>
      </c>
      <c r="U1404" s="4" t="s">
        <v>185</v>
      </c>
      <c r="V1404" s="4" t="s">
        <v>186</v>
      </c>
      <c r="W1404" s="4" t="s">
        <v>49</v>
      </c>
      <c r="X1404" s="4" t="s">
        <v>15</v>
      </c>
    </row>
    <row r="1405" spans="1:24" ht="14.25" customHeight="1" x14ac:dyDescent="0.2">
      <c r="A1405" s="35"/>
      <c r="B1405" s="36"/>
      <c r="C1405" s="8"/>
      <c r="D1405" s="8"/>
      <c r="E1405" s="32"/>
      <c r="F1405" s="34"/>
      <c r="G1405" s="34"/>
      <c r="H1405" s="34"/>
      <c r="I1405" s="34"/>
      <c r="J1405" s="34"/>
      <c r="K1405" s="34"/>
      <c r="L1405" s="34"/>
      <c r="M1405" s="34"/>
      <c r="N1405" s="34"/>
      <c r="O1405" s="34"/>
      <c r="P1405" s="34"/>
      <c r="Q1405" s="34"/>
      <c r="R1405" s="33"/>
      <c r="S1405" s="11"/>
      <c r="T1405" s="11"/>
      <c r="U1405" s="11"/>
      <c r="V1405" s="11"/>
      <c r="W1405" s="11"/>
      <c r="X1405" s="12" t="s">
        <v>15</v>
      </c>
    </row>
    <row r="1406" spans="1:24" ht="15" customHeight="1" x14ac:dyDescent="0.2">
      <c r="A1406" s="35"/>
      <c r="B1406" s="36"/>
      <c r="C1406" s="8"/>
      <c r="D1406" s="8"/>
      <c r="E1406" s="29">
        <v>1077.02</v>
      </c>
      <c r="F1406" s="30"/>
      <c r="G1406" s="30"/>
      <c r="H1406" s="30"/>
      <c r="I1406" s="30"/>
      <c r="J1406" s="30"/>
      <c r="K1406" s="30"/>
      <c r="L1406" s="30"/>
      <c r="M1406" s="30"/>
      <c r="N1406" s="30"/>
      <c r="O1406" s="30"/>
      <c r="P1406" s="30"/>
      <c r="Q1406" s="30"/>
      <c r="R1406" s="31"/>
      <c r="S1406" s="4" t="s">
        <v>826</v>
      </c>
      <c r="T1406" s="4" t="s">
        <v>197</v>
      </c>
      <c r="U1406" s="4" t="s">
        <v>90</v>
      </c>
      <c r="V1406" s="4" t="s">
        <v>91</v>
      </c>
      <c r="W1406" s="4" t="s">
        <v>826</v>
      </c>
      <c r="X1406" s="4" t="s">
        <v>15</v>
      </c>
    </row>
    <row r="1407" spans="1:24" ht="14.25" customHeight="1" x14ac:dyDescent="0.2">
      <c r="A1407" s="32"/>
      <c r="B1407" s="33"/>
      <c r="C1407" s="11"/>
      <c r="D1407" s="8"/>
      <c r="E1407" s="32"/>
      <c r="F1407" s="34"/>
      <c r="G1407" s="34"/>
      <c r="H1407" s="34"/>
      <c r="I1407" s="34"/>
      <c r="J1407" s="34"/>
      <c r="K1407" s="34"/>
      <c r="L1407" s="34"/>
      <c r="M1407" s="34"/>
      <c r="N1407" s="34"/>
      <c r="O1407" s="34"/>
      <c r="P1407" s="34"/>
      <c r="Q1407" s="34"/>
      <c r="R1407" s="33"/>
      <c r="S1407" s="11"/>
      <c r="T1407" s="11"/>
      <c r="U1407" s="11"/>
      <c r="V1407" s="11"/>
      <c r="W1407" s="11"/>
      <c r="X1407" s="12" t="s">
        <v>15</v>
      </c>
    </row>
    <row r="1408" spans="1:24" ht="15" customHeight="1" x14ac:dyDescent="0.2">
      <c r="A1408" s="27">
        <v>418582</v>
      </c>
      <c r="B1408" s="28"/>
      <c r="C1408" s="3">
        <v>42136</v>
      </c>
      <c r="D1408" s="8"/>
      <c r="E1408" s="24">
        <v>32.96</v>
      </c>
      <c r="F1408" s="25"/>
      <c r="G1408" s="25"/>
      <c r="H1408" s="25"/>
      <c r="I1408" s="25"/>
      <c r="J1408" s="25"/>
      <c r="K1408" s="25"/>
      <c r="L1408" s="25"/>
      <c r="M1408" s="25"/>
      <c r="N1408" s="25"/>
      <c r="O1408" s="25"/>
      <c r="P1408" s="25"/>
      <c r="Q1408" s="25"/>
      <c r="R1408" s="26"/>
      <c r="S1408" s="13" t="s">
        <v>827</v>
      </c>
      <c r="T1408" s="13" t="s">
        <v>287</v>
      </c>
      <c r="U1408" s="13" t="s">
        <v>24</v>
      </c>
      <c r="V1408" s="13" t="s">
        <v>168</v>
      </c>
      <c r="W1408" s="13" t="s">
        <v>827</v>
      </c>
      <c r="X1408" s="13" t="s">
        <v>15</v>
      </c>
    </row>
    <row r="1409" spans="1:24" ht="15" customHeight="1" x14ac:dyDescent="0.2">
      <c r="A1409" s="32"/>
      <c r="B1409" s="33"/>
      <c r="C1409" s="11"/>
      <c r="D1409" s="8"/>
      <c r="E1409" s="24">
        <v>1224.6600000000001</v>
      </c>
      <c r="F1409" s="25"/>
      <c r="G1409" s="25"/>
      <c r="H1409" s="25"/>
      <c r="I1409" s="25"/>
      <c r="J1409" s="25"/>
      <c r="K1409" s="25"/>
      <c r="L1409" s="25"/>
      <c r="M1409" s="25"/>
      <c r="N1409" s="25"/>
      <c r="O1409" s="25"/>
      <c r="P1409" s="25"/>
      <c r="Q1409" s="25"/>
      <c r="R1409" s="26"/>
      <c r="S1409" s="13" t="s">
        <v>826</v>
      </c>
      <c r="T1409" s="13" t="s">
        <v>197</v>
      </c>
      <c r="U1409" s="13" t="s">
        <v>26</v>
      </c>
      <c r="V1409" s="13" t="s">
        <v>828</v>
      </c>
      <c r="W1409" s="13" t="s">
        <v>826</v>
      </c>
      <c r="X1409" s="13" t="s">
        <v>15</v>
      </c>
    </row>
    <row r="1410" spans="1:24" ht="15" customHeight="1" x14ac:dyDescent="0.2">
      <c r="A1410" s="27">
        <v>419076</v>
      </c>
      <c r="B1410" s="28"/>
      <c r="C1410" s="3">
        <v>42150</v>
      </c>
      <c r="D1410" s="8"/>
      <c r="E1410" s="29">
        <v>23993.27</v>
      </c>
      <c r="F1410" s="30"/>
      <c r="G1410" s="30"/>
      <c r="H1410" s="30"/>
      <c r="I1410" s="30"/>
      <c r="J1410" s="30"/>
      <c r="K1410" s="30"/>
      <c r="L1410" s="30"/>
      <c r="M1410" s="30"/>
      <c r="N1410" s="30"/>
      <c r="O1410" s="30"/>
      <c r="P1410" s="30"/>
      <c r="Q1410" s="30"/>
      <c r="R1410" s="31"/>
      <c r="S1410" s="4" t="s">
        <v>192</v>
      </c>
      <c r="T1410" s="4" t="s">
        <v>580</v>
      </c>
      <c r="U1410" s="4" t="s">
        <v>134</v>
      </c>
      <c r="V1410" s="4" t="s">
        <v>582</v>
      </c>
      <c r="W1410" s="4" t="s">
        <v>192</v>
      </c>
      <c r="X1410" s="4" t="s">
        <v>829</v>
      </c>
    </row>
    <row r="1411" spans="1:24" ht="14.25" customHeight="1" x14ac:dyDescent="0.2">
      <c r="A1411" s="35"/>
      <c r="B1411" s="36"/>
      <c r="C1411" s="8"/>
      <c r="D1411" s="8"/>
      <c r="E1411" s="35"/>
      <c r="F1411" s="37"/>
      <c r="G1411" s="37"/>
      <c r="H1411" s="37"/>
      <c r="I1411" s="37"/>
      <c r="J1411" s="37"/>
      <c r="K1411" s="37"/>
      <c r="L1411" s="37"/>
      <c r="M1411" s="37"/>
      <c r="N1411" s="37"/>
      <c r="O1411" s="37"/>
      <c r="P1411" s="37"/>
      <c r="Q1411" s="37"/>
      <c r="R1411" s="36"/>
      <c r="S1411" s="8"/>
      <c r="T1411" s="11"/>
      <c r="U1411" s="11"/>
      <c r="V1411" s="11"/>
      <c r="W1411" s="8"/>
      <c r="X1411" s="12" t="s">
        <v>829</v>
      </c>
    </row>
    <row r="1412" spans="1:24" ht="15" customHeight="1" x14ac:dyDescent="0.2">
      <c r="A1412" s="35"/>
      <c r="B1412" s="36"/>
      <c r="C1412" s="8"/>
      <c r="D1412" s="8"/>
      <c r="E1412" s="35"/>
      <c r="F1412" s="37"/>
      <c r="G1412" s="37"/>
      <c r="H1412" s="37"/>
      <c r="I1412" s="37"/>
      <c r="J1412" s="37"/>
      <c r="K1412" s="37"/>
      <c r="L1412" s="37"/>
      <c r="M1412" s="37"/>
      <c r="N1412" s="37"/>
      <c r="O1412" s="37"/>
      <c r="P1412" s="37"/>
      <c r="Q1412" s="37"/>
      <c r="R1412" s="36"/>
      <c r="S1412" s="8"/>
      <c r="T1412" s="4" t="s">
        <v>175</v>
      </c>
      <c r="U1412" s="4" t="s">
        <v>134</v>
      </c>
      <c r="V1412" s="4" t="s">
        <v>582</v>
      </c>
      <c r="W1412" s="8"/>
      <c r="X1412" s="4" t="s">
        <v>15</v>
      </c>
    </row>
    <row r="1413" spans="1:24" ht="14.25" customHeight="1" x14ac:dyDescent="0.2">
      <c r="A1413" s="35"/>
      <c r="B1413" s="36"/>
      <c r="C1413" s="8"/>
      <c r="D1413" s="8"/>
      <c r="E1413" s="32"/>
      <c r="F1413" s="34"/>
      <c r="G1413" s="34"/>
      <c r="H1413" s="34"/>
      <c r="I1413" s="34"/>
      <c r="J1413" s="34"/>
      <c r="K1413" s="34"/>
      <c r="L1413" s="34"/>
      <c r="M1413" s="34"/>
      <c r="N1413" s="34"/>
      <c r="O1413" s="34"/>
      <c r="P1413" s="34"/>
      <c r="Q1413" s="34"/>
      <c r="R1413" s="33"/>
      <c r="S1413" s="11"/>
      <c r="T1413" s="11"/>
      <c r="U1413" s="11"/>
      <c r="V1413" s="11"/>
      <c r="W1413" s="11"/>
      <c r="X1413" s="12" t="s">
        <v>15</v>
      </c>
    </row>
    <row r="1414" spans="1:24" ht="15" customHeight="1" x14ac:dyDescent="0.2">
      <c r="A1414" s="32"/>
      <c r="B1414" s="33"/>
      <c r="C1414" s="11"/>
      <c r="D1414" s="11"/>
      <c r="E1414" s="24">
        <v>376.38</v>
      </c>
      <c r="F1414" s="25"/>
      <c r="G1414" s="25"/>
      <c r="H1414" s="25"/>
      <c r="I1414" s="25"/>
      <c r="J1414" s="25"/>
      <c r="K1414" s="25"/>
      <c r="L1414" s="25"/>
      <c r="M1414" s="25"/>
      <c r="N1414" s="25"/>
      <c r="O1414" s="25"/>
      <c r="P1414" s="25"/>
      <c r="Q1414" s="25"/>
      <c r="R1414" s="26"/>
      <c r="S1414" s="13" t="s">
        <v>118</v>
      </c>
      <c r="T1414" s="13" t="s">
        <v>119</v>
      </c>
      <c r="U1414" s="13" t="s">
        <v>134</v>
      </c>
      <c r="V1414" s="13" t="s">
        <v>830</v>
      </c>
      <c r="W1414" s="13" t="s">
        <v>118</v>
      </c>
      <c r="X1414" s="13" t="s">
        <v>15</v>
      </c>
    </row>
    <row r="1415" spans="1:24" ht="2.25" customHeight="1" x14ac:dyDescent="0.2">
      <c r="A1415" s="14"/>
      <c r="B1415" s="15"/>
      <c r="C1415" s="15"/>
      <c r="D1415" s="15"/>
      <c r="E1415" s="15"/>
      <c r="F1415" s="15"/>
      <c r="G1415" s="15"/>
      <c r="H1415" s="15"/>
      <c r="I1415" s="15"/>
      <c r="J1415" s="15"/>
      <c r="K1415" s="15"/>
      <c r="L1415" s="15"/>
      <c r="M1415" s="15"/>
      <c r="N1415" s="15"/>
      <c r="O1415" s="15"/>
      <c r="P1415" s="15"/>
      <c r="Q1415" s="15"/>
      <c r="R1415" s="15"/>
      <c r="S1415" s="15"/>
      <c r="T1415" s="15"/>
      <c r="U1415" s="15"/>
      <c r="V1415" s="15"/>
      <c r="W1415" s="15"/>
      <c r="X1415" s="16"/>
    </row>
    <row r="1416" spans="1:24" ht="12.75" customHeight="1" x14ac:dyDescent="0.2">
      <c r="A1416" s="7"/>
      <c r="B1416" s="6"/>
      <c r="C1416" s="6"/>
      <c r="D1416" s="6"/>
      <c r="E1416" s="6"/>
      <c r="F1416" s="6"/>
      <c r="G1416" s="6"/>
      <c r="H1416" s="6"/>
      <c r="I1416" s="21">
        <f>SUM(hList_Frame_1!B892:B903)</f>
        <v>27015.780000000002</v>
      </c>
      <c r="J1416" s="21"/>
      <c r="K1416" s="21"/>
      <c r="L1416" s="21"/>
      <c r="M1416" s="21"/>
      <c r="N1416" s="21"/>
      <c r="O1416" s="21"/>
      <c r="P1416" s="21"/>
      <c r="Q1416" s="21"/>
      <c r="R1416" s="21"/>
      <c r="S1416" s="6"/>
      <c r="T1416" s="6"/>
      <c r="U1416" s="6"/>
      <c r="V1416" s="6"/>
      <c r="W1416" s="6"/>
      <c r="X1416" s="17"/>
    </row>
    <row r="1417" spans="1:24" ht="14.25" customHeight="1" x14ac:dyDescent="0.2">
      <c r="A1417" s="10"/>
      <c r="B1417" s="18"/>
      <c r="C1417" s="18"/>
      <c r="D1417" s="18"/>
      <c r="E1417" s="18"/>
      <c r="F1417" s="18"/>
      <c r="G1417" s="18"/>
      <c r="H1417" s="18"/>
      <c r="I1417" s="18"/>
      <c r="J1417" s="18"/>
      <c r="K1417" s="18"/>
      <c r="L1417" s="18"/>
      <c r="M1417" s="18"/>
      <c r="N1417" s="18"/>
      <c r="O1417" s="18"/>
      <c r="P1417" s="18"/>
      <c r="Q1417" s="18"/>
      <c r="R1417" s="18"/>
      <c r="S1417" s="18"/>
      <c r="T1417" s="18"/>
      <c r="U1417" s="18"/>
      <c r="V1417" s="18"/>
      <c r="W1417" s="18"/>
      <c r="X1417" s="19"/>
    </row>
    <row r="1418" spans="1:24" ht="15" customHeight="1" x14ac:dyDescent="0.2">
      <c r="A1418" s="27">
        <v>418246</v>
      </c>
      <c r="B1418" s="28"/>
      <c r="C1418" s="3">
        <v>42129</v>
      </c>
      <c r="D1418" s="4" t="s">
        <v>831</v>
      </c>
      <c r="E1418" s="29">
        <v>25906.89</v>
      </c>
      <c r="F1418" s="30"/>
      <c r="G1418" s="30"/>
      <c r="H1418" s="30"/>
      <c r="I1418" s="30"/>
      <c r="J1418" s="30"/>
      <c r="K1418" s="30"/>
      <c r="L1418" s="30"/>
      <c r="M1418" s="30"/>
      <c r="N1418" s="30"/>
      <c r="O1418" s="30"/>
      <c r="P1418" s="30"/>
      <c r="Q1418" s="30"/>
      <c r="R1418" s="31"/>
      <c r="S1418" s="4" t="s">
        <v>832</v>
      </c>
      <c r="T1418" s="4" t="s">
        <v>833</v>
      </c>
      <c r="U1418" s="4" t="s">
        <v>15</v>
      </c>
      <c r="V1418" s="4" t="s">
        <v>15</v>
      </c>
      <c r="W1418" s="4" t="s">
        <v>832</v>
      </c>
      <c r="X1418" s="4" t="s">
        <v>15</v>
      </c>
    </row>
    <row r="1419" spans="1:24" ht="14.25" customHeight="1" x14ac:dyDescent="0.2">
      <c r="A1419" s="32"/>
      <c r="B1419" s="33"/>
      <c r="C1419" s="11"/>
      <c r="D1419" s="8"/>
      <c r="E1419" s="32"/>
      <c r="F1419" s="34"/>
      <c r="G1419" s="34"/>
      <c r="H1419" s="34"/>
      <c r="I1419" s="34"/>
      <c r="J1419" s="34"/>
      <c r="K1419" s="34"/>
      <c r="L1419" s="34"/>
      <c r="M1419" s="34"/>
      <c r="N1419" s="34"/>
      <c r="O1419" s="34"/>
      <c r="P1419" s="34"/>
      <c r="Q1419" s="34"/>
      <c r="R1419" s="33"/>
      <c r="S1419" s="11"/>
      <c r="T1419" s="11"/>
      <c r="U1419" s="11"/>
      <c r="V1419" s="11"/>
      <c r="W1419" s="11"/>
      <c r="X1419" s="12" t="s">
        <v>15</v>
      </c>
    </row>
    <row r="1420" spans="1:24" ht="15" customHeight="1" x14ac:dyDescent="0.2">
      <c r="A1420" s="27">
        <v>418583</v>
      </c>
      <c r="B1420" s="28"/>
      <c r="C1420" s="3">
        <v>42136</v>
      </c>
      <c r="D1420" s="8"/>
      <c r="E1420" s="29">
        <v>12921.79</v>
      </c>
      <c r="F1420" s="30"/>
      <c r="G1420" s="30"/>
      <c r="H1420" s="30"/>
      <c r="I1420" s="30"/>
      <c r="J1420" s="30"/>
      <c r="K1420" s="30"/>
      <c r="L1420" s="30"/>
      <c r="M1420" s="30"/>
      <c r="N1420" s="30"/>
      <c r="O1420" s="30"/>
      <c r="P1420" s="30"/>
      <c r="Q1420" s="30"/>
      <c r="R1420" s="31"/>
      <c r="S1420" s="4" t="s">
        <v>832</v>
      </c>
      <c r="T1420" s="13" t="s">
        <v>834</v>
      </c>
      <c r="U1420" s="13" t="s">
        <v>90</v>
      </c>
      <c r="V1420" s="13" t="s">
        <v>91</v>
      </c>
      <c r="W1420" s="4" t="s">
        <v>832</v>
      </c>
      <c r="X1420" s="13" t="s">
        <v>15</v>
      </c>
    </row>
    <row r="1421" spans="1:24" ht="15" customHeight="1" x14ac:dyDescent="0.2">
      <c r="A1421" s="32"/>
      <c r="B1421" s="33"/>
      <c r="C1421" s="11"/>
      <c r="D1421" s="8"/>
      <c r="E1421" s="32"/>
      <c r="F1421" s="34"/>
      <c r="G1421" s="34"/>
      <c r="H1421" s="34"/>
      <c r="I1421" s="34"/>
      <c r="J1421" s="34"/>
      <c r="K1421" s="34"/>
      <c r="L1421" s="34"/>
      <c r="M1421" s="34"/>
      <c r="N1421" s="34"/>
      <c r="O1421" s="34"/>
      <c r="P1421" s="34"/>
      <c r="Q1421" s="34"/>
      <c r="R1421" s="33"/>
      <c r="S1421" s="11"/>
      <c r="T1421" s="13" t="s">
        <v>833</v>
      </c>
      <c r="U1421" s="13" t="s">
        <v>15</v>
      </c>
      <c r="V1421" s="13" t="s">
        <v>15</v>
      </c>
      <c r="W1421" s="11"/>
      <c r="X1421" s="13" t="s">
        <v>15</v>
      </c>
    </row>
    <row r="1422" spans="1:24" ht="15" customHeight="1" x14ac:dyDescent="0.2">
      <c r="A1422" s="27">
        <v>419077</v>
      </c>
      <c r="B1422" s="28"/>
      <c r="C1422" s="3">
        <v>42150</v>
      </c>
      <c r="D1422" s="8"/>
      <c r="E1422" s="29">
        <v>37661.18</v>
      </c>
      <c r="F1422" s="30"/>
      <c r="G1422" s="30"/>
      <c r="H1422" s="30"/>
      <c r="I1422" s="30"/>
      <c r="J1422" s="30"/>
      <c r="K1422" s="30"/>
      <c r="L1422" s="30"/>
      <c r="M1422" s="30"/>
      <c r="N1422" s="30"/>
      <c r="O1422" s="30"/>
      <c r="P1422" s="30"/>
      <c r="Q1422" s="30"/>
      <c r="R1422" s="31"/>
      <c r="S1422" s="4" t="s">
        <v>832</v>
      </c>
      <c r="T1422" s="4" t="s">
        <v>834</v>
      </c>
      <c r="U1422" s="4" t="s">
        <v>90</v>
      </c>
      <c r="V1422" s="4" t="s">
        <v>91</v>
      </c>
      <c r="W1422" s="4" t="s">
        <v>832</v>
      </c>
      <c r="X1422" s="4" t="s">
        <v>15</v>
      </c>
    </row>
    <row r="1423" spans="1:24" ht="14.25" customHeight="1" x14ac:dyDescent="0.2">
      <c r="A1423" s="35"/>
      <c r="B1423" s="36"/>
      <c r="C1423" s="8"/>
      <c r="D1423" s="8"/>
      <c r="E1423" s="35"/>
      <c r="F1423" s="37"/>
      <c r="G1423" s="37"/>
      <c r="H1423" s="37"/>
      <c r="I1423" s="37"/>
      <c r="J1423" s="37"/>
      <c r="K1423" s="37"/>
      <c r="L1423" s="37"/>
      <c r="M1423" s="37"/>
      <c r="N1423" s="37"/>
      <c r="O1423" s="37"/>
      <c r="P1423" s="37"/>
      <c r="Q1423" s="37"/>
      <c r="R1423" s="36"/>
      <c r="S1423" s="8"/>
      <c r="T1423" s="11"/>
      <c r="U1423" s="11"/>
      <c r="V1423" s="11"/>
      <c r="W1423" s="8"/>
      <c r="X1423" s="12" t="s">
        <v>15</v>
      </c>
    </row>
    <row r="1424" spans="1:24" ht="15" customHeight="1" x14ac:dyDescent="0.2">
      <c r="A1424" s="35"/>
      <c r="B1424" s="36"/>
      <c r="C1424" s="8"/>
      <c r="D1424" s="8"/>
      <c r="E1424" s="35"/>
      <c r="F1424" s="37"/>
      <c r="G1424" s="37"/>
      <c r="H1424" s="37"/>
      <c r="I1424" s="37"/>
      <c r="J1424" s="37"/>
      <c r="K1424" s="37"/>
      <c r="L1424" s="37"/>
      <c r="M1424" s="37"/>
      <c r="N1424" s="37"/>
      <c r="O1424" s="37"/>
      <c r="P1424" s="37"/>
      <c r="Q1424" s="37"/>
      <c r="R1424" s="36"/>
      <c r="S1424" s="8"/>
      <c r="T1424" s="4" t="s">
        <v>833</v>
      </c>
      <c r="U1424" s="4" t="s">
        <v>15</v>
      </c>
      <c r="V1424" s="4" t="s">
        <v>15</v>
      </c>
      <c r="W1424" s="8"/>
      <c r="X1424" s="4" t="s">
        <v>15</v>
      </c>
    </row>
    <row r="1425" spans="1:24" ht="14.25" customHeight="1" x14ac:dyDescent="0.2">
      <c r="A1425" s="35"/>
      <c r="B1425" s="36"/>
      <c r="C1425" s="8"/>
      <c r="D1425" s="8"/>
      <c r="E1425" s="35"/>
      <c r="F1425" s="37"/>
      <c r="G1425" s="37"/>
      <c r="H1425" s="37"/>
      <c r="I1425" s="37"/>
      <c r="J1425" s="37"/>
      <c r="K1425" s="37"/>
      <c r="L1425" s="37"/>
      <c r="M1425" s="37"/>
      <c r="N1425" s="37"/>
      <c r="O1425" s="37"/>
      <c r="P1425" s="37"/>
      <c r="Q1425" s="37"/>
      <c r="R1425" s="36"/>
      <c r="S1425" s="8"/>
      <c r="T1425" s="8"/>
      <c r="U1425" s="8"/>
      <c r="V1425" s="8"/>
      <c r="W1425" s="8"/>
      <c r="X1425" s="9" t="s">
        <v>15</v>
      </c>
    </row>
    <row r="1426" spans="1:24" ht="14.25" customHeight="1" x14ac:dyDescent="0.2">
      <c r="A1426" s="35"/>
      <c r="B1426" s="36"/>
      <c r="C1426" s="8"/>
      <c r="D1426" s="8"/>
      <c r="E1426" s="35"/>
      <c r="F1426" s="37"/>
      <c r="G1426" s="37"/>
      <c r="H1426" s="37"/>
      <c r="I1426" s="37"/>
      <c r="J1426" s="37"/>
      <c r="K1426" s="37"/>
      <c r="L1426" s="37"/>
      <c r="M1426" s="37"/>
      <c r="N1426" s="37"/>
      <c r="O1426" s="37"/>
      <c r="P1426" s="37"/>
      <c r="Q1426" s="37"/>
      <c r="R1426" s="36"/>
      <c r="S1426" s="8"/>
      <c r="T1426" s="8"/>
      <c r="U1426" s="8"/>
      <c r="V1426" s="8"/>
      <c r="W1426" s="8"/>
      <c r="X1426" s="9" t="s">
        <v>15</v>
      </c>
    </row>
    <row r="1427" spans="1:24" ht="14.25" customHeight="1" x14ac:dyDescent="0.2">
      <c r="A1427" s="32"/>
      <c r="B1427" s="33"/>
      <c r="C1427" s="11"/>
      <c r="D1427" s="11"/>
      <c r="E1427" s="32"/>
      <c r="F1427" s="34"/>
      <c r="G1427" s="34"/>
      <c r="H1427" s="34"/>
      <c r="I1427" s="34"/>
      <c r="J1427" s="34"/>
      <c r="K1427" s="34"/>
      <c r="L1427" s="34"/>
      <c r="M1427" s="34"/>
      <c r="N1427" s="34"/>
      <c r="O1427" s="34"/>
      <c r="P1427" s="34"/>
      <c r="Q1427" s="34"/>
      <c r="R1427" s="33"/>
      <c r="S1427" s="11"/>
      <c r="T1427" s="11"/>
      <c r="U1427" s="11"/>
      <c r="V1427" s="11"/>
      <c r="W1427" s="11"/>
      <c r="X1427" s="12" t="s">
        <v>15</v>
      </c>
    </row>
    <row r="1428" spans="1:24" ht="2.25" customHeight="1" x14ac:dyDescent="0.2">
      <c r="A1428" s="14"/>
      <c r="B1428" s="15"/>
      <c r="C1428" s="15"/>
      <c r="D1428" s="15"/>
      <c r="E1428" s="15"/>
      <c r="F1428" s="15"/>
      <c r="G1428" s="15"/>
      <c r="H1428" s="15"/>
      <c r="I1428" s="15"/>
      <c r="J1428" s="15"/>
      <c r="K1428" s="15"/>
      <c r="L1428" s="15"/>
      <c r="M1428" s="15"/>
      <c r="N1428" s="15"/>
      <c r="O1428" s="15"/>
      <c r="P1428" s="15"/>
      <c r="Q1428" s="15"/>
      <c r="R1428" s="15"/>
      <c r="S1428" s="15"/>
      <c r="T1428" s="15"/>
      <c r="U1428" s="15"/>
      <c r="V1428" s="15"/>
      <c r="W1428" s="15"/>
      <c r="X1428" s="16"/>
    </row>
    <row r="1429" spans="1:24" ht="13.5" customHeight="1" x14ac:dyDescent="0.2">
      <c r="A1429" s="7"/>
      <c r="B1429" s="6"/>
      <c r="C1429" s="6"/>
      <c r="D1429" s="6"/>
      <c r="E1429" s="6"/>
      <c r="F1429" s="6"/>
      <c r="G1429" s="6"/>
      <c r="H1429" s="6"/>
      <c r="I1429" s="21">
        <f>SUM(hList_Frame_1!B904:B913)</f>
        <v>76489.86</v>
      </c>
      <c r="J1429" s="21"/>
      <c r="K1429" s="21"/>
      <c r="L1429" s="21"/>
      <c r="M1429" s="21"/>
      <c r="N1429" s="21"/>
      <c r="O1429" s="21"/>
      <c r="P1429" s="21"/>
      <c r="Q1429" s="21"/>
      <c r="R1429" s="21"/>
      <c r="S1429" s="6"/>
      <c r="T1429" s="6"/>
      <c r="U1429" s="6"/>
      <c r="V1429" s="6"/>
      <c r="W1429" s="6"/>
      <c r="X1429" s="17"/>
    </row>
    <row r="1430" spans="1:24" ht="13.5" customHeight="1" x14ac:dyDescent="0.2">
      <c r="A1430" s="10"/>
      <c r="B1430" s="18"/>
      <c r="C1430" s="18"/>
      <c r="D1430" s="18"/>
      <c r="E1430" s="18"/>
      <c r="F1430" s="18"/>
      <c r="G1430" s="18"/>
      <c r="H1430" s="18"/>
      <c r="I1430" s="18"/>
      <c r="J1430" s="18"/>
      <c r="K1430" s="18"/>
      <c r="L1430" s="18"/>
      <c r="M1430" s="18"/>
      <c r="N1430" s="18"/>
      <c r="O1430" s="18"/>
      <c r="P1430" s="18"/>
      <c r="Q1430" s="18"/>
      <c r="R1430" s="18"/>
      <c r="S1430" s="18"/>
      <c r="T1430" s="18"/>
      <c r="U1430" s="18"/>
      <c r="V1430" s="18"/>
      <c r="W1430" s="18"/>
      <c r="X1430" s="19"/>
    </row>
    <row r="1431" spans="1:24" ht="15" customHeight="1" x14ac:dyDescent="0.2">
      <c r="A1431" s="22">
        <v>418584</v>
      </c>
      <c r="B1431" s="23"/>
      <c r="C1431" s="20">
        <v>42136</v>
      </c>
      <c r="D1431" s="13" t="s">
        <v>835</v>
      </c>
      <c r="E1431" s="24">
        <v>36</v>
      </c>
      <c r="F1431" s="25"/>
      <c r="G1431" s="25"/>
      <c r="H1431" s="25"/>
      <c r="I1431" s="25"/>
      <c r="J1431" s="25"/>
      <c r="K1431" s="25"/>
      <c r="L1431" s="25"/>
      <c r="M1431" s="25"/>
      <c r="N1431" s="25"/>
      <c r="O1431" s="25"/>
      <c r="P1431" s="25"/>
      <c r="Q1431" s="25"/>
      <c r="R1431" s="26"/>
      <c r="S1431" s="13" t="s">
        <v>65</v>
      </c>
      <c r="T1431" s="13" t="s">
        <v>70</v>
      </c>
      <c r="U1431" s="13" t="s">
        <v>185</v>
      </c>
      <c r="V1431" s="13" t="s">
        <v>186</v>
      </c>
      <c r="W1431" s="13" t="s">
        <v>65</v>
      </c>
      <c r="X1431" s="13" t="s">
        <v>15</v>
      </c>
    </row>
    <row r="1432" spans="1:24" ht="2.25" customHeight="1" x14ac:dyDescent="0.2">
      <c r="A1432" s="14"/>
      <c r="B1432" s="15"/>
      <c r="C1432" s="15"/>
      <c r="D1432" s="15"/>
      <c r="E1432" s="15"/>
      <c r="F1432" s="15"/>
      <c r="G1432" s="15"/>
      <c r="H1432" s="15"/>
      <c r="I1432" s="15"/>
      <c r="J1432" s="15"/>
      <c r="K1432" s="15"/>
      <c r="L1432" s="15"/>
      <c r="M1432" s="15"/>
      <c r="N1432" s="15"/>
      <c r="O1432" s="15"/>
      <c r="P1432" s="15"/>
      <c r="Q1432" s="15"/>
      <c r="R1432" s="15"/>
      <c r="S1432" s="15"/>
      <c r="T1432" s="15"/>
      <c r="U1432" s="15"/>
      <c r="V1432" s="15"/>
      <c r="W1432" s="15"/>
      <c r="X1432" s="16"/>
    </row>
    <row r="1433" spans="1:24" ht="12.75" customHeight="1" x14ac:dyDescent="0.2">
      <c r="A1433" s="7"/>
      <c r="B1433" s="6"/>
      <c r="C1433" s="6"/>
      <c r="D1433" s="6"/>
      <c r="E1433" s="6"/>
      <c r="F1433" s="6"/>
      <c r="G1433" s="6"/>
      <c r="H1433" s="6"/>
      <c r="I1433" s="6"/>
      <c r="J1433" s="6"/>
      <c r="K1433" s="6"/>
      <c r="L1433" s="6"/>
      <c r="M1433" s="6"/>
      <c r="N1433" s="6"/>
      <c r="O1433" s="6"/>
      <c r="P1433" s="21">
        <f>SUM(hList_Frame_1!B914:B914)</f>
        <v>36</v>
      </c>
      <c r="Q1433" s="21"/>
      <c r="R1433" s="21"/>
      <c r="S1433" s="6"/>
      <c r="T1433" s="6"/>
      <c r="U1433" s="6"/>
      <c r="V1433" s="6"/>
      <c r="W1433" s="6"/>
      <c r="X1433" s="17"/>
    </row>
    <row r="1434" spans="1:24" ht="14.25" customHeight="1" x14ac:dyDescent="0.2">
      <c r="A1434" s="10"/>
      <c r="B1434" s="18"/>
      <c r="C1434" s="18"/>
      <c r="D1434" s="18"/>
      <c r="E1434" s="18"/>
      <c r="F1434" s="18"/>
      <c r="G1434" s="18"/>
      <c r="H1434" s="18"/>
      <c r="I1434" s="18"/>
      <c r="J1434" s="18"/>
      <c r="K1434" s="18"/>
      <c r="L1434" s="18"/>
      <c r="M1434" s="18"/>
      <c r="N1434" s="18"/>
      <c r="O1434" s="18"/>
      <c r="P1434" s="18"/>
      <c r="Q1434" s="18"/>
      <c r="R1434" s="18"/>
      <c r="S1434" s="18"/>
      <c r="T1434" s="18"/>
      <c r="U1434" s="18"/>
      <c r="V1434" s="18"/>
      <c r="W1434" s="18"/>
      <c r="X1434" s="19"/>
    </row>
    <row r="1435" spans="1:24" ht="15" customHeight="1" x14ac:dyDescent="0.2">
      <c r="A1435" s="22">
        <v>419078</v>
      </c>
      <c r="B1435" s="23"/>
      <c r="C1435" s="20">
        <v>42150</v>
      </c>
      <c r="D1435" s="13" t="s">
        <v>836</v>
      </c>
      <c r="E1435" s="24">
        <v>650</v>
      </c>
      <c r="F1435" s="25"/>
      <c r="G1435" s="25"/>
      <c r="H1435" s="25"/>
      <c r="I1435" s="25"/>
      <c r="J1435" s="25"/>
      <c r="K1435" s="25"/>
      <c r="L1435" s="25"/>
      <c r="M1435" s="25"/>
      <c r="N1435" s="25"/>
      <c r="O1435" s="25"/>
      <c r="P1435" s="25"/>
      <c r="Q1435" s="25"/>
      <c r="R1435" s="26"/>
      <c r="S1435" s="13" t="s">
        <v>11</v>
      </c>
      <c r="T1435" s="13" t="s">
        <v>12</v>
      </c>
      <c r="U1435" s="13" t="s">
        <v>13</v>
      </c>
      <c r="V1435" s="13" t="s">
        <v>14</v>
      </c>
      <c r="W1435" s="13" t="s">
        <v>11</v>
      </c>
      <c r="X1435" s="13" t="s">
        <v>15</v>
      </c>
    </row>
    <row r="1436" spans="1:24" ht="2.25" customHeight="1" x14ac:dyDescent="0.2">
      <c r="A1436" s="14"/>
      <c r="B1436" s="15"/>
      <c r="C1436" s="15"/>
      <c r="D1436" s="15"/>
      <c r="E1436" s="15"/>
      <c r="F1436" s="15"/>
      <c r="G1436" s="15"/>
      <c r="H1436" s="15"/>
      <c r="I1436" s="15"/>
      <c r="J1436" s="15"/>
      <c r="K1436" s="15"/>
      <c r="L1436" s="15"/>
      <c r="M1436" s="15"/>
      <c r="N1436" s="15"/>
      <c r="O1436" s="15"/>
      <c r="P1436" s="15"/>
      <c r="Q1436" s="15"/>
      <c r="R1436" s="15"/>
      <c r="S1436" s="15"/>
      <c r="T1436" s="15"/>
      <c r="U1436" s="15"/>
      <c r="V1436" s="15"/>
      <c r="W1436" s="15"/>
      <c r="X1436" s="16"/>
    </row>
    <row r="1437" spans="1:24" ht="13.5" customHeight="1" x14ac:dyDescent="0.2">
      <c r="A1437" s="7"/>
      <c r="B1437" s="6"/>
      <c r="C1437" s="6"/>
      <c r="D1437" s="6"/>
      <c r="E1437" s="6"/>
      <c r="F1437" s="6"/>
      <c r="G1437" s="6"/>
      <c r="H1437" s="6"/>
      <c r="I1437" s="6"/>
      <c r="J1437" s="6"/>
      <c r="K1437" s="6"/>
      <c r="L1437" s="6"/>
      <c r="M1437" s="21">
        <f>SUM(hList_Frame_1!B915:B915)</f>
        <v>650</v>
      </c>
      <c r="N1437" s="21"/>
      <c r="O1437" s="21"/>
      <c r="P1437" s="21"/>
      <c r="Q1437" s="21"/>
      <c r="R1437" s="21"/>
      <c r="S1437" s="6"/>
      <c r="T1437" s="6"/>
      <c r="U1437" s="6"/>
      <c r="V1437" s="6"/>
      <c r="W1437" s="6"/>
      <c r="X1437" s="17"/>
    </row>
    <row r="1438" spans="1:24" ht="13.5" customHeight="1" x14ac:dyDescent="0.2">
      <c r="A1438" s="10"/>
      <c r="B1438" s="18"/>
      <c r="C1438" s="18"/>
      <c r="D1438" s="18"/>
      <c r="E1438" s="18"/>
      <c r="F1438" s="18"/>
      <c r="G1438" s="18"/>
      <c r="H1438" s="18"/>
      <c r="I1438" s="18"/>
      <c r="J1438" s="18"/>
      <c r="K1438" s="18"/>
      <c r="L1438" s="18"/>
      <c r="M1438" s="18"/>
      <c r="N1438" s="18"/>
      <c r="O1438" s="18"/>
      <c r="P1438" s="18"/>
      <c r="Q1438" s="18"/>
      <c r="R1438" s="18"/>
      <c r="S1438" s="18"/>
      <c r="T1438" s="18"/>
      <c r="U1438" s="18"/>
      <c r="V1438" s="18"/>
      <c r="W1438" s="18"/>
      <c r="X1438" s="19"/>
    </row>
    <row r="1439" spans="1:24" ht="15" customHeight="1" x14ac:dyDescent="0.2">
      <c r="A1439" s="22">
        <v>418247</v>
      </c>
      <c r="B1439" s="23"/>
      <c r="C1439" s="20">
        <v>42129</v>
      </c>
      <c r="D1439" s="13" t="s">
        <v>837</v>
      </c>
      <c r="E1439" s="24">
        <v>400</v>
      </c>
      <c r="F1439" s="25"/>
      <c r="G1439" s="25"/>
      <c r="H1439" s="25"/>
      <c r="I1439" s="25"/>
      <c r="J1439" s="25"/>
      <c r="K1439" s="25"/>
      <c r="L1439" s="25"/>
      <c r="M1439" s="25"/>
      <c r="N1439" s="25"/>
      <c r="O1439" s="25"/>
      <c r="P1439" s="25"/>
      <c r="Q1439" s="25"/>
      <c r="R1439" s="26"/>
      <c r="S1439" s="13" t="s">
        <v>15</v>
      </c>
      <c r="T1439" s="13" t="s">
        <v>273</v>
      </c>
      <c r="U1439" s="13" t="s">
        <v>15</v>
      </c>
      <c r="V1439" s="13" t="s">
        <v>15</v>
      </c>
      <c r="W1439" s="13" t="s">
        <v>15</v>
      </c>
      <c r="X1439" s="13" t="s">
        <v>15</v>
      </c>
    </row>
    <row r="1440" spans="1:24" ht="2.25" customHeight="1" x14ac:dyDescent="0.2">
      <c r="A1440" s="14"/>
      <c r="B1440" s="15"/>
      <c r="C1440" s="15"/>
      <c r="D1440" s="15"/>
      <c r="E1440" s="15"/>
      <c r="F1440" s="15"/>
      <c r="G1440" s="15"/>
      <c r="H1440" s="15"/>
      <c r="I1440" s="15"/>
      <c r="J1440" s="15"/>
      <c r="K1440" s="15"/>
      <c r="L1440" s="15"/>
      <c r="M1440" s="15"/>
      <c r="N1440" s="15"/>
      <c r="O1440" s="15"/>
      <c r="P1440" s="15"/>
      <c r="Q1440" s="15"/>
      <c r="R1440" s="15"/>
      <c r="S1440" s="15"/>
      <c r="T1440" s="15"/>
      <c r="U1440" s="15"/>
      <c r="V1440" s="15"/>
      <c r="W1440" s="15"/>
      <c r="X1440" s="16"/>
    </row>
    <row r="1441" spans="1:24" ht="13.5" customHeight="1" x14ac:dyDescent="0.2">
      <c r="A1441" s="7"/>
      <c r="B1441" s="6"/>
      <c r="C1441" s="6"/>
      <c r="D1441" s="6"/>
      <c r="E1441" s="6"/>
      <c r="F1441" s="6"/>
      <c r="G1441" s="6"/>
      <c r="H1441" s="6"/>
      <c r="I1441" s="6"/>
      <c r="J1441" s="6"/>
      <c r="K1441" s="6"/>
      <c r="L1441" s="6"/>
      <c r="M1441" s="21">
        <f>SUM(hList_Frame_1!B916:B916)</f>
        <v>400</v>
      </c>
      <c r="N1441" s="21"/>
      <c r="O1441" s="21"/>
      <c r="P1441" s="21"/>
      <c r="Q1441" s="21"/>
      <c r="R1441" s="21"/>
      <c r="S1441" s="6"/>
      <c r="T1441" s="6"/>
      <c r="U1441" s="6"/>
      <c r="V1441" s="6"/>
      <c r="W1441" s="6"/>
      <c r="X1441" s="17"/>
    </row>
    <row r="1442" spans="1:24" ht="13.5" customHeight="1" x14ac:dyDescent="0.2">
      <c r="A1442" s="10"/>
      <c r="B1442" s="18"/>
      <c r="C1442" s="18"/>
      <c r="D1442" s="18"/>
      <c r="E1442" s="18"/>
      <c r="F1442" s="18"/>
      <c r="G1442" s="18"/>
      <c r="H1442" s="18"/>
      <c r="I1442" s="18"/>
      <c r="J1442" s="18"/>
      <c r="K1442" s="18"/>
      <c r="L1442" s="18"/>
      <c r="M1442" s="18"/>
      <c r="N1442" s="18"/>
      <c r="O1442" s="18"/>
      <c r="P1442" s="18"/>
      <c r="Q1442" s="18"/>
      <c r="R1442" s="18"/>
      <c r="S1442" s="18"/>
      <c r="T1442" s="18"/>
      <c r="U1442" s="18"/>
      <c r="V1442" s="18"/>
      <c r="W1442" s="18"/>
      <c r="X1442" s="19"/>
    </row>
    <row r="1443" spans="1:24" ht="15" customHeight="1" x14ac:dyDescent="0.2">
      <c r="A1443" s="22">
        <v>419079</v>
      </c>
      <c r="B1443" s="23"/>
      <c r="C1443" s="20">
        <v>42150</v>
      </c>
      <c r="D1443" s="13" t="s">
        <v>838</v>
      </c>
      <c r="E1443" s="24">
        <v>54.05</v>
      </c>
      <c r="F1443" s="25"/>
      <c r="G1443" s="25"/>
      <c r="H1443" s="25"/>
      <c r="I1443" s="25"/>
      <c r="J1443" s="25"/>
      <c r="K1443" s="25"/>
      <c r="L1443" s="25"/>
      <c r="M1443" s="25"/>
      <c r="N1443" s="25"/>
      <c r="O1443" s="25"/>
      <c r="P1443" s="25"/>
      <c r="Q1443" s="25"/>
      <c r="R1443" s="26"/>
      <c r="S1443" s="13" t="s">
        <v>839</v>
      </c>
      <c r="T1443" s="13" t="s">
        <v>133</v>
      </c>
      <c r="U1443" s="13" t="s">
        <v>179</v>
      </c>
      <c r="V1443" s="13" t="s">
        <v>180</v>
      </c>
      <c r="W1443" s="13" t="s">
        <v>839</v>
      </c>
      <c r="X1443" s="13" t="s">
        <v>15</v>
      </c>
    </row>
    <row r="1444" spans="1:24" ht="3" customHeight="1" x14ac:dyDescent="0.2">
      <c r="A1444" s="14"/>
      <c r="B1444" s="15"/>
      <c r="C1444" s="15"/>
      <c r="D1444" s="15"/>
      <c r="E1444" s="15"/>
      <c r="F1444" s="15"/>
      <c r="G1444" s="15"/>
      <c r="H1444" s="15"/>
      <c r="I1444" s="15"/>
      <c r="J1444" s="15"/>
      <c r="K1444" s="15"/>
      <c r="L1444" s="15"/>
      <c r="M1444" s="15"/>
      <c r="N1444" s="15"/>
      <c r="O1444" s="15"/>
      <c r="P1444" s="15"/>
      <c r="Q1444" s="15"/>
      <c r="R1444" s="15"/>
      <c r="S1444" s="15"/>
      <c r="T1444" s="15"/>
      <c r="U1444" s="15"/>
      <c r="V1444" s="15"/>
      <c r="W1444" s="15"/>
      <c r="X1444" s="16"/>
    </row>
    <row r="1445" spans="1:24" ht="12.75" customHeight="1" x14ac:dyDescent="0.2">
      <c r="A1445" s="7"/>
      <c r="B1445" s="6"/>
      <c r="C1445" s="6"/>
      <c r="D1445" s="6"/>
      <c r="E1445" s="6"/>
      <c r="F1445" s="6"/>
      <c r="G1445" s="6"/>
      <c r="H1445" s="6"/>
      <c r="I1445" s="6"/>
      <c r="J1445" s="6"/>
      <c r="K1445" s="6"/>
      <c r="L1445" s="6"/>
      <c r="M1445" s="6"/>
      <c r="N1445" s="6"/>
      <c r="O1445" s="6"/>
      <c r="P1445" s="21">
        <f>SUM(hList_Frame_1!B917:B917)</f>
        <v>54.05</v>
      </c>
      <c r="Q1445" s="21"/>
      <c r="R1445" s="21"/>
      <c r="S1445" s="6"/>
      <c r="T1445" s="6"/>
      <c r="U1445" s="6"/>
      <c r="V1445" s="6"/>
      <c r="W1445" s="6"/>
      <c r="X1445" s="17"/>
    </row>
    <row r="1446" spans="1:24" ht="13.5" customHeight="1" x14ac:dyDescent="0.2">
      <c r="A1446" s="10"/>
      <c r="B1446" s="18"/>
      <c r="C1446" s="18"/>
      <c r="D1446" s="18"/>
      <c r="E1446" s="18"/>
      <c r="F1446" s="18"/>
      <c r="G1446" s="18"/>
      <c r="H1446" s="18"/>
      <c r="I1446" s="18"/>
      <c r="J1446" s="18"/>
      <c r="K1446" s="18"/>
      <c r="L1446" s="18"/>
      <c r="M1446" s="18"/>
      <c r="N1446" s="18"/>
      <c r="O1446" s="18"/>
      <c r="P1446" s="18"/>
      <c r="Q1446" s="18"/>
      <c r="R1446" s="18"/>
      <c r="S1446" s="18"/>
      <c r="T1446" s="18"/>
      <c r="U1446" s="18"/>
      <c r="V1446" s="18"/>
      <c r="W1446" s="18"/>
      <c r="X1446" s="19"/>
    </row>
    <row r="1447" spans="1:24" ht="15" customHeight="1" x14ac:dyDescent="0.2">
      <c r="A1447" s="22">
        <v>418585</v>
      </c>
      <c r="B1447" s="23"/>
      <c r="C1447" s="20">
        <v>42136</v>
      </c>
      <c r="D1447" s="13" t="s">
        <v>840</v>
      </c>
      <c r="E1447" s="24">
        <v>7300</v>
      </c>
      <c r="F1447" s="25"/>
      <c r="G1447" s="25"/>
      <c r="H1447" s="25"/>
      <c r="I1447" s="25"/>
      <c r="J1447" s="25"/>
      <c r="K1447" s="25"/>
      <c r="L1447" s="25"/>
      <c r="M1447" s="25"/>
      <c r="N1447" s="25"/>
      <c r="O1447" s="25"/>
      <c r="P1447" s="25"/>
      <c r="Q1447" s="25"/>
      <c r="R1447" s="26"/>
      <c r="S1447" s="13" t="s">
        <v>841</v>
      </c>
      <c r="T1447" s="13" t="s">
        <v>686</v>
      </c>
      <c r="U1447" s="13" t="s">
        <v>35</v>
      </c>
      <c r="V1447" s="13" t="s">
        <v>35</v>
      </c>
      <c r="W1447" s="13" t="s">
        <v>841</v>
      </c>
      <c r="X1447" s="13" t="s">
        <v>619</v>
      </c>
    </row>
    <row r="1448" spans="1:24" ht="2.25" customHeight="1" x14ac:dyDescent="0.2">
      <c r="A1448" s="14"/>
      <c r="B1448" s="15"/>
      <c r="C1448" s="15"/>
      <c r="D1448" s="15"/>
      <c r="E1448" s="15"/>
      <c r="F1448" s="15"/>
      <c r="G1448" s="15"/>
      <c r="H1448" s="15"/>
      <c r="I1448" s="15"/>
      <c r="J1448" s="15"/>
      <c r="K1448" s="15"/>
      <c r="L1448" s="15"/>
      <c r="M1448" s="15"/>
      <c r="N1448" s="15"/>
      <c r="O1448" s="15"/>
      <c r="P1448" s="15"/>
      <c r="Q1448" s="15"/>
      <c r="R1448" s="15"/>
      <c r="S1448" s="15"/>
      <c r="T1448" s="15"/>
      <c r="U1448" s="15"/>
      <c r="V1448" s="15"/>
      <c r="W1448" s="15"/>
      <c r="X1448" s="16"/>
    </row>
    <row r="1449" spans="1:24" ht="13.5" customHeight="1" x14ac:dyDescent="0.2">
      <c r="A1449" s="7"/>
      <c r="B1449" s="6"/>
      <c r="C1449" s="6"/>
      <c r="D1449" s="6"/>
      <c r="E1449" s="6"/>
      <c r="F1449" s="6"/>
      <c r="G1449" s="6"/>
      <c r="H1449" s="6"/>
      <c r="I1449" s="6"/>
      <c r="J1449" s="6"/>
      <c r="K1449" s="21">
        <f>SUM(hList_Frame_1!B918:B918)</f>
        <v>7300</v>
      </c>
      <c r="L1449" s="21"/>
      <c r="M1449" s="21"/>
      <c r="N1449" s="21"/>
      <c r="O1449" s="21"/>
      <c r="P1449" s="21"/>
      <c r="Q1449" s="21"/>
      <c r="R1449" s="21"/>
      <c r="S1449" s="6"/>
      <c r="T1449" s="6"/>
      <c r="U1449" s="6"/>
      <c r="V1449" s="6"/>
      <c r="W1449" s="6"/>
      <c r="X1449" s="17"/>
    </row>
    <row r="1450" spans="1:24" ht="13.5" customHeight="1" x14ac:dyDescent="0.2">
      <c r="A1450" s="10"/>
      <c r="B1450" s="18"/>
      <c r="C1450" s="18"/>
      <c r="D1450" s="18"/>
      <c r="E1450" s="18"/>
      <c r="F1450" s="18"/>
      <c r="G1450" s="18"/>
      <c r="H1450" s="18"/>
      <c r="I1450" s="18"/>
      <c r="J1450" s="18"/>
      <c r="K1450" s="18"/>
      <c r="L1450" s="18"/>
      <c r="M1450" s="18"/>
      <c r="N1450" s="18"/>
      <c r="O1450" s="18"/>
      <c r="P1450" s="18"/>
      <c r="Q1450" s="18"/>
      <c r="R1450" s="18"/>
      <c r="S1450" s="18"/>
      <c r="T1450" s="18"/>
      <c r="U1450" s="18"/>
      <c r="V1450" s="18"/>
      <c r="W1450" s="18"/>
      <c r="X1450" s="19"/>
    </row>
    <row r="1451" spans="1:24" ht="15" customHeight="1" x14ac:dyDescent="0.2">
      <c r="A1451" s="22">
        <v>418586</v>
      </c>
      <c r="B1451" s="23"/>
      <c r="C1451" s="20">
        <v>42136</v>
      </c>
      <c r="D1451" s="13" t="s">
        <v>842</v>
      </c>
      <c r="E1451" s="24">
        <v>149</v>
      </c>
      <c r="F1451" s="25"/>
      <c r="G1451" s="25"/>
      <c r="H1451" s="25"/>
      <c r="I1451" s="25"/>
      <c r="J1451" s="25"/>
      <c r="K1451" s="25"/>
      <c r="L1451" s="25"/>
      <c r="M1451" s="25"/>
      <c r="N1451" s="25"/>
      <c r="O1451" s="25"/>
      <c r="P1451" s="25"/>
      <c r="Q1451" s="25"/>
      <c r="R1451" s="26"/>
      <c r="S1451" s="13" t="s">
        <v>127</v>
      </c>
      <c r="T1451" s="13" t="s">
        <v>133</v>
      </c>
      <c r="U1451" s="13" t="s">
        <v>215</v>
      </c>
      <c r="V1451" s="13" t="s">
        <v>216</v>
      </c>
      <c r="W1451" s="13" t="s">
        <v>127</v>
      </c>
      <c r="X1451" s="13" t="s">
        <v>15</v>
      </c>
    </row>
    <row r="1452" spans="1:24" ht="3" customHeight="1" x14ac:dyDescent="0.2">
      <c r="A1452" s="14"/>
      <c r="B1452" s="15"/>
      <c r="C1452" s="15"/>
      <c r="D1452" s="15"/>
      <c r="E1452" s="15"/>
      <c r="F1452" s="15"/>
      <c r="G1452" s="15"/>
      <c r="H1452" s="15"/>
      <c r="I1452" s="15"/>
      <c r="J1452" s="15"/>
      <c r="K1452" s="15"/>
      <c r="L1452" s="15"/>
      <c r="M1452" s="15"/>
      <c r="N1452" s="15"/>
      <c r="O1452" s="15"/>
      <c r="P1452" s="15"/>
      <c r="Q1452" s="15"/>
      <c r="R1452" s="15"/>
      <c r="S1452" s="15"/>
      <c r="T1452" s="15"/>
      <c r="U1452" s="15"/>
      <c r="V1452" s="15"/>
      <c r="W1452" s="15"/>
      <c r="X1452" s="16"/>
    </row>
    <row r="1453" spans="1:24" ht="12.75" customHeight="1" x14ac:dyDescent="0.2">
      <c r="A1453" s="7"/>
      <c r="B1453" s="6"/>
      <c r="C1453" s="6"/>
      <c r="D1453" s="6"/>
      <c r="E1453" s="6"/>
      <c r="F1453" s="6"/>
      <c r="G1453" s="6"/>
      <c r="H1453" s="6"/>
      <c r="I1453" s="6"/>
      <c r="J1453" s="6"/>
      <c r="K1453" s="6"/>
      <c r="L1453" s="6"/>
      <c r="M1453" s="21">
        <f>SUM(hList_Frame_1!B919:B919)</f>
        <v>149</v>
      </c>
      <c r="N1453" s="21"/>
      <c r="O1453" s="21"/>
      <c r="P1453" s="21"/>
      <c r="Q1453" s="21"/>
      <c r="R1453" s="21"/>
      <c r="S1453" s="6"/>
      <c r="T1453" s="6"/>
      <c r="U1453" s="6"/>
      <c r="V1453" s="6"/>
      <c r="W1453" s="6"/>
      <c r="X1453" s="17"/>
    </row>
    <row r="1454" spans="1:24" ht="14.25" customHeight="1" x14ac:dyDescent="0.2">
      <c r="A1454" s="10"/>
      <c r="B1454" s="18"/>
      <c r="C1454" s="18"/>
      <c r="D1454" s="18"/>
      <c r="E1454" s="18"/>
      <c r="F1454" s="18"/>
      <c r="G1454" s="18"/>
      <c r="H1454" s="18"/>
      <c r="I1454" s="18"/>
      <c r="J1454" s="18"/>
      <c r="K1454" s="18"/>
      <c r="L1454" s="18"/>
      <c r="M1454" s="18"/>
      <c r="N1454" s="18"/>
      <c r="O1454" s="18"/>
      <c r="P1454" s="18"/>
      <c r="Q1454" s="18"/>
      <c r="R1454" s="18"/>
      <c r="S1454" s="18"/>
      <c r="T1454" s="18"/>
      <c r="U1454" s="18"/>
      <c r="V1454" s="18"/>
      <c r="W1454" s="18"/>
      <c r="X1454" s="19"/>
    </row>
    <row r="1455" spans="1:24" ht="15" customHeight="1" x14ac:dyDescent="0.2">
      <c r="A1455" s="22">
        <v>418587</v>
      </c>
      <c r="B1455" s="23"/>
      <c r="C1455" s="20">
        <v>42136</v>
      </c>
      <c r="D1455" s="4" t="s">
        <v>843</v>
      </c>
      <c r="E1455" s="24">
        <v>608.86</v>
      </c>
      <c r="F1455" s="25"/>
      <c r="G1455" s="25"/>
      <c r="H1455" s="25"/>
      <c r="I1455" s="25"/>
      <c r="J1455" s="25"/>
      <c r="K1455" s="25"/>
      <c r="L1455" s="25"/>
      <c r="M1455" s="25"/>
      <c r="N1455" s="25"/>
      <c r="O1455" s="25"/>
      <c r="P1455" s="25"/>
      <c r="Q1455" s="25"/>
      <c r="R1455" s="26"/>
      <c r="S1455" s="13" t="s">
        <v>127</v>
      </c>
      <c r="T1455" s="13" t="s">
        <v>844</v>
      </c>
      <c r="U1455" s="13" t="s">
        <v>51</v>
      </c>
      <c r="V1455" s="13" t="s">
        <v>348</v>
      </c>
      <c r="W1455" s="13" t="s">
        <v>127</v>
      </c>
      <c r="X1455" s="13" t="s">
        <v>845</v>
      </c>
    </row>
    <row r="1456" spans="1:24" ht="15" customHeight="1" x14ac:dyDescent="0.2">
      <c r="A1456" s="22">
        <v>419080</v>
      </c>
      <c r="B1456" s="23"/>
      <c r="C1456" s="20">
        <v>42150</v>
      </c>
      <c r="D1456" s="11"/>
      <c r="E1456" s="24">
        <v>608.86</v>
      </c>
      <c r="F1456" s="25"/>
      <c r="G1456" s="25"/>
      <c r="H1456" s="25"/>
      <c r="I1456" s="25"/>
      <c r="J1456" s="25"/>
      <c r="K1456" s="25"/>
      <c r="L1456" s="25"/>
      <c r="M1456" s="25"/>
      <c r="N1456" s="25"/>
      <c r="O1456" s="25"/>
      <c r="P1456" s="25"/>
      <c r="Q1456" s="25"/>
      <c r="R1456" s="26"/>
      <c r="S1456" s="13" t="s">
        <v>127</v>
      </c>
      <c r="T1456" s="13" t="s">
        <v>844</v>
      </c>
      <c r="U1456" s="13" t="s">
        <v>51</v>
      </c>
      <c r="V1456" s="13" t="s">
        <v>348</v>
      </c>
      <c r="W1456" s="13" t="s">
        <v>127</v>
      </c>
      <c r="X1456" s="13" t="s">
        <v>846</v>
      </c>
    </row>
    <row r="1457" spans="1:24" ht="2.25" customHeight="1" x14ac:dyDescent="0.2">
      <c r="A1457" s="14"/>
      <c r="B1457" s="15"/>
      <c r="C1457" s="15"/>
      <c r="D1457" s="15"/>
      <c r="E1457" s="15"/>
      <c r="F1457" s="15"/>
      <c r="G1457" s="15"/>
      <c r="H1457" s="15"/>
      <c r="I1457" s="15"/>
      <c r="J1457" s="15"/>
      <c r="K1457" s="15"/>
      <c r="L1457" s="15"/>
      <c r="M1457" s="15"/>
      <c r="N1457" s="15"/>
      <c r="O1457" s="15"/>
      <c r="P1457" s="15"/>
      <c r="Q1457" s="15"/>
      <c r="R1457" s="15"/>
      <c r="S1457" s="15"/>
      <c r="T1457" s="15"/>
      <c r="U1457" s="15"/>
      <c r="V1457" s="15"/>
      <c r="W1457" s="15"/>
      <c r="X1457" s="16"/>
    </row>
    <row r="1458" spans="1:24" ht="13.5" customHeight="1" x14ac:dyDescent="0.2">
      <c r="A1458" s="7"/>
      <c r="B1458" s="6"/>
      <c r="C1458" s="6"/>
      <c r="D1458" s="6"/>
      <c r="E1458" s="6"/>
      <c r="F1458" s="6"/>
      <c r="G1458" s="6"/>
      <c r="H1458" s="6"/>
      <c r="I1458" s="6"/>
      <c r="J1458" s="6"/>
      <c r="K1458" s="21">
        <f>SUM(hList_Frame_1!B920:B921)</f>
        <v>1217.72</v>
      </c>
      <c r="L1458" s="21"/>
      <c r="M1458" s="21"/>
      <c r="N1458" s="21"/>
      <c r="O1458" s="21"/>
      <c r="P1458" s="21"/>
      <c r="Q1458" s="21"/>
      <c r="R1458" s="21"/>
      <c r="S1458" s="6"/>
      <c r="T1458" s="6"/>
      <c r="U1458" s="6"/>
      <c r="V1458" s="6"/>
      <c r="W1458" s="6"/>
      <c r="X1458" s="17"/>
    </row>
    <row r="1459" spans="1:24" ht="13.5" customHeight="1" x14ac:dyDescent="0.2">
      <c r="A1459" s="10"/>
      <c r="B1459" s="18"/>
      <c r="C1459" s="18"/>
      <c r="D1459" s="18"/>
      <c r="E1459" s="18"/>
      <c r="F1459" s="18"/>
      <c r="G1459" s="18"/>
      <c r="H1459" s="18"/>
      <c r="I1459" s="18"/>
      <c r="J1459" s="18"/>
      <c r="K1459" s="18"/>
      <c r="L1459" s="18"/>
      <c r="M1459" s="18"/>
      <c r="N1459" s="18"/>
      <c r="O1459" s="18"/>
      <c r="P1459" s="18"/>
      <c r="Q1459" s="18"/>
      <c r="R1459" s="18"/>
      <c r="S1459" s="18"/>
      <c r="T1459" s="18"/>
      <c r="U1459" s="18"/>
      <c r="V1459" s="18"/>
      <c r="W1459" s="18"/>
      <c r="X1459" s="19"/>
    </row>
    <row r="1460" spans="1:24" ht="15" customHeight="1" x14ac:dyDescent="0.2">
      <c r="A1460" s="22">
        <v>418588</v>
      </c>
      <c r="B1460" s="23"/>
      <c r="C1460" s="20">
        <v>42136</v>
      </c>
      <c r="D1460" s="13" t="s">
        <v>847</v>
      </c>
      <c r="E1460" s="24">
        <v>1800</v>
      </c>
      <c r="F1460" s="25"/>
      <c r="G1460" s="25"/>
      <c r="H1460" s="25"/>
      <c r="I1460" s="25"/>
      <c r="J1460" s="25"/>
      <c r="K1460" s="25"/>
      <c r="L1460" s="25"/>
      <c r="M1460" s="25"/>
      <c r="N1460" s="25"/>
      <c r="O1460" s="25"/>
      <c r="P1460" s="25"/>
      <c r="Q1460" s="25"/>
      <c r="R1460" s="26"/>
      <c r="S1460" s="13" t="s">
        <v>11</v>
      </c>
      <c r="T1460" s="13" t="s">
        <v>287</v>
      </c>
      <c r="U1460" s="13" t="s">
        <v>26</v>
      </c>
      <c r="V1460" s="13" t="s">
        <v>210</v>
      </c>
      <c r="W1460" s="13" t="s">
        <v>11</v>
      </c>
      <c r="X1460" s="13" t="s">
        <v>15</v>
      </c>
    </row>
    <row r="1461" spans="1:24" ht="2.25" customHeight="1" x14ac:dyDescent="0.2">
      <c r="A1461" s="14"/>
      <c r="B1461" s="15"/>
      <c r="C1461" s="15"/>
      <c r="D1461" s="15"/>
      <c r="E1461" s="15"/>
      <c r="F1461" s="15"/>
      <c r="G1461" s="15"/>
      <c r="H1461" s="15"/>
      <c r="I1461" s="15"/>
      <c r="J1461" s="15"/>
      <c r="K1461" s="15"/>
      <c r="L1461" s="15"/>
      <c r="M1461" s="15"/>
      <c r="N1461" s="15"/>
      <c r="O1461" s="15"/>
      <c r="P1461" s="15"/>
      <c r="Q1461" s="15"/>
      <c r="R1461" s="15"/>
      <c r="S1461" s="15"/>
      <c r="T1461" s="15"/>
      <c r="U1461" s="15"/>
      <c r="V1461" s="15"/>
      <c r="W1461" s="15"/>
      <c r="X1461" s="16"/>
    </row>
    <row r="1462" spans="1:24" ht="13.5" customHeight="1" x14ac:dyDescent="0.2">
      <c r="A1462" s="7"/>
      <c r="B1462" s="6"/>
      <c r="C1462" s="6"/>
      <c r="D1462" s="6"/>
      <c r="E1462" s="6"/>
      <c r="F1462" s="6"/>
      <c r="G1462" s="6"/>
      <c r="H1462" s="6"/>
      <c r="I1462" s="6"/>
      <c r="J1462" s="6"/>
      <c r="K1462" s="21">
        <f>SUM(hList_Frame_1!B922:B922)</f>
        <v>1800</v>
      </c>
      <c r="L1462" s="21"/>
      <c r="M1462" s="21"/>
      <c r="N1462" s="21"/>
      <c r="O1462" s="21"/>
      <c r="P1462" s="21"/>
      <c r="Q1462" s="21"/>
      <c r="R1462" s="21"/>
      <c r="S1462" s="6"/>
      <c r="T1462" s="6"/>
      <c r="U1462" s="6"/>
      <c r="V1462" s="6"/>
      <c r="W1462" s="6"/>
      <c r="X1462" s="17"/>
    </row>
    <row r="1463" spans="1:24" ht="13.5" customHeight="1" x14ac:dyDescent="0.2">
      <c r="A1463" s="10"/>
      <c r="B1463" s="18"/>
      <c r="C1463" s="18"/>
      <c r="D1463" s="18"/>
      <c r="E1463" s="18"/>
      <c r="F1463" s="18"/>
      <c r="G1463" s="18"/>
      <c r="H1463" s="18"/>
      <c r="I1463" s="18"/>
      <c r="J1463" s="18"/>
      <c r="K1463" s="18"/>
      <c r="L1463" s="18"/>
      <c r="M1463" s="18"/>
      <c r="N1463" s="18"/>
      <c r="O1463" s="18"/>
      <c r="P1463" s="18"/>
      <c r="Q1463" s="18"/>
      <c r="R1463" s="18"/>
      <c r="S1463" s="18"/>
      <c r="T1463" s="18"/>
      <c r="U1463" s="18"/>
      <c r="V1463" s="18"/>
      <c r="W1463" s="18"/>
      <c r="X1463" s="19"/>
    </row>
    <row r="1464" spans="1:24" ht="15" customHeight="1" x14ac:dyDescent="0.2">
      <c r="A1464" s="27">
        <v>418248</v>
      </c>
      <c r="B1464" s="28"/>
      <c r="C1464" s="3">
        <v>42129</v>
      </c>
      <c r="D1464" s="4" t="s">
        <v>848</v>
      </c>
      <c r="E1464" s="29">
        <v>1302.08</v>
      </c>
      <c r="F1464" s="30"/>
      <c r="G1464" s="30"/>
      <c r="H1464" s="30"/>
      <c r="I1464" s="30"/>
      <c r="J1464" s="30"/>
      <c r="K1464" s="30"/>
      <c r="L1464" s="30"/>
      <c r="M1464" s="30"/>
      <c r="N1464" s="30"/>
      <c r="O1464" s="30"/>
      <c r="P1464" s="30"/>
      <c r="Q1464" s="30"/>
      <c r="R1464" s="31"/>
      <c r="S1464" s="4" t="s">
        <v>11</v>
      </c>
      <c r="T1464" s="4" t="s">
        <v>108</v>
      </c>
      <c r="U1464" s="4" t="s">
        <v>13</v>
      </c>
      <c r="V1464" s="4" t="s">
        <v>14</v>
      </c>
      <c r="W1464" s="4" t="s">
        <v>11</v>
      </c>
      <c r="X1464" s="4" t="s">
        <v>15</v>
      </c>
    </row>
    <row r="1465" spans="1:24" ht="14.25" customHeight="1" x14ac:dyDescent="0.2">
      <c r="A1465" s="32"/>
      <c r="B1465" s="33"/>
      <c r="C1465" s="11"/>
      <c r="D1465" s="8"/>
      <c r="E1465" s="32"/>
      <c r="F1465" s="34"/>
      <c r="G1465" s="34"/>
      <c r="H1465" s="34"/>
      <c r="I1465" s="34"/>
      <c r="J1465" s="34"/>
      <c r="K1465" s="34"/>
      <c r="L1465" s="34"/>
      <c r="M1465" s="34"/>
      <c r="N1465" s="34"/>
      <c r="O1465" s="34"/>
      <c r="P1465" s="34"/>
      <c r="Q1465" s="34"/>
      <c r="R1465" s="33"/>
      <c r="S1465" s="11"/>
      <c r="T1465" s="11"/>
      <c r="U1465" s="11"/>
      <c r="V1465" s="11"/>
      <c r="W1465" s="11"/>
      <c r="X1465" s="12" t="s">
        <v>15</v>
      </c>
    </row>
    <row r="1466" spans="1:24" ht="15" customHeight="1" x14ac:dyDescent="0.2">
      <c r="A1466" s="27">
        <v>419081</v>
      </c>
      <c r="B1466" s="28"/>
      <c r="C1466" s="3">
        <v>42150</v>
      </c>
      <c r="D1466" s="8"/>
      <c r="E1466" s="24">
        <v>-258.75</v>
      </c>
      <c r="F1466" s="25"/>
      <c r="G1466" s="25"/>
      <c r="H1466" s="25"/>
      <c r="I1466" s="25"/>
      <c r="J1466" s="25"/>
      <c r="K1466" s="25"/>
      <c r="L1466" s="25"/>
      <c r="M1466" s="25"/>
      <c r="N1466" s="25"/>
      <c r="O1466" s="25"/>
      <c r="P1466" s="25"/>
      <c r="Q1466" s="25"/>
      <c r="R1466" s="26"/>
      <c r="S1466" s="13" t="s">
        <v>849</v>
      </c>
      <c r="T1466" s="13" t="s">
        <v>108</v>
      </c>
      <c r="U1466" s="13" t="s">
        <v>13</v>
      </c>
      <c r="V1466" s="13" t="s">
        <v>14</v>
      </c>
      <c r="W1466" s="13" t="s">
        <v>849</v>
      </c>
      <c r="X1466" s="13" t="s">
        <v>15</v>
      </c>
    </row>
    <row r="1467" spans="1:24" ht="15" customHeight="1" x14ac:dyDescent="0.2">
      <c r="A1467" s="35"/>
      <c r="B1467" s="36"/>
      <c r="C1467" s="8"/>
      <c r="D1467" s="8"/>
      <c r="E1467" s="24">
        <v>16273.81</v>
      </c>
      <c r="F1467" s="25"/>
      <c r="G1467" s="25"/>
      <c r="H1467" s="25"/>
      <c r="I1467" s="25"/>
      <c r="J1467" s="25"/>
      <c r="K1467" s="25"/>
      <c r="L1467" s="25"/>
      <c r="M1467" s="25"/>
      <c r="N1467" s="25"/>
      <c r="O1467" s="25"/>
      <c r="P1467" s="25"/>
      <c r="Q1467" s="25"/>
      <c r="R1467" s="26"/>
      <c r="S1467" s="13" t="s">
        <v>127</v>
      </c>
      <c r="T1467" s="13" t="s">
        <v>282</v>
      </c>
      <c r="U1467" s="13" t="s">
        <v>143</v>
      </c>
      <c r="V1467" s="13" t="s">
        <v>283</v>
      </c>
      <c r="W1467" s="13" t="s">
        <v>127</v>
      </c>
      <c r="X1467" s="13" t="s">
        <v>15</v>
      </c>
    </row>
    <row r="1468" spans="1:24" ht="15" customHeight="1" x14ac:dyDescent="0.2">
      <c r="A1468" s="32"/>
      <c r="B1468" s="33"/>
      <c r="C1468" s="11"/>
      <c r="D1468" s="11"/>
      <c r="E1468" s="24">
        <v>447638</v>
      </c>
      <c r="F1468" s="25"/>
      <c r="G1468" s="25"/>
      <c r="H1468" s="25"/>
      <c r="I1468" s="25"/>
      <c r="J1468" s="25"/>
      <c r="K1468" s="25"/>
      <c r="L1468" s="25"/>
      <c r="M1468" s="25"/>
      <c r="N1468" s="25"/>
      <c r="O1468" s="25"/>
      <c r="P1468" s="25"/>
      <c r="Q1468" s="25"/>
      <c r="R1468" s="26"/>
      <c r="S1468" s="13" t="s">
        <v>850</v>
      </c>
      <c r="T1468" s="13" t="s">
        <v>851</v>
      </c>
      <c r="U1468" s="13" t="s">
        <v>90</v>
      </c>
      <c r="V1468" s="13" t="s">
        <v>91</v>
      </c>
      <c r="W1468" s="13" t="s">
        <v>850</v>
      </c>
      <c r="X1468" s="13" t="s">
        <v>852</v>
      </c>
    </row>
    <row r="1469" spans="1:24" ht="2.25" customHeight="1" x14ac:dyDescent="0.2">
      <c r="A1469" s="14"/>
      <c r="B1469" s="15"/>
      <c r="C1469" s="15"/>
      <c r="D1469" s="15"/>
      <c r="E1469" s="15"/>
      <c r="F1469" s="15"/>
      <c r="G1469" s="15"/>
      <c r="H1469" s="15"/>
      <c r="I1469" s="15"/>
      <c r="J1469" s="15"/>
      <c r="K1469" s="15"/>
      <c r="L1469" s="15"/>
      <c r="M1469" s="15"/>
      <c r="N1469" s="15"/>
      <c r="O1469" s="15"/>
      <c r="P1469" s="15"/>
      <c r="Q1469" s="15"/>
      <c r="R1469" s="15"/>
      <c r="S1469" s="15"/>
      <c r="T1469" s="15"/>
      <c r="U1469" s="15"/>
      <c r="V1469" s="15"/>
      <c r="W1469" s="15"/>
      <c r="X1469" s="16"/>
    </row>
    <row r="1470" spans="1:24" ht="12.75" customHeight="1" x14ac:dyDescent="0.2">
      <c r="A1470" s="7"/>
      <c r="B1470" s="6"/>
      <c r="C1470" s="6"/>
      <c r="D1470" s="6"/>
      <c r="E1470" s="6"/>
      <c r="F1470" s="6"/>
      <c r="G1470" s="21">
        <f>SUM(hList_Frame_1!B923:B927)</f>
        <v>464955.14</v>
      </c>
      <c r="H1470" s="21"/>
      <c r="I1470" s="21"/>
      <c r="J1470" s="21"/>
      <c r="K1470" s="21"/>
      <c r="L1470" s="21"/>
      <c r="M1470" s="21"/>
      <c r="N1470" s="21"/>
      <c r="O1470" s="21"/>
      <c r="P1470" s="21"/>
      <c r="Q1470" s="21"/>
      <c r="R1470" s="21"/>
      <c r="S1470" s="6"/>
      <c r="T1470" s="6"/>
      <c r="U1470" s="6"/>
      <c r="V1470" s="6"/>
      <c r="W1470" s="6"/>
      <c r="X1470" s="17"/>
    </row>
    <row r="1471" spans="1:24" ht="14.25" customHeight="1" x14ac:dyDescent="0.2">
      <c r="A1471" s="10"/>
      <c r="B1471" s="18"/>
      <c r="C1471" s="18"/>
      <c r="D1471" s="18"/>
      <c r="E1471" s="18"/>
      <c r="F1471" s="18"/>
      <c r="G1471" s="18"/>
      <c r="H1471" s="18"/>
      <c r="I1471" s="18"/>
      <c r="J1471" s="18"/>
      <c r="K1471" s="18"/>
      <c r="L1471" s="18"/>
      <c r="M1471" s="18"/>
      <c r="N1471" s="18"/>
      <c r="O1471" s="18"/>
      <c r="P1471" s="18"/>
      <c r="Q1471" s="18"/>
      <c r="R1471" s="18"/>
      <c r="S1471" s="18"/>
      <c r="T1471" s="18"/>
      <c r="U1471" s="18"/>
      <c r="V1471" s="18"/>
      <c r="W1471" s="18"/>
      <c r="X1471" s="19"/>
    </row>
    <row r="1472" spans="1:24" ht="15" customHeight="1" x14ac:dyDescent="0.2">
      <c r="A1472" s="22">
        <v>419082</v>
      </c>
      <c r="B1472" s="23"/>
      <c r="C1472" s="20">
        <v>42150</v>
      </c>
      <c r="D1472" s="13" t="s">
        <v>853</v>
      </c>
      <c r="E1472" s="24">
        <v>608.86</v>
      </c>
      <c r="F1472" s="25"/>
      <c r="G1472" s="25"/>
      <c r="H1472" s="25"/>
      <c r="I1472" s="25"/>
      <c r="J1472" s="25"/>
      <c r="K1472" s="25"/>
      <c r="L1472" s="25"/>
      <c r="M1472" s="25"/>
      <c r="N1472" s="25"/>
      <c r="O1472" s="25"/>
      <c r="P1472" s="25"/>
      <c r="Q1472" s="25"/>
      <c r="R1472" s="26"/>
      <c r="S1472" s="13" t="s">
        <v>127</v>
      </c>
      <c r="T1472" s="13" t="s">
        <v>844</v>
      </c>
      <c r="U1472" s="13" t="s">
        <v>51</v>
      </c>
      <c r="V1472" s="13" t="s">
        <v>348</v>
      </c>
      <c r="W1472" s="13" t="s">
        <v>127</v>
      </c>
      <c r="X1472" s="13" t="s">
        <v>846</v>
      </c>
    </row>
    <row r="1473" spans="1:24" ht="2.25" customHeight="1" x14ac:dyDescent="0.2">
      <c r="A1473" s="14"/>
      <c r="B1473" s="15"/>
      <c r="C1473" s="15"/>
      <c r="D1473" s="15"/>
      <c r="E1473" s="15"/>
      <c r="F1473" s="15"/>
      <c r="G1473" s="15"/>
      <c r="H1473" s="15"/>
      <c r="I1473" s="15"/>
      <c r="J1473" s="15"/>
      <c r="K1473" s="15"/>
      <c r="L1473" s="15"/>
      <c r="M1473" s="15"/>
      <c r="N1473" s="15"/>
      <c r="O1473" s="15"/>
      <c r="P1473" s="15"/>
      <c r="Q1473" s="15"/>
      <c r="R1473" s="15"/>
      <c r="S1473" s="15"/>
      <c r="T1473" s="15"/>
      <c r="U1473" s="15"/>
      <c r="V1473" s="15"/>
      <c r="W1473" s="15"/>
      <c r="X1473" s="16"/>
    </row>
    <row r="1474" spans="1:24" ht="13.5" customHeight="1" x14ac:dyDescent="0.2">
      <c r="A1474" s="7"/>
      <c r="B1474" s="6"/>
      <c r="C1474" s="6"/>
      <c r="D1474" s="6"/>
      <c r="E1474" s="6"/>
      <c r="F1474" s="6"/>
      <c r="G1474" s="6"/>
      <c r="H1474" s="6"/>
      <c r="I1474" s="6"/>
      <c r="J1474" s="6"/>
      <c r="K1474" s="6"/>
      <c r="L1474" s="6"/>
      <c r="M1474" s="21">
        <f>SUM(hList_Frame_1!B928:B928)</f>
        <v>608.86</v>
      </c>
      <c r="N1474" s="21"/>
      <c r="O1474" s="21"/>
      <c r="P1474" s="21"/>
      <c r="Q1474" s="21"/>
      <c r="R1474" s="21"/>
      <c r="S1474" s="6"/>
      <c r="T1474" s="6"/>
      <c r="U1474" s="6"/>
      <c r="V1474" s="6"/>
      <c r="W1474" s="6"/>
      <c r="X1474" s="17"/>
    </row>
    <row r="1475" spans="1:24" ht="13.5" customHeight="1" x14ac:dyDescent="0.2">
      <c r="A1475" s="10"/>
      <c r="B1475" s="18"/>
      <c r="C1475" s="18"/>
      <c r="D1475" s="18"/>
      <c r="E1475" s="18"/>
      <c r="F1475" s="18"/>
      <c r="G1475" s="18"/>
      <c r="H1475" s="18"/>
      <c r="I1475" s="18"/>
      <c r="J1475" s="18"/>
      <c r="K1475" s="18"/>
      <c r="L1475" s="18"/>
      <c r="M1475" s="18"/>
      <c r="N1475" s="18"/>
      <c r="O1475" s="18"/>
      <c r="P1475" s="18"/>
      <c r="Q1475" s="18"/>
      <c r="R1475" s="18"/>
      <c r="S1475" s="18"/>
      <c r="T1475" s="18"/>
      <c r="U1475" s="18"/>
      <c r="V1475" s="18"/>
      <c r="W1475" s="18"/>
      <c r="X1475" s="19"/>
    </row>
    <row r="1476" spans="1:24" ht="15" customHeight="1" x14ac:dyDescent="0.2">
      <c r="A1476" s="22">
        <v>418589</v>
      </c>
      <c r="B1476" s="23"/>
      <c r="C1476" s="20">
        <v>42136</v>
      </c>
      <c r="D1476" s="13" t="s">
        <v>854</v>
      </c>
      <c r="E1476" s="24">
        <v>202.18</v>
      </c>
      <c r="F1476" s="25"/>
      <c r="G1476" s="25"/>
      <c r="H1476" s="25"/>
      <c r="I1476" s="25"/>
      <c r="J1476" s="25"/>
      <c r="K1476" s="25"/>
      <c r="L1476" s="25"/>
      <c r="M1476" s="25"/>
      <c r="N1476" s="25"/>
      <c r="O1476" s="25"/>
      <c r="P1476" s="25"/>
      <c r="Q1476" s="25"/>
      <c r="R1476" s="26"/>
      <c r="S1476" s="13" t="s">
        <v>85</v>
      </c>
      <c r="T1476" s="13" t="s">
        <v>57</v>
      </c>
      <c r="U1476" s="13" t="s">
        <v>15</v>
      </c>
      <c r="V1476" s="13" t="s">
        <v>15</v>
      </c>
      <c r="W1476" s="13" t="s">
        <v>85</v>
      </c>
      <c r="X1476" s="13" t="s">
        <v>15</v>
      </c>
    </row>
    <row r="1477" spans="1:24" ht="2.25" customHeight="1" x14ac:dyDescent="0.2">
      <c r="A1477" s="14"/>
      <c r="B1477" s="15"/>
      <c r="C1477" s="15"/>
      <c r="D1477" s="15"/>
      <c r="E1477" s="15"/>
      <c r="F1477" s="15"/>
      <c r="G1477" s="15"/>
      <c r="H1477" s="15"/>
      <c r="I1477" s="15"/>
      <c r="J1477" s="15"/>
      <c r="K1477" s="15"/>
      <c r="L1477" s="15"/>
      <c r="M1477" s="15"/>
      <c r="N1477" s="15"/>
      <c r="O1477" s="15"/>
      <c r="P1477" s="15"/>
      <c r="Q1477" s="15"/>
      <c r="R1477" s="15"/>
      <c r="S1477" s="15"/>
      <c r="T1477" s="15"/>
      <c r="U1477" s="15"/>
      <c r="V1477" s="15"/>
      <c r="W1477" s="15"/>
      <c r="X1477" s="16"/>
    </row>
    <row r="1478" spans="1:24" ht="12.75" customHeight="1" x14ac:dyDescent="0.2">
      <c r="A1478" s="7"/>
      <c r="B1478" s="6"/>
      <c r="C1478" s="6"/>
      <c r="D1478" s="6"/>
      <c r="E1478" s="6"/>
      <c r="F1478" s="6"/>
      <c r="G1478" s="6"/>
      <c r="H1478" s="6"/>
      <c r="I1478" s="6"/>
      <c r="J1478" s="6"/>
      <c r="K1478" s="6"/>
      <c r="L1478" s="6"/>
      <c r="M1478" s="21">
        <f>SUM(hList_Frame_1!B929:B929)</f>
        <v>202.18</v>
      </c>
      <c r="N1478" s="21"/>
      <c r="O1478" s="21"/>
      <c r="P1478" s="21"/>
      <c r="Q1478" s="21"/>
      <c r="R1478" s="21"/>
      <c r="S1478" s="6"/>
      <c r="T1478" s="6"/>
      <c r="U1478" s="6"/>
      <c r="V1478" s="6"/>
      <c r="W1478" s="6"/>
      <c r="X1478" s="17"/>
    </row>
    <row r="1479" spans="1:24" ht="14.25" customHeight="1" x14ac:dyDescent="0.2">
      <c r="A1479" s="10"/>
      <c r="B1479" s="18"/>
      <c r="C1479" s="18"/>
      <c r="D1479" s="18"/>
      <c r="E1479" s="18"/>
      <c r="F1479" s="18"/>
      <c r="G1479" s="18"/>
      <c r="H1479" s="18"/>
      <c r="I1479" s="18"/>
      <c r="J1479" s="18"/>
      <c r="K1479" s="18"/>
      <c r="L1479" s="18"/>
      <c r="M1479" s="18"/>
      <c r="N1479" s="18"/>
      <c r="O1479" s="18"/>
      <c r="P1479" s="18"/>
      <c r="Q1479" s="18"/>
      <c r="R1479" s="18"/>
      <c r="S1479" s="18"/>
      <c r="T1479" s="18"/>
      <c r="U1479" s="18"/>
      <c r="V1479" s="18"/>
      <c r="W1479" s="18"/>
      <c r="X1479" s="19"/>
    </row>
    <row r="1480" spans="1:24" ht="15" customHeight="1" x14ac:dyDescent="0.2">
      <c r="A1480" s="27">
        <v>418249</v>
      </c>
      <c r="B1480" s="28"/>
      <c r="C1480" s="3">
        <v>42129</v>
      </c>
      <c r="D1480" s="4" t="s">
        <v>855</v>
      </c>
      <c r="E1480" s="29">
        <v>500</v>
      </c>
      <c r="F1480" s="30"/>
      <c r="G1480" s="30"/>
      <c r="H1480" s="30"/>
      <c r="I1480" s="30"/>
      <c r="J1480" s="30"/>
      <c r="K1480" s="30"/>
      <c r="L1480" s="30"/>
      <c r="M1480" s="30"/>
      <c r="N1480" s="30"/>
      <c r="O1480" s="30"/>
      <c r="P1480" s="30"/>
      <c r="Q1480" s="30"/>
      <c r="R1480" s="31"/>
      <c r="S1480" s="4" t="s">
        <v>127</v>
      </c>
      <c r="T1480" s="4" t="s">
        <v>133</v>
      </c>
      <c r="U1480" s="4" t="s">
        <v>362</v>
      </c>
      <c r="V1480" s="4" t="s">
        <v>363</v>
      </c>
      <c r="W1480" s="4" t="s">
        <v>127</v>
      </c>
      <c r="X1480" s="4" t="s">
        <v>15</v>
      </c>
    </row>
    <row r="1481" spans="1:24" ht="14.25" customHeight="1" x14ac:dyDescent="0.2">
      <c r="A1481" s="32"/>
      <c r="B1481" s="33"/>
      <c r="C1481" s="11"/>
      <c r="D1481" s="11"/>
      <c r="E1481" s="32"/>
      <c r="F1481" s="34"/>
      <c r="G1481" s="34"/>
      <c r="H1481" s="34"/>
      <c r="I1481" s="34"/>
      <c r="J1481" s="34"/>
      <c r="K1481" s="34"/>
      <c r="L1481" s="34"/>
      <c r="M1481" s="34"/>
      <c r="N1481" s="34"/>
      <c r="O1481" s="34"/>
      <c r="P1481" s="34"/>
      <c r="Q1481" s="34"/>
      <c r="R1481" s="33"/>
      <c r="S1481" s="11"/>
      <c r="T1481" s="11"/>
      <c r="U1481" s="11"/>
      <c r="V1481" s="11"/>
      <c r="W1481" s="11"/>
      <c r="X1481" s="12" t="s">
        <v>15</v>
      </c>
    </row>
    <row r="1482" spans="1:24" ht="2.25" customHeight="1" x14ac:dyDescent="0.2">
      <c r="A1482" s="14"/>
      <c r="B1482" s="15"/>
      <c r="C1482" s="15"/>
      <c r="D1482" s="15"/>
      <c r="E1482" s="15"/>
      <c r="F1482" s="15"/>
      <c r="G1482" s="15"/>
      <c r="H1482" s="15"/>
      <c r="I1482" s="15"/>
      <c r="J1482" s="15"/>
      <c r="K1482" s="15"/>
      <c r="L1482" s="15"/>
      <c r="M1482" s="15"/>
      <c r="N1482" s="15"/>
      <c r="O1482" s="15"/>
      <c r="P1482" s="15"/>
      <c r="Q1482" s="15"/>
      <c r="R1482" s="15"/>
      <c r="S1482" s="15"/>
      <c r="T1482" s="15"/>
      <c r="U1482" s="15"/>
      <c r="V1482" s="15"/>
      <c r="W1482" s="15"/>
      <c r="X1482" s="16"/>
    </row>
    <row r="1483" spans="1:24" ht="13.5" customHeight="1" x14ac:dyDescent="0.2">
      <c r="A1483" s="7"/>
      <c r="B1483" s="6"/>
      <c r="C1483" s="6"/>
      <c r="D1483" s="6"/>
      <c r="E1483" s="6"/>
      <c r="F1483" s="6"/>
      <c r="G1483" s="6"/>
      <c r="H1483" s="6"/>
      <c r="I1483" s="6"/>
      <c r="J1483" s="6"/>
      <c r="K1483" s="6"/>
      <c r="L1483" s="6"/>
      <c r="M1483" s="21">
        <f>SUM(hList_Frame_1!B930:B931)</f>
        <v>500</v>
      </c>
      <c r="N1483" s="21"/>
      <c r="O1483" s="21"/>
      <c r="P1483" s="21"/>
      <c r="Q1483" s="21"/>
      <c r="R1483" s="21"/>
      <c r="S1483" s="6"/>
      <c r="T1483" s="6"/>
      <c r="U1483" s="6"/>
      <c r="V1483" s="6"/>
      <c r="W1483" s="6"/>
      <c r="X1483" s="17"/>
    </row>
    <row r="1484" spans="1:24" ht="13.5" customHeight="1" x14ac:dyDescent="0.2">
      <c r="A1484" s="10"/>
      <c r="B1484" s="18"/>
      <c r="C1484" s="18"/>
      <c r="D1484" s="18"/>
      <c r="E1484" s="18"/>
      <c r="F1484" s="18"/>
      <c r="G1484" s="18"/>
      <c r="H1484" s="18"/>
      <c r="I1484" s="18"/>
      <c r="J1484" s="18"/>
      <c r="K1484" s="18"/>
      <c r="L1484" s="18"/>
      <c r="M1484" s="18"/>
      <c r="N1484" s="18"/>
      <c r="O1484" s="18"/>
      <c r="P1484" s="18"/>
      <c r="Q1484" s="18"/>
      <c r="R1484" s="18"/>
      <c r="S1484" s="18"/>
      <c r="T1484" s="18"/>
      <c r="U1484" s="18"/>
      <c r="V1484" s="18"/>
      <c r="W1484" s="18"/>
      <c r="X1484" s="19"/>
    </row>
    <row r="1485" spans="1:24" ht="15" customHeight="1" x14ac:dyDescent="0.2">
      <c r="A1485" s="22">
        <v>418250</v>
      </c>
      <c r="B1485" s="23"/>
      <c r="C1485" s="20">
        <v>42129</v>
      </c>
      <c r="D1485" s="13" t="s">
        <v>856</v>
      </c>
      <c r="E1485" s="24">
        <v>1386.5</v>
      </c>
      <c r="F1485" s="25"/>
      <c r="G1485" s="25"/>
      <c r="H1485" s="25"/>
      <c r="I1485" s="25"/>
      <c r="J1485" s="25"/>
      <c r="K1485" s="25"/>
      <c r="L1485" s="25"/>
      <c r="M1485" s="25"/>
      <c r="N1485" s="25"/>
      <c r="O1485" s="25"/>
      <c r="P1485" s="25"/>
      <c r="Q1485" s="25"/>
      <c r="R1485" s="26"/>
      <c r="S1485" s="13" t="s">
        <v>857</v>
      </c>
      <c r="T1485" s="13" t="s">
        <v>858</v>
      </c>
      <c r="U1485" s="13" t="s">
        <v>90</v>
      </c>
      <c r="V1485" s="13" t="s">
        <v>91</v>
      </c>
      <c r="W1485" s="13" t="s">
        <v>857</v>
      </c>
      <c r="X1485" s="13" t="s">
        <v>15</v>
      </c>
    </row>
    <row r="1486" spans="1:24" ht="2.25" customHeight="1" x14ac:dyDescent="0.2">
      <c r="A1486" s="14"/>
      <c r="B1486" s="15"/>
      <c r="C1486" s="15"/>
      <c r="D1486" s="15"/>
      <c r="E1486" s="15"/>
      <c r="F1486" s="15"/>
      <c r="G1486" s="15"/>
      <c r="H1486" s="15"/>
      <c r="I1486" s="15"/>
      <c r="J1486" s="15"/>
      <c r="K1486" s="15"/>
      <c r="L1486" s="15"/>
      <c r="M1486" s="15"/>
      <c r="N1486" s="15"/>
      <c r="O1486" s="15"/>
      <c r="P1486" s="15"/>
      <c r="Q1486" s="15"/>
      <c r="R1486" s="15"/>
      <c r="S1486" s="15"/>
      <c r="T1486" s="15"/>
      <c r="U1486" s="15"/>
      <c r="V1486" s="15"/>
      <c r="W1486" s="15"/>
      <c r="X1486" s="16"/>
    </row>
    <row r="1487" spans="1:24" ht="13.5" customHeight="1" x14ac:dyDescent="0.2">
      <c r="A1487" s="7"/>
      <c r="B1487" s="6"/>
      <c r="C1487" s="6"/>
      <c r="D1487" s="6"/>
      <c r="E1487" s="6"/>
      <c r="F1487" s="6"/>
      <c r="G1487" s="6"/>
      <c r="H1487" s="6"/>
      <c r="I1487" s="6"/>
      <c r="J1487" s="6"/>
      <c r="K1487" s="21">
        <f>SUM(hList_Frame_1!B932:B932)</f>
        <v>1386.5</v>
      </c>
      <c r="L1487" s="21"/>
      <c r="M1487" s="21"/>
      <c r="N1487" s="21"/>
      <c r="O1487" s="21"/>
      <c r="P1487" s="21"/>
      <c r="Q1487" s="21"/>
      <c r="R1487" s="21"/>
      <c r="S1487" s="6"/>
      <c r="T1487" s="6"/>
      <c r="U1487" s="6"/>
      <c r="V1487" s="6"/>
      <c r="W1487" s="6"/>
      <c r="X1487" s="17"/>
    </row>
    <row r="1488" spans="1:24" ht="13.5" customHeight="1" x14ac:dyDescent="0.2">
      <c r="A1488" s="10"/>
      <c r="B1488" s="18"/>
      <c r="C1488" s="18"/>
      <c r="D1488" s="18"/>
      <c r="E1488" s="18"/>
      <c r="F1488" s="18"/>
      <c r="G1488" s="18"/>
      <c r="H1488" s="18"/>
      <c r="I1488" s="18"/>
      <c r="J1488" s="18"/>
      <c r="K1488" s="18"/>
      <c r="L1488" s="18"/>
      <c r="M1488" s="18"/>
      <c r="N1488" s="18"/>
      <c r="O1488" s="18"/>
      <c r="P1488" s="18"/>
      <c r="Q1488" s="18"/>
      <c r="R1488" s="18"/>
      <c r="S1488" s="18"/>
      <c r="T1488" s="18"/>
      <c r="U1488" s="18"/>
      <c r="V1488" s="18"/>
      <c r="W1488" s="18"/>
      <c r="X1488" s="19"/>
    </row>
    <row r="1489" spans="1:24" ht="15" customHeight="1" x14ac:dyDescent="0.2">
      <c r="A1489" s="27">
        <v>418251</v>
      </c>
      <c r="B1489" s="28"/>
      <c r="C1489" s="3">
        <v>42129</v>
      </c>
      <c r="D1489" s="4" t="s">
        <v>859</v>
      </c>
      <c r="E1489" s="24">
        <v>70</v>
      </c>
      <c r="F1489" s="25"/>
      <c r="G1489" s="25"/>
      <c r="H1489" s="25"/>
      <c r="I1489" s="25"/>
      <c r="J1489" s="25"/>
      <c r="K1489" s="25"/>
      <c r="L1489" s="25"/>
      <c r="M1489" s="25"/>
      <c r="N1489" s="25"/>
      <c r="O1489" s="25"/>
      <c r="P1489" s="25"/>
      <c r="Q1489" s="25"/>
      <c r="R1489" s="26"/>
      <c r="S1489" s="13" t="s">
        <v>860</v>
      </c>
      <c r="T1489" s="13" t="s">
        <v>347</v>
      </c>
      <c r="U1489" s="13" t="s">
        <v>35</v>
      </c>
      <c r="V1489" s="13" t="s">
        <v>35</v>
      </c>
      <c r="W1489" s="13" t="s">
        <v>860</v>
      </c>
      <c r="X1489" s="13" t="s">
        <v>861</v>
      </c>
    </row>
    <row r="1490" spans="1:24" ht="15" customHeight="1" x14ac:dyDescent="0.2">
      <c r="A1490" s="35"/>
      <c r="B1490" s="36"/>
      <c r="C1490" s="8"/>
      <c r="D1490" s="8"/>
      <c r="E1490" s="24">
        <v>70</v>
      </c>
      <c r="F1490" s="25"/>
      <c r="G1490" s="25"/>
      <c r="H1490" s="25"/>
      <c r="I1490" s="25"/>
      <c r="J1490" s="25"/>
      <c r="K1490" s="25"/>
      <c r="L1490" s="25"/>
      <c r="M1490" s="25"/>
      <c r="N1490" s="25"/>
      <c r="O1490" s="25"/>
      <c r="P1490" s="25"/>
      <c r="Q1490" s="25"/>
      <c r="R1490" s="26"/>
      <c r="S1490" s="13" t="s">
        <v>862</v>
      </c>
      <c r="T1490" s="13" t="s">
        <v>347</v>
      </c>
      <c r="U1490" s="13" t="s">
        <v>35</v>
      </c>
      <c r="V1490" s="13" t="s">
        <v>35</v>
      </c>
      <c r="W1490" s="13" t="s">
        <v>862</v>
      </c>
      <c r="X1490" s="13" t="s">
        <v>863</v>
      </c>
    </row>
    <row r="1491" spans="1:24" ht="15" customHeight="1" x14ac:dyDescent="0.2">
      <c r="A1491" s="35"/>
      <c r="B1491" s="36"/>
      <c r="C1491" s="8"/>
      <c r="D1491" s="8"/>
      <c r="E1491" s="24">
        <v>140</v>
      </c>
      <c r="F1491" s="25"/>
      <c r="G1491" s="25"/>
      <c r="H1491" s="25"/>
      <c r="I1491" s="25"/>
      <c r="J1491" s="25"/>
      <c r="K1491" s="25"/>
      <c r="L1491" s="25"/>
      <c r="M1491" s="25"/>
      <c r="N1491" s="25"/>
      <c r="O1491" s="25"/>
      <c r="P1491" s="25"/>
      <c r="Q1491" s="25"/>
      <c r="R1491" s="26"/>
      <c r="S1491" s="13" t="s">
        <v>864</v>
      </c>
      <c r="T1491" s="13" t="s">
        <v>347</v>
      </c>
      <c r="U1491" s="13" t="s">
        <v>51</v>
      </c>
      <c r="V1491" s="13" t="s">
        <v>348</v>
      </c>
      <c r="W1491" s="13" t="s">
        <v>864</v>
      </c>
      <c r="X1491" s="13" t="s">
        <v>15</v>
      </c>
    </row>
    <row r="1492" spans="1:24" ht="15" customHeight="1" x14ac:dyDescent="0.2">
      <c r="A1492" s="32"/>
      <c r="B1492" s="33"/>
      <c r="C1492" s="11"/>
      <c r="D1492" s="8"/>
      <c r="E1492" s="24">
        <v>230</v>
      </c>
      <c r="F1492" s="25"/>
      <c r="G1492" s="25"/>
      <c r="H1492" s="25"/>
      <c r="I1492" s="25"/>
      <c r="J1492" s="25"/>
      <c r="K1492" s="25"/>
      <c r="L1492" s="25"/>
      <c r="M1492" s="25"/>
      <c r="N1492" s="25"/>
      <c r="O1492" s="25"/>
      <c r="P1492" s="25"/>
      <c r="Q1492" s="25"/>
      <c r="R1492" s="26"/>
      <c r="S1492" s="13" t="s">
        <v>127</v>
      </c>
      <c r="T1492" s="13" t="s">
        <v>347</v>
      </c>
      <c r="U1492" s="13" t="s">
        <v>51</v>
      </c>
      <c r="V1492" s="13" t="s">
        <v>348</v>
      </c>
      <c r="W1492" s="13" t="s">
        <v>127</v>
      </c>
      <c r="X1492" s="13" t="s">
        <v>15</v>
      </c>
    </row>
    <row r="1493" spans="1:24" ht="15" customHeight="1" x14ac:dyDescent="0.2">
      <c r="A1493" s="27">
        <v>418590</v>
      </c>
      <c r="B1493" s="28"/>
      <c r="C1493" s="3">
        <v>42136</v>
      </c>
      <c r="D1493" s="8"/>
      <c r="E1493" s="24">
        <v>30</v>
      </c>
      <c r="F1493" s="25"/>
      <c r="G1493" s="25"/>
      <c r="H1493" s="25"/>
      <c r="I1493" s="25"/>
      <c r="J1493" s="25"/>
      <c r="K1493" s="25"/>
      <c r="L1493" s="25"/>
      <c r="M1493" s="25"/>
      <c r="N1493" s="25"/>
      <c r="O1493" s="25"/>
      <c r="P1493" s="25"/>
      <c r="Q1493" s="25"/>
      <c r="R1493" s="26"/>
      <c r="S1493" s="13" t="s">
        <v>633</v>
      </c>
      <c r="T1493" s="13" t="s">
        <v>347</v>
      </c>
      <c r="U1493" s="13" t="s">
        <v>35</v>
      </c>
      <c r="V1493" s="13" t="s">
        <v>35</v>
      </c>
      <c r="W1493" s="13" t="s">
        <v>633</v>
      </c>
      <c r="X1493" s="13" t="s">
        <v>455</v>
      </c>
    </row>
    <row r="1494" spans="1:24" ht="15" customHeight="1" x14ac:dyDescent="0.2">
      <c r="A1494" s="32"/>
      <c r="B1494" s="33"/>
      <c r="C1494" s="11"/>
      <c r="D1494" s="8"/>
      <c r="E1494" s="24">
        <v>200</v>
      </c>
      <c r="F1494" s="25"/>
      <c r="G1494" s="25"/>
      <c r="H1494" s="25"/>
      <c r="I1494" s="25"/>
      <c r="J1494" s="25"/>
      <c r="K1494" s="25"/>
      <c r="L1494" s="25"/>
      <c r="M1494" s="25"/>
      <c r="N1494" s="25"/>
      <c r="O1494" s="25"/>
      <c r="P1494" s="25"/>
      <c r="Q1494" s="25"/>
      <c r="R1494" s="26"/>
      <c r="S1494" s="13" t="s">
        <v>127</v>
      </c>
      <c r="T1494" s="13" t="s">
        <v>347</v>
      </c>
      <c r="U1494" s="13" t="s">
        <v>51</v>
      </c>
      <c r="V1494" s="13" t="s">
        <v>348</v>
      </c>
      <c r="W1494" s="13" t="s">
        <v>127</v>
      </c>
      <c r="X1494" s="13" t="s">
        <v>349</v>
      </c>
    </row>
    <row r="1495" spans="1:24" ht="15" customHeight="1" x14ac:dyDescent="0.2">
      <c r="A1495" s="27">
        <v>419084</v>
      </c>
      <c r="B1495" s="28"/>
      <c r="C1495" s="3">
        <v>42150</v>
      </c>
      <c r="D1495" s="8"/>
      <c r="E1495" s="24">
        <v>140</v>
      </c>
      <c r="F1495" s="25"/>
      <c r="G1495" s="25"/>
      <c r="H1495" s="25"/>
      <c r="I1495" s="25"/>
      <c r="J1495" s="25"/>
      <c r="K1495" s="25"/>
      <c r="L1495" s="25"/>
      <c r="M1495" s="25"/>
      <c r="N1495" s="25"/>
      <c r="O1495" s="25"/>
      <c r="P1495" s="25"/>
      <c r="Q1495" s="25"/>
      <c r="R1495" s="26"/>
      <c r="S1495" s="13" t="s">
        <v>355</v>
      </c>
      <c r="T1495" s="13" t="s">
        <v>347</v>
      </c>
      <c r="U1495" s="13" t="s">
        <v>35</v>
      </c>
      <c r="V1495" s="13" t="s">
        <v>35</v>
      </c>
      <c r="W1495" s="13" t="s">
        <v>355</v>
      </c>
      <c r="X1495" s="13" t="s">
        <v>719</v>
      </c>
    </row>
    <row r="1496" spans="1:24" ht="15" customHeight="1" x14ac:dyDescent="0.2">
      <c r="A1496" s="32"/>
      <c r="B1496" s="33"/>
      <c r="C1496" s="11"/>
      <c r="D1496" s="11"/>
      <c r="E1496" s="24">
        <v>260</v>
      </c>
      <c r="F1496" s="25"/>
      <c r="G1496" s="25"/>
      <c r="H1496" s="25"/>
      <c r="I1496" s="25"/>
      <c r="J1496" s="25"/>
      <c r="K1496" s="25"/>
      <c r="L1496" s="25"/>
      <c r="M1496" s="25"/>
      <c r="N1496" s="25"/>
      <c r="O1496" s="25"/>
      <c r="P1496" s="25"/>
      <c r="Q1496" s="25"/>
      <c r="R1496" s="26"/>
      <c r="S1496" s="13" t="s">
        <v>127</v>
      </c>
      <c r="T1496" s="13" t="s">
        <v>347</v>
      </c>
      <c r="U1496" s="13" t="s">
        <v>51</v>
      </c>
      <c r="V1496" s="13" t="s">
        <v>348</v>
      </c>
      <c r="W1496" s="13" t="s">
        <v>127</v>
      </c>
      <c r="X1496" s="13" t="s">
        <v>15</v>
      </c>
    </row>
    <row r="1497" spans="1:24" ht="2.25" customHeight="1" x14ac:dyDescent="0.2">
      <c r="A1497" s="14"/>
      <c r="B1497" s="15"/>
      <c r="C1497" s="15"/>
      <c r="D1497" s="15"/>
      <c r="E1497" s="15"/>
      <c r="F1497" s="15"/>
      <c r="G1497" s="15"/>
      <c r="H1497" s="15"/>
      <c r="I1497" s="15"/>
      <c r="J1497" s="15"/>
      <c r="K1497" s="15"/>
      <c r="L1497" s="15"/>
      <c r="M1497" s="15"/>
      <c r="N1497" s="15"/>
      <c r="O1497" s="15"/>
      <c r="P1497" s="15"/>
      <c r="Q1497" s="15"/>
      <c r="R1497" s="15"/>
      <c r="S1497" s="15"/>
      <c r="T1497" s="15"/>
      <c r="U1497" s="15"/>
      <c r="V1497" s="15"/>
      <c r="W1497" s="15"/>
      <c r="X1497" s="16"/>
    </row>
    <row r="1498" spans="1:24" ht="12.75" customHeight="1" x14ac:dyDescent="0.2">
      <c r="A1498" s="7"/>
      <c r="B1498" s="6"/>
      <c r="C1498" s="6"/>
      <c r="D1498" s="6"/>
      <c r="E1498" s="6"/>
      <c r="F1498" s="6"/>
      <c r="G1498" s="6"/>
      <c r="H1498" s="6"/>
      <c r="I1498" s="6"/>
      <c r="J1498" s="6"/>
      <c r="K1498" s="21">
        <f>SUM(hList_Frame_1!B933:B940)</f>
        <v>1140</v>
      </c>
      <c r="L1498" s="21"/>
      <c r="M1498" s="21"/>
      <c r="N1498" s="21"/>
      <c r="O1498" s="21"/>
      <c r="P1498" s="21"/>
      <c r="Q1498" s="21"/>
      <c r="R1498" s="21"/>
      <c r="S1498" s="6"/>
      <c r="T1498" s="6"/>
      <c r="U1498" s="6"/>
      <c r="V1498" s="6"/>
      <c r="W1498" s="6"/>
      <c r="X1498" s="17"/>
    </row>
    <row r="1499" spans="1:24" ht="14.25" customHeight="1" x14ac:dyDescent="0.2">
      <c r="A1499" s="10"/>
      <c r="B1499" s="18"/>
      <c r="C1499" s="18"/>
      <c r="D1499" s="18"/>
      <c r="E1499" s="18"/>
      <c r="F1499" s="18"/>
      <c r="G1499" s="18"/>
      <c r="H1499" s="18"/>
      <c r="I1499" s="18"/>
      <c r="J1499" s="18"/>
      <c r="K1499" s="18"/>
      <c r="L1499" s="18"/>
      <c r="M1499" s="18"/>
      <c r="N1499" s="18"/>
      <c r="O1499" s="18"/>
      <c r="P1499" s="18"/>
      <c r="Q1499" s="18"/>
      <c r="R1499" s="18"/>
      <c r="S1499" s="18"/>
      <c r="T1499" s="18"/>
      <c r="U1499" s="18"/>
      <c r="V1499" s="18"/>
      <c r="W1499" s="18"/>
      <c r="X1499" s="19"/>
    </row>
    <row r="1500" spans="1:24" ht="15" customHeight="1" x14ac:dyDescent="0.2">
      <c r="A1500" s="22">
        <v>418591</v>
      </c>
      <c r="B1500" s="23"/>
      <c r="C1500" s="20">
        <v>42136</v>
      </c>
      <c r="D1500" s="13" t="s">
        <v>865</v>
      </c>
      <c r="E1500" s="24">
        <v>500</v>
      </c>
      <c r="F1500" s="25"/>
      <c r="G1500" s="25"/>
      <c r="H1500" s="25"/>
      <c r="I1500" s="25"/>
      <c r="J1500" s="25"/>
      <c r="K1500" s="25"/>
      <c r="L1500" s="25"/>
      <c r="M1500" s="25"/>
      <c r="N1500" s="25"/>
      <c r="O1500" s="25"/>
      <c r="P1500" s="25"/>
      <c r="Q1500" s="25"/>
      <c r="R1500" s="26"/>
      <c r="S1500" s="13" t="s">
        <v>866</v>
      </c>
      <c r="T1500" s="13" t="s">
        <v>34</v>
      </c>
      <c r="U1500" s="13" t="s">
        <v>35</v>
      </c>
      <c r="V1500" s="13" t="s">
        <v>35</v>
      </c>
      <c r="W1500" s="13" t="s">
        <v>866</v>
      </c>
      <c r="X1500" s="13" t="s">
        <v>249</v>
      </c>
    </row>
    <row r="1501" spans="1:24" ht="2.25" customHeight="1" x14ac:dyDescent="0.2">
      <c r="A1501" s="14"/>
      <c r="B1501" s="15"/>
      <c r="C1501" s="15"/>
      <c r="D1501" s="15"/>
      <c r="E1501" s="15"/>
      <c r="F1501" s="15"/>
      <c r="G1501" s="15"/>
      <c r="H1501" s="15"/>
      <c r="I1501" s="15"/>
      <c r="J1501" s="15"/>
      <c r="K1501" s="15"/>
      <c r="L1501" s="15"/>
      <c r="M1501" s="15"/>
      <c r="N1501" s="15"/>
      <c r="O1501" s="15"/>
      <c r="P1501" s="15"/>
      <c r="Q1501" s="15"/>
      <c r="R1501" s="15"/>
      <c r="S1501" s="15"/>
      <c r="T1501" s="15"/>
      <c r="U1501" s="15"/>
      <c r="V1501" s="15"/>
      <c r="W1501" s="15"/>
      <c r="X1501" s="16"/>
    </row>
    <row r="1502" spans="1:24" ht="13.5" customHeight="1" x14ac:dyDescent="0.2">
      <c r="A1502" s="7"/>
      <c r="B1502" s="6"/>
      <c r="C1502" s="6"/>
      <c r="D1502" s="6"/>
      <c r="E1502" s="6"/>
      <c r="F1502" s="6"/>
      <c r="G1502" s="6"/>
      <c r="H1502" s="6"/>
      <c r="I1502" s="6"/>
      <c r="J1502" s="6"/>
      <c r="K1502" s="6"/>
      <c r="L1502" s="6"/>
      <c r="M1502" s="21">
        <f>SUM(hList_Frame_1!B941:B941)</f>
        <v>500</v>
      </c>
      <c r="N1502" s="21"/>
      <c r="O1502" s="21"/>
      <c r="P1502" s="21"/>
      <c r="Q1502" s="21"/>
      <c r="R1502" s="21"/>
      <c r="S1502" s="6"/>
      <c r="T1502" s="6"/>
      <c r="U1502" s="6"/>
      <c r="V1502" s="6"/>
      <c r="W1502" s="6"/>
      <c r="X1502" s="17"/>
    </row>
    <row r="1503" spans="1:24" ht="13.5" customHeight="1" x14ac:dyDescent="0.2">
      <c r="A1503" s="10"/>
      <c r="B1503" s="18"/>
      <c r="C1503" s="18"/>
      <c r="D1503" s="18"/>
      <c r="E1503" s="18"/>
      <c r="F1503" s="18"/>
      <c r="G1503" s="18"/>
      <c r="H1503" s="18"/>
      <c r="I1503" s="18"/>
      <c r="J1503" s="18"/>
      <c r="K1503" s="18"/>
      <c r="L1503" s="18"/>
      <c r="M1503" s="18"/>
      <c r="N1503" s="18"/>
      <c r="O1503" s="18"/>
      <c r="P1503" s="18"/>
      <c r="Q1503" s="18"/>
      <c r="R1503" s="18"/>
      <c r="S1503" s="18"/>
      <c r="T1503" s="18"/>
      <c r="U1503" s="18"/>
      <c r="V1503" s="18"/>
      <c r="W1503" s="18"/>
      <c r="X1503" s="19"/>
    </row>
    <row r="1504" spans="1:24" ht="15" customHeight="1" x14ac:dyDescent="0.2">
      <c r="A1504" s="22">
        <v>418929</v>
      </c>
      <c r="B1504" s="23"/>
      <c r="C1504" s="20">
        <v>42145</v>
      </c>
      <c r="D1504" s="13" t="s">
        <v>867</v>
      </c>
      <c r="E1504" s="24">
        <v>50</v>
      </c>
      <c r="F1504" s="25"/>
      <c r="G1504" s="25"/>
      <c r="H1504" s="25"/>
      <c r="I1504" s="25"/>
      <c r="J1504" s="25"/>
      <c r="K1504" s="25"/>
      <c r="L1504" s="25"/>
      <c r="M1504" s="25"/>
      <c r="N1504" s="25"/>
      <c r="O1504" s="25"/>
      <c r="P1504" s="25"/>
      <c r="Q1504" s="25"/>
      <c r="R1504" s="26"/>
      <c r="S1504" s="13" t="s">
        <v>868</v>
      </c>
      <c r="T1504" s="13" t="s">
        <v>774</v>
      </c>
      <c r="U1504" s="13" t="s">
        <v>77</v>
      </c>
      <c r="V1504" s="13" t="s">
        <v>78</v>
      </c>
      <c r="W1504" s="13" t="s">
        <v>868</v>
      </c>
      <c r="X1504" s="13" t="s">
        <v>15</v>
      </c>
    </row>
    <row r="1505" spans="1:24" ht="2.25" customHeight="1" x14ac:dyDescent="0.2">
      <c r="A1505" s="14"/>
      <c r="B1505" s="15"/>
      <c r="C1505" s="15"/>
      <c r="D1505" s="15"/>
      <c r="E1505" s="15"/>
      <c r="F1505" s="15"/>
      <c r="G1505" s="15"/>
      <c r="H1505" s="15"/>
      <c r="I1505" s="15"/>
      <c r="J1505" s="15"/>
      <c r="K1505" s="15"/>
      <c r="L1505" s="15"/>
      <c r="M1505" s="15"/>
      <c r="N1505" s="15"/>
      <c r="O1505" s="15"/>
      <c r="P1505" s="15"/>
      <c r="Q1505" s="15"/>
      <c r="R1505" s="15"/>
      <c r="S1505" s="15"/>
      <c r="T1505" s="15"/>
      <c r="U1505" s="15"/>
      <c r="V1505" s="15"/>
      <c r="W1505" s="15"/>
      <c r="X1505" s="16"/>
    </row>
    <row r="1506" spans="1:24" ht="12.75" customHeight="1" x14ac:dyDescent="0.2">
      <c r="A1506" s="7"/>
      <c r="B1506" s="6"/>
      <c r="C1506" s="6"/>
      <c r="D1506" s="6"/>
      <c r="E1506" s="6"/>
      <c r="F1506" s="6"/>
      <c r="G1506" s="6"/>
      <c r="H1506" s="6"/>
      <c r="I1506" s="6"/>
      <c r="J1506" s="6"/>
      <c r="K1506" s="6"/>
      <c r="L1506" s="6"/>
      <c r="M1506" s="6"/>
      <c r="N1506" s="6"/>
      <c r="O1506" s="6"/>
      <c r="P1506" s="21">
        <f>SUM(hList_Frame_1!B942:B942)</f>
        <v>50</v>
      </c>
      <c r="Q1506" s="21"/>
      <c r="R1506" s="21"/>
      <c r="S1506" s="6"/>
      <c r="T1506" s="6"/>
      <c r="U1506" s="6"/>
      <c r="V1506" s="6"/>
      <c r="W1506" s="6"/>
      <c r="X1506" s="17"/>
    </row>
    <row r="1507" spans="1:24" ht="14.25" customHeight="1" x14ac:dyDescent="0.2">
      <c r="A1507" s="10"/>
      <c r="B1507" s="18"/>
      <c r="C1507" s="18"/>
      <c r="D1507" s="18"/>
      <c r="E1507" s="18"/>
      <c r="F1507" s="18"/>
      <c r="G1507" s="18"/>
      <c r="H1507" s="18"/>
      <c r="I1507" s="18"/>
      <c r="J1507" s="18"/>
      <c r="K1507" s="18"/>
      <c r="L1507" s="18"/>
      <c r="M1507" s="18"/>
      <c r="N1507" s="18"/>
      <c r="O1507" s="18"/>
      <c r="P1507" s="18"/>
      <c r="Q1507" s="18"/>
      <c r="R1507" s="18"/>
      <c r="S1507" s="18"/>
      <c r="T1507" s="18"/>
      <c r="U1507" s="18"/>
      <c r="V1507" s="18"/>
      <c r="W1507" s="18"/>
      <c r="X1507" s="19"/>
    </row>
    <row r="1508" spans="1:24" ht="15" customHeight="1" x14ac:dyDescent="0.2">
      <c r="A1508" s="22">
        <v>418592</v>
      </c>
      <c r="B1508" s="23"/>
      <c r="C1508" s="20">
        <v>42136</v>
      </c>
      <c r="D1508" s="13" t="s">
        <v>869</v>
      </c>
      <c r="E1508" s="24">
        <v>29.37</v>
      </c>
      <c r="F1508" s="25"/>
      <c r="G1508" s="25"/>
      <c r="H1508" s="25"/>
      <c r="I1508" s="25"/>
      <c r="J1508" s="25"/>
      <c r="K1508" s="25"/>
      <c r="L1508" s="25"/>
      <c r="M1508" s="25"/>
      <c r="N1508" s="25"/>
      <c r="O1508" s="25"/>
      <c r="P1508" s="25"/>
      <c r="Q1508" s="25"/>
      <c r="R1508" s="26"/>
      <c r="S1508" s="13" t="s">
        <v>870</v>
      </c>
      <c r="T1508" s="13" t="s">
        <v>133</v>
      </c>
      <c r="U1508" s="13" t="s">
        <v>77</v>
      </c>
      <c r="V1508" s="13" t="s">
        <v>871</v>
      </c>
      <c r="W1508" s="13" t="s">
        <v>870</v>
      </c>
      <c r="X1508" s="13" t="s">
        <v>872</v>
      </c>
    </row>
    <row r="1509" spans="1:24" ht="2.25" customHeight="1" x14ac:dyDescent="0.2">
      <c r="A1509" s="14"/>
      <c r="B1509" s="15"/>
      <c r="C1509" s="15"/>
      <c r="D1509" s="15"/>
      <c r="E1509" s="15"/>
      <c r="F1509" s="15"/>
      <c r="G1509" s="15"/>
      <c r="H1509" s="15"/>
      <c r="I1509" s="15"/>
      <c r="J1509" s="15"/>
      <c r="K1509" s="15"/>
      <c r="L1509" s="15"/>
      <c r="M1509" s="15"/>
      <c r="N1509" s="15"/>
      <c r="O1509" s="15"/>
      <c r="P1509" s="15"/>
      <c r="Q1509" s="15"/>
      <c r="R1509" s="15"/>
      <c r="S1509" s="15"/>
      <c r="T1509" s="15"/>
      <c r="U1509" s="15"/>
      <c r="V1509" s="15"/>
      <c r="W1509" s="15"/>
      <c r="X1509" s="16"/>
    </row>
    <row r="1510" spans="1:24" ht="13.5" customHeight="1" x14ac:dyDescent="0.2">
      <c r="A1510" s="7"/>
      <c r="B1510" s="6"/>
      <c r="C1510" s="6"/>
      <c r="D1510" s="6"/>
      <c r="E1510" s="6"/>
      <c r="F1510" s="6"/>
      <c r="G1510" s="6"/>
      <c r="H1510" s="6"/>
      <c r="I1510" s="6"/>
      <c r="J1510" s="6"/>
      <c r="K1510" s="6"/>
      <c r="L1510" s="6"/>
      <c r="M1510" s="6"/>
      <c r="N1510" s="6"/>
      <c r="O1510" s="6"/>
      <c r="P1510" s="21">
        <f>SUM(hList_Frame_1!B943:B943)</f>
        <v>29.37</v>
      </c>
      <c r="Q1510" s="21"/>
      <c r="R1510" s="21"/>
      <c r="S1510" s="6"/>
      <c r="T1510" s="6"/>
      <c r="U1510" s="6"/>
      <c r="V1510" s="6"/>
      <c r="W1510" s="6"/>
      <c r="X1510" s="17"/>
    </row>
    <row r="1511" spans="1:24" ht="13.5" customHeight="1" x14ac:dyDescent="0.2">
      <c r="A1511" s="10"/>
      <c r="B1511" s="18"/>
      <c r="C1511" s="18"/>
      <c r="D1511" s="18"/>
      <c r="E1511" s="18"/>
      <c r="F1511" s="18"/>
      <c r="G1511" s="18"/>
      <c r="H1511" s="18"/>
      <c r="I1511" s="18"/>
      <c r="J1511" s="18"/>
      <c r="K1511" s="18"/>
      <c r="L1511" s="18"/>
      <c r="M1511" s="18"/>
      <c r="N1511" s="18"/>
      <c r="O1511" s="18"/>
      <c r="P1511" s="18"/>
      <c r="Q1511" s="18"/>
      <c r="R1511" s="18"/>
      <c r="S1511" s="18"/>
      <c r="T1511" s="18"/>
      <c r="U1511" s="18"/>
      <c r="V1511" s="18"/>
      <c r="W1511" s="18"/>
      <c r="X1511" s="19"/>
    </row>
    <row r="1512" spans="1:24" ht="15" customHeight="1" x14ac:dyDescent="0.2">
      <c r="A1512" s="22">
        <v>419085</v>
      </c>
      <c r="B1512" s="23"/>
      <c r="C1512" s="20">
        <v>42150</v>
      </c>
      <c r="D1512" s="13" t="s">
        <v>873</v>
      </c>
      <c r="E1512" s="24">
        <v>200</v>
      </c>
      <c r="F1512" s="25"/>
      <c r="G1512" s="25"/>
      <c r="H1512" s="25"/>
      <c r="I1512" s="25"/>
      <c r="J1512" s="25"/>
      <c r="K1512" s="25"/>
      <c r="L1512" s="25"/>
      <c r="M1512" s="25"/>
      <c r="N1512" s="25"/>
      <c r="O1512" s="25"/>
      <c r="P1512" s="25"/>
      <c r="Q1512" s="25"/>
      <c r="R1512" s="26"/>
      <c r="S1512" s="13" t="s">
        <v>65</v>
      </c>
      <c r="T1512" s="13" t="s">
        <v>70</v>
      </c>
      <c r="U1512" s="13" t="s">
        <v>605</v>
      </c>
      <c r="V1512" s="13" t="s">
        <v>715</v>
      </c>
      <c r="W1512" s="13" t="s">
        <v>65</v>
      </c>
      <c r="X1512" s="13" t="s">
        <v>15</v>
      </c>
    </row>
    <row r="1513" spans="1:24" ht="2.25" customHeight="1" x14ac:dyDescent="0.2">
      <c r="A1513" s="14"/>
      <c r="B1513" s="15"/>
      <c r="C1513" s="15"/>
      <c r="D1513" s="15"/>
      <c r="E1513" s="15"/>
      <c r="F1513" s="15"/>
      <c r="G1513" s="15"/>
      <c r="H1513" s="15"/>
      <c r="I1513" s="15"/>
      <c r="J1513" s="15"/>
      <c r="K1513" s="15"/>
      <c r="L1513" s="15"/>
      <c r="M1513" s="15"/>
      <c r="N1513" s="15"/>
      <c r="O1513" s="15"/>
      <c r="P1513" s="15"/>
      <c r="Q1513" s="15"/>
      <c r="R1513" s="15"/>
      <c r="S1513" s="15"/>
      <c r="T1513" s="15"/>
      <c r="U1513" s="15"/>
      <c r="V1513" s="15"/>
      <c r="W1513" s="15"/>
      <c r="X1513" s="16"/>
    </row>
    <row r="1514" spans="1:24" ht="12.75" customHeight="1" x14ac:dyDescent="0.2">
      <c r="A1514" s="7"/>
      <c r="B1514" s="6"/>
      <c r="C1514" s="6"/>
      <c r="D1514" s="6"/>
      <c r="E1514" s="6"/>
      <c r="F1514" s="6"/>
      <c r="G1514" s="6"/>
      <c r="H1514" s="6"/>
      <c r="I1514" s="6"/>
      <c r="J1514" s="6"/>
      <c r="K1514" s="6"/>
      <c r="L1514" s="6"/>
      <c r="M1514" s="21">
        <f>SUM(hList_Frame_1!B944:B944)</f>
        <v>200</v>
      </c>
      <c r="N1514" s="21"/>
      <c r="O1514" s="21"/>
      <c r="P1514" s="21"/>
      <c r="Q1514" s="21"/>
      <c r="R1514" s="21"/>
      <c r="S1514" s="6"/>
      <c r="T1514" s="6"/>
      <c r="U1514" s="6"/>
      <c r="V1514" s="6"/>
      <c r="W1514" s="6"/>
      <c r="X1514" s="17"/>
    </row>
    <row r="1515" spans="1:24" ht="14.25" customHeight="1" x14ac:dyDescent="0.2">
      <c r="A1515" s="10"/>
      <c r="B1515" s="18"/>
      <c r="C1515" s="18"/>
      <c r="D1515" s="18"/>
      <c r="E1515" s="18"/>
      <c r="F1515" s="18"/>
      <c r="G1515" s="18"/>
      <c r="H1515" s="18"/>
      <c r="I1515" s="18"/>
      <c r="J1515" s="18"/>
      <c r="K1515" s="18"/>
      <c r="L1515" s="18"/>
      <c r="M1515" s="18"/>
      <c r="N1515" s="18"/>
      <c r="O1515" s="18"/>
      <c r="P1515" s="18"/>
      <c r="Q1515" s="18"/>
      <c r="R1515" s="18"/>
      <c r="S1515" s="18"/>
      <c r="T1515" s="18"/>
      <c r="U1515" s="18"/>
      <c r="V1515" s="18"/>
      <c r="W1515" s="18"/>
      <c r="X1515" s="19"/>
    </row>
    <row r="1516" spans="1:24" ht="15" customHeight="1" x14ac:dyDescent="0.2">
      <c r="A1516" s="22">
        <v>418593</v>
      </c>
      <c r="B1516" s="23"/>
      <c r="C1516" s="20">
        <v>42136</v>
      </c>
      <c r="D1516" s="13" t="s">
        <v>874</v>
      </c>
      <c r="E1516" s="24">
        <v>444.56</v>
      </c>
      <c r="F1516" s="25"/>
      <c r="G1516" s="25"/>
      <c r="H1516" s="25"/>
      <c r="I1516" s="25"/>
      <c r="J1516" s="25"/>
      <c r="K1516" s="25"/>
      <c r="L1516" s="25"/>
      <c r="M1516" s="25"/>
      <c r="N1516" s="25"/>
      <c r="O1516" s="25"/>
      <c r="P1516" s="25"/>
      <c r="Q1516" s="25"/>
      <c r="R1516" s="26"/>
      <c r="S1516" s="13" t="s">
        <v>672</v>
      </c>
      <c r="T1516" s="13" t="s">
        <v>670</v>
      </c>
      <c r="U1516" s="13" t="s">
        <v>61</v>
      </c>
      <c r="V1516" s="13" t="s">
        <v>62</v>
      </c>
      <c r="W1516" s="13" t="s">
        <v>672</v>
      </c>
      <c r="X1516" s="13" t="s">
        <v>668</v>
      </c>
    </row>
    <row r="1517" spans="1:24" ht="2.25" customHeight="1" x14ac:dyDescent="0.2">
      <c r="A1517" s="14"/>
      <c r="B1517" s="15"/>
      <c r="C1517" s="15"/>
      <c r="D1517" s="15"/>
      <c r="E1517" s="15"/>
      <c r="F1517" s="15"/>
      <c r="G1517" s="15"/>
      <c r="H1517" s="15"/>
      <c r="I1517" s="15"/>
      <c r="J1517" s="15"/>
      <c r="K1517" s="15"/>
      <c r="L1517" s="15"/>
      <c r="M1517" s="15"/>
      <c r="N1517" s="15"/>
      <c r="O1517" s="15"/>
      <c r="P1517" s="15"/>
      <c r="Q1517" s="15"/>
      <c r="R1517" s="15"/>
      <c r="S1517" s="15"/>
      <c r="T1517" s="15"/>
      <c r="U1517" s="15"/>
      <c r="V1517" s="15"/>
      <c r="W1517" s="15"/>
      <c r="X1517" s="16"/>
    </row>
    <row r="1518" spans="1:24" ht="13.5" customHeight="1" x14ac:dyDescent="0.2">
      <c r="A1518" s="7"/>
      <c r="B1518" s="6"/>
      <c r="C1518" s="6"/>
      <c r="D1518" s="6"/>
      <c r="E1518" s="6"/>
      <c r="F1518" s="6"/>
      <c r="G1518" s="6"/>
      <c r="H1518" s="6"/>
      <c r="I1518" s="6"/>
      <c r="J1518" s="6"/>
      <c r="K1518" s="6"/>
      <c r="L1518" s="6"/>
      <c r="M1518" s="21">
        <f>SUM(hList_Frame_1!B945:B945)</f>
        <v>444.56</v>
      </c>
      <c r="N1518" s="21"/>
      <c r="O1518" s="21"/>
      <c r="P1518" s="21"/>
      <c r="Q1518" s="21"/>
      <c r="R1518" s="21"/>
      <c r="S1518" s="6"/>
      <c r="T1518" s="6"/>
      <c r="U1518" s="6"/>
      <c r="V1518" s="6"/>
      <c r="W1518" s="6"/>
      <c r="X1518" s="17"/>
    </row>
    <row r="1519" spans="1:24" ht="13.5" customHeight="1" x14ac:dyDescent="0.2">
      <c r="A1519" s="10"/>
      <c r="B1519" s="18"/>
      <c r="C1519" s="18"/>
      <c r="D1519" s="18"/>
      <c r="E1519" s="18"/>
      <c r="F1519" s="18"/>
      <c r="G1519" s="18"/>
      <c r="H1519" s="18"/>
      <c r="I1519" s="18"/>
      <c r="J1519" s="18"/>
      <c r="K1519" s="18"/>
      <c r="L1519" s="18"/>
      <c r="M1519" s="18"/>
      <c r="N1519" s="18"/>
      <c r="O1519" s="18"/>
      <c r="P1519" s="18"/>
      <c r="Q1519" s="18"/>
      <c r="R1519" s="18"/>
      <c r="S1519" s="18"/>
      <c r="T1519" s="18"/>
      <c r="U1519" s="18"/>
      <c r="V1519" s="18"/>
      <c r="W1519" s="18"/>
      <c r="X1519" s="19"/>
    </row>
    <row r="1520" spans="1:24" ht="15" customHeight="1" x14ac:dyDescent="0.2">
      <c r="A1520" s="22">
        <v>419086</v>
      </c>
      <c r="B1520" s="23"/>
      <c r="C1520" s="20">
        <v>42150</v>
      </c>
      <c r="D1520" s="13" t="s">
        <v>875</v>
      </c>
      <c r="E1520" s="24">
        <v>70.72</v>
      </c>
      <c r="F1520" s="25"/>
      <c r="G1520" s="25"/>
      <c r="H1520" s="25"/>
      <c r="I1520" s="25"/>
      <c r="J1520" s="25"/>
      <c r="K1520" s="25"/>
      <c r="L1520" s="25"/>
      <c r="M1520" s="25"/>
      <c r="N1520" s="25"/>
      <c r="O1520" s="25"/>
      <c r="P1520" s="25"/>
      <c r="Q1520" s="25"/>
      <c r="R1520" s="26"/>
      <c r="S1520" s="13" t="s">
        <v>15</v>
      </c>
      <c r="T1520" s="13" t="s">
        <v>137</v>
      </c>
      <c r="U1520" s="13" t="s">
        <v>26</v>
      </c>
      <c r="V1520" s="13" t="s">
        <v>210</v>
      </c>
      <c r="W1520" s="13" t="s">
        <v>15</v>
      </c>
      <c r="X1520" s="13" t="s">
        <v>15</v>
      </c>
    </row>
    <row r="1521" spans="1:24" ht="2.25" customHeight="1" x14ac:dyDescent="0.2">
      <c r="A1521" s="14"/>
      <c r="B1521" s="15"/>
      <c r="C1521" s="15"/>
      <c r="D1521" s="15"/>
      <c r="E1521" s="15"/>
      <c r="F1521" s="15"/>
      <c r="G1521" s="15"/>
      <c r="H1521" s="15"/>
      <c r="I1521" s="15"/>
      <c r="J1521" s="15"/>
      <c r="K1521" s="15"/>
      <c r="L1521" s="15"/>
      <c r="M1521" s="15"/>
      <c r="N1521" s="15"/>
      <c r="O1521" s="15"/>
      <c r="P1521" s="15"/>
      <c r="Q1521" s="15"/>
      <c r="R1521" s="15"/>
      <c r="S1521" s="15"/>
      <c r="T1521" s="15"/>
      <c r="U1521" s="15"/>
      <c r="V1521" s="15"/>
      <c r="W1521" s="15"/>
      <c r="X1521" s="16"/>
    </row>
    <row r="1522" spans="1:24" ht="13.5" customHeight="1" x14ac:dyDescent="0.2">
      <c r="A1522" s="7"/>
      <c r="B1522" s="6"/>
      <c r="C1522" s="6"/>
      <c r="D1522" s="6"/>
      <c r="E1522" s="6"/>
      <c r="F1522" s="6"/>
      <c r="G1522" s="6"/>
      <c r="H1522" s="6"/>
      <c r="I1522" s="6"/>
      <c r="J1522" s="6"/>
      <c r="K1522" s="6"/>
      <c r="L1522" s="6"/>
      <c r="M1522" s="6"/>
      <c r="N1522" s="6"/>
      <c r="O1522" s="6"/>
      <c r="P1522" s="21">
        <f>SUM(hList_Frame_1!B946:B946)</f>
        <v>70.72</v>
      </c>
      <c r="Q1522" s="21"/>
      <c r="R1522" s="21"/>
      <c r="S1522" s="6"/>
      <c r="T1522" s="6"/>
      <c r="U1522" s="6"/>
      <c r="V1522" s="6"/>
      <c r="W1522" s="6"/>
      <c r="X1522" s="17"/>
    </row>
    <row r="1523" spans="1:24" ht="13.5" customHeight="1" x14ac:dyDescent="0.2">
      <c r="A1523" s="10"/>
      <c r="B1523" s="18"/>
      <c r="C1523" s="18"/>
      <c r="D1523" s="18"/>
      <c r="E1523" s="18"/>
      <c r="F1523" s="18"/>
      <c r="G1523" s="18"/>
      <c r="H1523" s="18"/>
      <c r="I1523" s="18"/>
      <c r="J1523" s="18"/>
      <c r="K1523" s="18"/>
      <c r="L1523" s="18"/>
      <c r="M1523" s="18"/>
      <c r="N1523" s="18"/>
      <c r="O1523" s="18"/>
      <c r="P1523" s="18"/>
      <c r="Q1523" s="18"/>
      <c r="R1523" s="18"/>
      <c r="S1523" s="18"/>
      <c r="T1523" s="18"/>
      <c r="U1523" s="18"/>
      <c r="V1523" s="18"/>
      <c r="W1523" s="18"/>
      <c r="X1523" s="19"/>
    </row>
    <row r="1524" spans="1:24" ht="15" customHeight="1" x14ac:dyDescent="0.2">
      <c r="A1524" s="22">
        <v>418594</v>
      </c>
      <c r="B1524" s="23"/>
      <c r="C1524" s="20">
        <v>42136</v>
      </c>
      <c r="D1524" s="13" t="s">
        <v>876</v>
      </c>
      <c r="E1524" s="24">
        <v>36.22</v>
      </c>
      <c r="F1524" s="25"/>
      <c r="G1524" s="25"/>
      <c r="H1524" s="25"/>
      <c r="I1524" s="25"/>
      <c r="J1524" s="25"/>
      <c r="K1524" s="25"/>
      <c r="L1524" s="25"/>
      <c r="M1524" s="25"/>
      <c r="N1524" s="25"/>
      <c r="O1524" s="25"/>
      <c r="P1524" s="25"/>
      <c r="Q1524" s="25"/>
      <c r="R1524" s="26"/>
      <c r="S1524" s="13" t="s">
        <v>15</v>
      </c>
      <c r="T1524" s="13" t="s">
        <v>137</v>
      </c>
      <c r="U1524" s="13" t="s">
        <v>198</v>
      </c>
      <c r="V1524" s="13" t="s">
        <v>199</v>
      </c>
      <c r="W1524" s="13" t="s">
        <v>15</v>
      </c>
      <c r="X1524" s="13" t="s">
        <v>329</v>
      </c>
    </row>
    <row r="1525" spans="1:24" ht="3" customHeight="1" x14ac:dyDescent="0.2">
      <c r="A1525" s="14"/>
      <c r="B1525" s="15"/>
      <c r="C1525" s="15"/>
      <c r="D1525" s="15"/>
      <c r="E1525" s="15"/>
      <c r="F1525" s="15"/>
      <c r="G1525" s="15"/>
      <c r="H1525" s="15"/>
      <c r="I1525" s="15"/>
      <c r="J1525" s="15"/>
      <c r="K1525" s="15"/>
      <c r="L1525" s="15"/>
      <c r="M1525" s="15"/>
      <c r="N1525" s="15"/>
      <c r="O1525" s="15"/>
      <c r="P1525" s="15"/>
      <c r="Q1525" s="15"/>
      <c r="R1525" s="15"/>
      <c r="S1525" s="15"/>
      <c r="T1525" s="15"/>
      <c r="U1525" s="15"/>
      <c r="V1525" s="15"/>
      <c r="W1525" s="15"/>
      <c r="X1525" s="16"/>
    </row>
    <row r="1526" spans="1:24" ht="12.75" customHeight="1" x14ac:dyDescent="0.2">
      <c r="A1526" s="7"/>
      <c r="B1526" s="6"/>
      <c r="C1526" s="6"/>
      <c r="D1526" s="6"/>
      <c r="E1526" s="6"/>
      <c r="F1526" s="6"/>
      <c r="G1526" s="6"/>
      <c r="H1526" s="6"/>
      <c r="I1526" s="6"/>
      <c r="J1526" s="6"/>
      <c r="K1526" s="6"/>
      <c r="L1526" s="6"/>
      <c r="M1526" s="6"/>
      <c r="N1526" s="6"/>
      <c r="O1526" s="6"/>
      <c r="P1526" s="21">
        <f>SUM(hList_Frame_1!B947:B947)</f>
        <v>36.22</v>
      </c>
      <c r="Q1526" s="21"/>
      <c r="R1526" s="21"/>
      <c r="S1526" s="6"/>
      <c r="T1526" s="6"/>
      <c r="U1526" s="6"/>
      <c r="V1526" s="6"/>
      <c r="W1526" s="6"/>
      <c r="X1526" s="17"/>
    </row>
    <row r="1527" spans="1:24" ht="13.5" customHeight="1" x14ac:dyDescent="0.2">
      <c r="A1527" s="10"/>
      <c r="B1527" s="18"/>
      <c r="C1527" s="18"/>
      <c r="D1527" s="18"/>
      <c r="E1527" s="18"/>
      <c r="F1527" s="18"/>
      <c r="G1527" s="18"/>
      <c r="H1527" s="18"/>
      <c r="I1527" s="18"/>
      <c r="J1527" s="18"/>
      <c r="K1527" s="18"/>
      <c r="L1527" s="18"/>
      <c r="M1527" s="18"/>
      <c r="N1527" s="18"/>
      <c r="O1527" s="18"/>
      <c r="P1527" s="18"/>
      <c r="Q1527" s="18"/>
      <c r="R1527" s="18"/>
      <c r="S1527" s="18"/>
      <c r="T1527" s="18"/>
      <c r="U1527" s="18"/>
      <c r="V1527" s="18"/>
      <c r="W1527" s="18"/>
      <c r="X1527" s="19"/>
    </row>
    <row r="1528" spans="1:24" ht="15" customHeight="1" x14ac:dyDescent="0.2">
      <c r="A1528" s="22">
        <v>419087</v>
      </c>
      <c r="B1528" s="23"/>
      <c r="C1528" s="20">
        <v>42150</v>
      </c>
      <c r="D1528" s="13" t="s">
        <v>877</v>
      </c>
      <c r="E1528" s="24">
        <v>450</v>
      </c>
      <c r="F1528" s="25"/>
      <c r="G1528" s="25"/>
      <c r="H1528" s="25"/>
      <c r="I1528" s="25"/>
      <c r="J1528" s="25"/>
      <c r="K1528" s="25"/>
      <c r="L1528" s="25"/>
      <c r="M1528" s="25"/>
      <c r="N1528" s="25"/>
      <c r="O1528" s="25"/>
      <c r="P1528" s="25"/>
      <c r="Q1528" s="25"/>
      <c r="R1528" s="26"/>
      <c r="S1528" s="13" t="s">
        <v>878</v>
      </c>
      <c r="T1528" s="13" t="s">
        <v>34</v>
      </c>
      <c r="U1528" s="13" t="s">
        <v>35</v>
      </c>
      <c r="V1528" s="13" t="s">
        <v>35</v>
      </c>
      <c r="W1528" s="13" t="s">
        <v>878</v>
      </c>
      <c r="X1528" s="13" t="s">
        <v>232</v>
      </c>
    </row>
    <row r="1529" spans="1:24" ht="2.25" customHeight="1" x14ac:dyDescent="0.2">
      <c r="A1529" s="14"/>
      <c r="B1529" s="15"/>
      <c r="C1529" s="15"/>
      <c r="D1529" s="15"/>
      <c r="E1529" s="15"/>
      <c r="F1529" s="15"/>
      <c r="G1529" s="15"/>
      <c r="H1529" s="15"/>
      <c r="I1529" s="15"/>
      <c r="J1529" s="15"/>
      <c r="K1529" s="15"/>
      <c r="L1529" s="15"/>
      <c r="M1529" s="15"/>
      <c r="N1529" s="15"/>
      <c r="O1529" s="15"/>
      <c r="P1529" s="15"/>
      <c r="Q1529" s="15"/>
      <c r="R1529" s="15"/>
      <c r="S1529" s="15"/>
      <c r="T1529" s="15"/>
      <c r="U1529" s="15"/>
      <c r="V1529" s="15"/>
      <c r="W1529" s="15"/>
      <c r="X1529" s="16"/>
    </row>
    <row r="1530" spans="1:24" ht="13.5" customHeight="1" x14ac:dyDescent="0.2">
      <c r="A1530" s="7"/>
      <c r="B1530" s="6"/>
      <c r="C1530" s="6"/>
      <c r="D1530" s="6"/>
      <c r="E1530" s="6"/>
      <c r="F1530" s="6"/>
      <c r="G1530" s="6"/>
      <c r="H1530" s="6"/>
      <c r="I1530" s="6"/>
      <c r="J1530" s="6"/>
      <c r="K1530" s="6"/>
      <c r="L1530" s="6"/>
      <c r="M1530" s="21">
        <f>SUM(hList_Frame_1!B948:B948)</f>
        <v>450</v>
      </c>
      <c r="N1530" s="21"/>
      <c r="O1530" s="21"/>
      <c r="P1530" s="21"/>
      <c r="Q1530" s="21"/>
      <c r="R1530" s="21"/>
      <c r="S1530" s="6"/>
      <c r="T1530" s="6"/>
      <c r="U1530" s="6"/>
      <c r="V1530" s="6"/>
      <c r="W1530" s="6"/>
      <c r="X1530" s="17"/>
    </row>
    <row r="1531" spans="1:24" ht="13.5" customHeight="1" x14ac:dyDescent="0.2">
      <c r="A1531" s="10"/>
      <c r="B1531" s="18"/>
      <c r="C1531" s="18"/>
      <c r="D1531" s="18"/>
      <c r="E1531" s="18"/>
      <c r="F1531" s="18"/>
      <c r="G1531" s="18"/>
      <c r="H1531" s="18"/>
      <c r="I1531" s="18"/>
      <c r="J1531" s="18"/>
      <c r="K1531" s="18"/>
      <c r="L1531" s="18"/>
      <c r="M1531" s="18"/>
      <c r="N1531" s="18"/>
      <c r="O1531" s="18"/>
      <c r="P1531" s="18"/>
      <c r="Q1531" s="18"/>
      <c r="R1531" s="18"/>
      <c r="S1531" s="18"/>
      <c r="T1531" s="18"/>
      <c r="U1531" s="18"/>
      <c r="V1531" s="18"/>
      <c r="W1531" s="18"/>
      <c r="X1531" s="19"/>
    </row>
    <row r="1532" spans="1:24" ht="15" customHeight="1" x14ac:dyDescent="0.2">
      <c r="A1532" s="22">
        <v>419088</v>
      </c>
      <c r="B1532" s="23"/>
      <c r="C1532" s="20">
        <v>42150</v>
      </c>
      <c r="D1532" s="13" t="s">
        <v>879</v>
      </c>
      <c r="E1532" s="24">
        <v>41501.589999999997</v>
      </c>
      <c r="F1532" s="25"/>
      <c r="G1532" s="25"/>
      <c r="H1532" s="25"/>
      <c r="I1532" s="25"/>
      <c r="J1532" s="25"/>
      <c r="K1532" s="25"/>
      <c r="L1532" s="25"/>
      <c r="M1532" s="25"/>
      <c r="N1532" s="25"/>
      <c r="O1532" s="25"/>
      <c r="P1532" s="25"/>
      <c r="Q1532" s="25"/>
      <c r="R1532" s="26"/>
      <c r="S1532" s="13" t="s">
        <v>65</v>
      </c>
      <c r="T1532" s="13" t="s">
        <v>880</v>
      </c>
      <c r="U1532" s="13" t="s">
        <v>605</v>
      </c>
      <c r="V1532" s="13" t="s">
        <v>881</v>
      </c>
      <c r="W1532" s="13" t="s">
        <v>65</v>
      </c>
      <c r="X1532" s="13" t="s">
        <v>15</v>
      </c>
    </row>
    <row r="1533" spans="1:24" ht="3" customHeight="1" x14ac:dyDescent="0.2">
      <c r="A1533" s="14"/>
      <c r="B1533" s="15"/>
      <c r="C1533" s="15"/>
      <c r="D1533" s="15"/>
      <c r="E1533" s="15"/>
      <c r="F1533" s="15"/>
      <c r="G1533" s="15"/>
      <c r="H1533" s="15"/>
      <c r="I1533" s="15"/>
      <c r="J1533" s="15"/>
      <c r="K1533" s="15"/>
      <c r="L1533" s="15"/>
      <c r="M1533" s="15"/>
      <c r="N1533" s="15"/>
      <c r="O1533" s="15"/>
      <c r="P1533" s="15"/>
      <c r="Q1533" s="15"/>
      <c r="R1533" s="15"/>
      <c r="S1533" s="15"/>
      <c r="T1533" s="15"/>
      <c r="U1533" s="15"/>
      <c r="V1533" s="15"/>
      <c r="W1533" s="15"/>
      <c r="X1533" s="16"/>
    </row>
    <row r="1534" spans="1:24" ht="12.75" customHeight="1" x14ac:dyDescent="0.2">
      <c r="A1534" s="7"/>
      <c r="B1534" s="6"/>
      <c r="C1534" s="6"/>
      <c r="D1534" s="6"/>
      <c r="E1534" s="6"/>
      <c r="F1534" s="6"/>
      <c r="G1534" s="6"/>
      <c r="H1534" s="6"/>
      <c r="I1534" s="21">
        <f>SUM(hList_Frame_1!B949:B949)</f>
        <v>41501.589999999997</v>
      </c>
      <c r="J1534" s="21"/>
      <c r="K1534" s="21"/>
      <c r="L1534" s="21"/>
      <c r="M1534" s="21"/>
      <c r="N1534" s="21"/>
      <c r="O1534" s="21"/>
      <c r="P1534" s="21"/>
      <c r="Q1534" s="21"/>
      <c r="R1534" s="21"/>
      <c r="S1534" s="6"/>
      <c r="T1534" s="6"/>
      <c r="U1534" s="6"/>
      <c r="V1534" s="6"/>
      <c r="W1534" s="6"/>
      <c r="X1534" s="17"/>
    </row>
    <row r="1535" spans="1:24" ht="14.25" customHeight="1" x14ac:dyDescent="0.2">
      <c r="A1535" s="10"/>
      <c r="B1535" s="18"/>
      <c r="C1535" s="18"/>
      <c r="D1535" s="18"/>
      <c r="E1535" s="18"/>
      <c r="F1535" s="18"/>
      <c r="G1535" s="18"/>
      <c r="H1535" s="18"/>
      <c r="I1535" s="18"/>
      <c r="J1535" s="18"/>
      <c r="K1535" s="18"/>
      <c r="L1535" s="18"/>
      <c r="M1535" s="18"/>
      <c r="N1535" s="18"/>
      <c r="O1535" s="18"/>
      <c r="P1535" s="18"/>
      <c r="Q1535" s="18"/>
      <c r="R1535" s="18"/>
      <c r="S1535" s="18"/>
      <c r="T1535" s="18"/>
      <c r="U1535" s="18"/>
      <c r="V1535" s="18"/>
      <c r="W1535" s="18"/>
      <c r="X1535" s="19"/>
    </row>
    <row r="1536" spans="1:24" ht="15" customHeight="1" x14ac:dyDescent="0.2">
      <c r="A1536" s="27">
        <v>418595</v>
      </c>
      <c r="B1536" s="28"/>
      <c r="C1536" s="3">
        <v>42136</v>
      </c>
      <c r="D1536" s="4" t="s">
        <v>882</v>
      </c>
      <c r="E1536" s="29">
        <v>1106</v>
      </c>
      <c r="F1536" s="30"/>
      <c r="G1536" s="30"/>
      <c r="H1536" s="30"/>
      <c r="I1536" s="30"/>
      <c r="J1536" s="30"/>
      <c r="K1536" s="30"/>
      <c r="L1536" s="30"/>
      <c r="M1536" s="30"/>
      <c r="N1536" s="30"/>
      <c r="O1536" s="30"/>
      <c r="P1536" s="30"/>
      <c r="Q1536" s="30"/>
      <c r="R1536" s="31"/>
      <c r="S1536" s="4" t="s">
        <v>326</v>
      </c>
      <c r="T1536" s="4" t="s">
        <v>625</v>
      </c>
      <c r="U1536" s="4" t="s">
        <v>256</v>
      </c>
      <c r="V1536" s="4" t="s">
        <v>883</v>
      </c>
      <c r="W1536" s="4" t="s">
        <v>326</v>
      </c>
      <c r="X1536" s="4" t="s">
        <v>884</v>
      </c>
    </row>
    <row r="1537" spans="1:24" ht="14.25" customHeight="1" x14ac:dyDescent="0.2">
      <c r="A1537" s="32"/>
      <c r="B1537" s="33"/>
      <c r="C1537" s="11"/>
      <c r="D1537" s="8"/>
      <c r="E1537" s="32"/>
      <c r="F1537" s="34"/>
      <c r="G1537" s="34"/>
      <c r="H1537" s="34"/>
      <c r="I1537" s="34"/>
      <c r="J1537" s="34"/>
      <c r="K1537" s="34"/>
      <c r="L1537" s="34"/>
      <c r="M1537" s="34"/>
      <c r="N1537" s="34"/>
      <c r="O1537" s="34"/>
      <c r="P1537" s="34"/>
      <c r="Q1537" s="34"/>
      <c r="R1537" s="33"/>
      <c r="S1537" s="11"/>
      <c r="T1537" s="11"/>
      <c r="U1537" s="11"/>
      <c r="V1537" s="11"/>
      <c r="W1537" s="11"/>
      <c r="X1537" s="12" t="s">
        <v>884</v>
      </c>
    </row>
    <row r="1538" spans="1:24" ht="15" customHeight="1" x14ac:dyDescent="0.2">
      <c r="A1538" s="27">
        <v>419089</v>
      </c>
      <c r="B1538" s="28"/>
      <c r="C1538" s="3">
        <v>42150</v>
      </c>
      <c r="D1538" s="8"/>
      <c r="E1538" s="29">
        <v>1106</v>
      </c>
      <c r="F1538" s="30"/>
      <c r="G1538" s="30"/>
      <c r="H1538" s="30"/>
      <c r="I1538" s="30"/>
      <c r="J1538" s="30"/>
      <c r="K1538" s="30"/>
      <c r="L1538" s="30"/>
      <c r="M1538" s="30"/>
      <c r="N1538" s="30"/>
      <c r="O1538" s="30"/>
      <c r="P1538" s="30"/>
      <c r="Q1538" s="30"/>
      <c r="R1538" s="31"/>
      <c r="S1538" s="4" t="s">
        <v>326</v>
      </c>
      <c r="T1538" s="4" t="s">
        <v>625</v>
      </c>
      <c r="U1538" s="4" t="s">
        <v>256</v>
      </c>
      <c r="V1538" s="4" t="s">
        <v>883</v>
      </c>
      <c r="W1538" s="4" t="s">
        <v>326</v>
      </c>
      <c r="X1538" s="4" t="s">
        <v>884</v>
      </c>
    </row>
    <row r="1539" spans="1:24" ht="14.25" customHeight="1" x14ac:dyDescent="0.2">
      <c r="A1539" s="32"/>
      <c r="B1539" s="33"/>
      <c r="C1539" s="11"/>
      <c r="D1539" s="8"/>
      <c r="E1539" s="32"/>
      <c r="F1539" s="34"/>
      <c r="G1539" s="34"/>
      <c r="H1539" s="34"/>
      <c r="I1539" s="34"/>
      <c r="J1539" s="34"/>
      <c r="K1539" s="34"/>
      <c r="L1539" s="34"/>
      <c r="M1539" s="34"/>
      <c r="N1539" s="34"/>
      <c r="O1539" s="34"/>
      <c r="P1539" s="34"/>
      <c r="Q1539" s="34"/>
      <c r="R1539" s="33"/>
      <c r="S1539" s="11"/>
      <c r="T1539" s="11"/>
      <c r="U1539" s="11"/>
      <c r="V1539" s="11"/>
      <c r="W1539" s="11"/>
      <c r="X1539" s="12" t="s">
        <v>884</v>
      </c>
    </row>
    <row r="1540" spans="1:24" ht="15" customHeight="1" x14ac:dyDescent="0.2">
      <c r="A1540" s="27">
        <v>419090</v>
      </c>
      <c r="B1540" s="28"/>
      <c r="C1540" s="3">
        <v>42150</v>
      </c>
      <c r="D1540" s="8"/>
      <c r="E1540" s="29">
        <v>3712</v>
      </c>
      <c r="F1540" s="30"/>
      <c r="G1540" s="30"/>
      <c r="H1540" s="30"/>
      <c r="I1540" s="30"/>
      <c r="J1540" s="30"/>
      <c r="K1540" s="30"/>
      <c r="L1540" s="30"/>
      <c r="M1540" s="30"/>
      <c r="N1540" s="30"/>
      <c r="O1540" s="30"/>
      <c r="P1540" s="30"/>
      <c r="Q1540" s="30"/>
      <c r="R1540" s="31"/>
      <c r="S1540" s="4" t="s">
        <v>326</v>
      </c>
      <c r="T1540" s="4" t="s">
        <v>625</v>
      </c>
      <c r="U1540" s="4" t="s">
        <v>256</v>
      </c>
      <c r="V1540" s="4" t="s">
        <v>883</v>
      </c>
      <c r="W1540" s="4" t="s">
        <v>326</v>
      </c>
      <c r="X1540" s="4" t="s">
        <v>884</v>
      </c>
    </row>
    <row r="1541" spans="1:24" ht="14.25" customHeight="1" x14ac:dyDescent="0.2">
      <c r="A1541" s="32"/>
      <c r="B1541" s="33"/>
      <c r="C1541" s="11"/>
      <c r="D1541" s="11"/>
      <c r="E1541" s="32"/>
      <c r="F1541" s="34"/>
      <c r="G1541" s="34"/>
      <c r="H1541" s="34"/>
      <c r="I1541" s="34"/>
      <c r="J1541" s="34"/>
      <c r="K1541" s="34"/>
      <c r="L1541" s="34"/>
      <c r="M1541" s="34"/>
      <c r="N1541" s="34"/>
      <c r="O1541" s="34"/>
      <c r="P1541" s="34"/>
      <c r="Q1541" s="34"/>
      <c r="R1541" s="33"/>
      <c r="S1541" s="11"/>
      <c r="T1541" s="11"/>
      <c r="U1541" s="11"/>
      <c r="V1541" s="11"/>
      <c r="W1541" s="11"/>
      <c r="X1541" s="12" t="s">
        <v>884</v>
      </c>
    </row>
    <row r="1542" spans="1:24" ht="2.25" customHeight="1" x14ac:dyDescent="0.2">
      <c r="A1542" s="14"/>
      <c r="B1542" s="15"/>
      <c r="C1542" s="15"/>
      <c r="D1542" s="15"/>
      <c r="E1542" s="15"/>
      <c r="F1542" s="15"/>
      <c r="G1542" s="15"/>
      <c r="H1542" s="15"/>
      <c r="I1542" s="15"/>
      <c r="J1542" s="15"/>
      <c r="K1542" s="15"/>
      <c r="L1542" s="15"/>
      <c r="M1542" s="15"/>
      <c r="N1542" s="15"/>
      <c r="O1542" s="15"/>
      <c r="P1542" s="15"/>
      <c r="Q1542" s="15"/>
      <c r="R1542" s="15"/>
      <c r="S1542" s="15"/>
      <c r="T1542" s="15"/>
      <c r="U1542" s="15"/>
      <c r="V1542" s="15"/>
      <c r="W1542" s="15"/>
      <c r="X1542" s="16"/>
    </row>
    <row r="1543" spans="1:24" ht="13.5" customHeight="1" x14ac:dyDescent="0.2">
      <c r="A1543" s="7"/>
      <c r="B1543" s="6"/>
      <c r="C1543" s="6"/>
      <c r="D1543" s="6"/>
      <c r="E1543" s="6"/>
      <c r="F1543" s="6"/>
      <c r="G1543" s="6"/>
      <c r="H1543" s="6"/>
      <c r="I1543" s="6"/>
      <c r="J1543" s="6"/>
      <c r="K1543" s="21">
        <f>SUM(hList_Frame_1!B950:B955)</f>
        <v>5924</v>
      </c>
      <c r="L1543" s="21"/>
      <c r="M1543" s="21"/>
      <c r="N1543" s="21"/>
      <c r="O1543" s="21"/>
      <c r="P1543" s="21"/>
      <c r="Q1543" s="21"/>
      <c r="R1543" s="21"/>
      <c r="S1543" s="6"/>
      <c r="T1543" s="6"/>
      <c r="U1543" s="6"/>
      <c r="V1543" s="6"/>
      <c r="W1543" s="6"/>
      <c r="X1543" s="17"/>
    </row>
    <row r="1544" spans="1:24" ht="13.5" customHeight="1" x14ac:dyDescent="0.2">
      <c r="A1544" s="10"/>
      <c r="B1544" s="18"/>
      <c r="C1544" s="18"/>
      <c r="D1544" s="18"/>
      <c r="E1544" s="18"/>
      <c r="F1544" s="18"/>
      <c r="G1544" s="18"/>
      <c r="H1544" s="18"/>
      <c r="I1544" s="18"/>
      <c r="J1544" s="18"/>
      <c r="K1544" s="18"/>
      <c r="L1544" s="18"/>
      <c r="M1544" s="18"/>
      <c r="N1544" s="18"/>
      <c r="O1544" s="18"/>
      <c r="P1544" s="18"/>
      <c r="Q1544" s="18"/>
      <c r="R1544" s="18"/>
      <c r="S1544" s="18"/>
      <c r="T1544" s="18"/>
      <c r="U1544" s="18"/>
      <c r="V1544" s="18"/>
      <c r="W1544" s="18"/>
      <c r="X1544" s="19"/>
    </row>
    <row r="1545" spans="1:24" ht="15" customHeight="1" x14ac:dyDescent="0.2">
      <c r="A1545" s="22">
        <v>418596</v>
      </c>
      <c r="B1545" s="23"/>
      <c r="C1545" s="20">
        <v>42136</v>
      </c>
      <c r="D1545" s="13" t="s">
        <v>885</v>
      </c>
      <c r="E1545" s="24">
        <v>300</v>
      </c>
      <c r="F1545" s="25"/>
      <c r="G1545" s="25"/>
      <c r="H1545" s="25"/>
      <c r="I1545" s="25"/>
      <c r="J1545" s="25"/>
      <c r="K1545" s="25"/>
      <c r="L1545" s="25"/>
      <c r="M1545" s="25"/>
      <c r="N1545" s="25"/>
      <c r="O1545" s="25"/>
      <c r="P1545" s="25"/>
      <c r="Q1545" s="25"/>
      <c r="R1545" s="26"/>
      <c r="S1545" s="13" t="s">
        <v>127</v>
      </c>
      <c r="T1545" s="13" t="s">
        <v>292</v>
      </c>
      <c r="U1545" s="13" t="s">
        <v>24</v>
      </c>
      <c r="V1545" s="13" t="s">
        <v>168</v>
      </c>
      <c r="W1545" s="13" t="s">
        <v>127</v>
      </c>
      <c r="X1545" s="13" t="s">
        <v>15</v>
      </c>
    </row>
    <row r="1546" spans="1:24" ht="2.25" customHeight="1" x14ac:dyDescent="0.2">
      <c r="A1546" s="14"/>
      <c r="B1546" s="15"/>
      <c r="C1546" s="15"/>
      <c r="D1546" s="15"/>
      <c r="E1546" s="15"/>
      <c r="F1546" s="15"/>
      <c r="G1546" s="15"/>
      <c r="H1546" s="15"/>
      <c r="I1546" s="15"/>
      <c r="J1546" s="15"/>
      <c r="K1546" s="15"/>
      <c r="L1546" s="15"/>
      <c r="M1546" s="15"/>
      <c r="N1546" s="15"/>
      <c r="O1546" s="15"/>
      <c r="P1546" s="15"/>
      <c r="Q1546" s="15"/>
      <c r="R1546" s="15"/>
      <c r="S1546" s="15"/>
      <c r="T1546" s="15"/>
      <c r="U1546" s="15"/>
      <c r="V1546" s="15"/>
      <c r="W1546" s="15"/>
      <c r="X1546" s="16"/>
    </row>
    <row r="1547" spans="1:24" ht="12.75" customHeight="1" x14ac:dyDescent="0.2">
      <c r="A1547" s="7"/>
      <c r="B1547" s="6"/>
      <c r="C1547" s="6"/>
      <c r="D1547" s="6"/>
      <c r="E1547" s="6"/>
      <c r="F1547" s="6"/>
      <c r="G1547" s="6"/>
      <c r="H1547" s="6"/>
      <c r="I1547" s="6"/>
      <c r="J1547" s="6"/>
      <c r="K1547" s="6"/>
      <c r="L1547" s="6"/>
      <c r="M1547" s="21">
        <f>SUM(hList_Frame_1!B956:B956)</f>
        <v>300</v>
      </c>
      <c r="N1547" s="21"/>
      <c r="O1547" s="21"/>
      <c r="P1547" s="21"/>
      <c r="Q1547" s="21"/>
      <c r="R1547" s="21"/>
      <c r="S1547" s="6"/>
      <c r="T1547" s="6"/>
      <c r="U1547" s="6"/>
      <c r="V1547" s="6"/>
      <c r="W1547" s="6"/>
      <c r="X1547" s="17"/>
    </row>
    <row r="1548" spans="1:24" ht="14.25" customHeight="1" x14ac:dyDescent="0.2">
      <c r="A1548" s="10"/>
      <c r="B1548" s="18"/>
      <c r="C1548" s="18"/>
      <c r="D1548" s="18"/>
      <c r="E1548" s="18"/>
      <c r="F1548" s="18"/>
      <c r="G1548" s="18"/>
      <c r="H1548" s="18"/>
      <c r="I1548" s="18"/>
      <c r="J1548" s="18"/>
      <c r="K1548" s="18"/>
      <c r="L1548" s="18"/>
      <c r="M1548" s="18"/>
      <c r="N1548" s="18"/>
      <c r="O1548" s="18"/>
      <c r="P1548" s="18"/>
      <c r="Q1548" s="18"/>
      <c r="R1548" s="18"/>
      <c r="S1548" s="18"/>
      <c r="T1548" s="18"/>
      <c r="U1548" s="18"/>
      <c r="V1548" s="18"/>
      <c r="W1548" s="18"/>
      <c r="X1548" s="19"/>
    </row>
    <row r="1549" spans="1:24" ht="15" customHeight="1" x14ac:dyDescent="0.2">
      <c r="A1549" s="27">
        <v>418252</v>
      </c>
      <c r="B1549" s="28"/>
      <c r="C1549" s="3">
        <v>42129</v>
      </c>
      <c r="D1549" s="4" t="s">
        <v>886</v>
      </c>
      <c r="E1549" s="24">
        <v>100</v>
      </c>
      <c r="F1549" s="25"/>
      <c r="G1549" s="25"/>
      <c r="H1549" s="25"/>
      <c r="I1549" s="25"/>
      <c r="J1549" s="25"/>
      <c r="K1549" s="25"/>
      <c r="L1549" s="25"/>
      <c r="M1549" s="25"/>
      <c r="N1549" s="25"/>
      <c r="O1549" s="25"/>
      <c r="P1549" s="25"/>
      <c r="Q1549" s="25"/>
      <c r="R1549" s="26"/>
      <c r="S1549" s="13" t="s">
        <v>887</v>
      </c>
      <c r="T1549" s="13" t="s">
        <v>34</v>
      </c>
      <c r="U1549" s="13" t="s">
        <v>35</v>
      </c>
      <c r="V1549" s="13" t="s">
        <v>35</v>
      </c>
      <c r="W1549" s="13" t="s">
        <v>887</v>
      </c>
      <c r="X1549" s="13" t="s">
        <v>232</v>
      </c>
    </row>
    <row r="1550" spans="1:24" ht="15" customHeight="1" x14ac:dyDescent="0.2">
      <c r="A1550" s="32"/>
      <c r="B1550" s="33"/>
      <c r="C1550" s="11"/>
      <c r="D1550" s="8"/>
      <c r="E1550" s="24">
        <v>450</v>
      </c>
      <c r="F1550" s="25"/>
      <c r="G1550" s="25"/>
      <c r="H1550" s="25"/>
      <c r="I1550" s="25"/>
      <c r="J1550" s="25"/>
      <c r="K1550" s="25"/>
      <c r="L1550" s="25"/>
      <c r="M1550" s="25"/>
      <c r="N1550" s="25"/>
      <c r="O1550" s="25"/>
      <c r="P1550" s="25"/>
      <c r="Q1550" s="25"/>
      <c r="R1550" s="26"/>
      <c r="S1550" s="13" t="s">
        <v>888</v>
      </c>
      <c r="T1550" s="13" t="s">
        <v>34</v>
      </c>
      <c r="U1550" s="13" t="s">
        <v>35</v>
      </c>
      <c r="V1550" s="13" t="s">
        <v>35</v>
      </c>
      <c r="W1550" s="13" t="s">
        <v>888</v>
      </c>
      <c r="X1550" s="13" t="s">
        <v>232</v>
      </c>
    </row>
    <row r="1551" spans="1:24" ht="15" customHeight="1" x14ac:dyDescent="0.2">
      <c r="A1551" s="27">
        <v>419091</v>
      </c>
      <c r="B1551" s="28"/>
      <c r="C1551" s="3">
        <v>42150</v>
      </c>
      <c r="D1551" s="8"/>
      <c r="E1551" s="24">
        <v>450</v>
      </c>
      <c r="F1551" s="25"/>
      <c r="G1551" s="25"/>
      <c r="H1551" s="25"/>
      <c r="I1551" s="25"/>
      <c r="J1551" s="25"/>
      <c r="K1551" s="25"/>
      <c r="L1551" s="25"/>
      <c r="M1551" s="25"/>
      <c r="N1551" s="25"/>
      <c r="O1551" s="25"/>
      <c r="P1551" s="25"/>
      <c r="Q1551" s="25"/>
      <c r="R1551" s="26"/>
      <c r="S1551" s="13" t="s">
        <v>889</v>
      </c>
      <c r="T1551" s="13" t="s">
        <v>34</v>
      </c>
      <c r="U1551" s="13" t="s">
        <v>35</v>
      </c>
      <c r="V1551" s="13" t="s">
        <v>35</v>
      </c>
      <c r="W1551" s="13" t="s">
        <v>889</v>
      </c>
      <c r="X1551" s="13" t="s">
        <v>234</v>
      </c>
    </row>
    <row r="1552" spans="1:24" ht="15" customHeight="1" x14ac:dyDescent="0.2">
      <c r="A1552" s="35"/>
      <c r="B1552" s="36"/>
      <c r="C1552" s="8"/>
      <c r="D1552" s="8"/>
      <c r="E1552" s="24">
        <v>450</v>
      </c>
      <c r="F1552" s="25"/>
      <c r="G1552" s="25"/>
      <c r="H1552" s="25"/>
      <c r="I1552" s="25"/>
      <c r="J1552" s="25"/>
      <c r="K1552" s="25"/>
      <c r="L1552" s="25"/>
      <c r="M1552" s="25"/>
      <c r="N1552" s="25"/>
      <c r="O1552" s="25"/>
      <c r="P1552" s="25"/>
      <c r="Q1552" s="25"/>
      <c r="R1552" s="26"/>
      <c r="S1552" s="13" t="s">
        <v>890</v>
      </c>
      <c r="T1552" s="13" t="s">
        <v>34</v>
      </c>
      <c r="U1552" s="13" t="s">
        <v>35</v>
      </c>
      <c r="V1552" s="13" t="s">
        <v>35</v>
      </c>
      <c r="W1552" s="13" t="s">
        <v>890</v>
      </c>
      <c r="X1552" s="13" t="s">
        <v>234</v>
      </c>
    </row>
    <row r="1553" spans="1:24" ht="15" customHeight="1" x14ac:dyDescent="0.2">
      <c r="A1553" s="32"/>
      <c r="B1553" s="33"/>
      <c r="C1553" s="11"/>
      <c r="D1553" s="11"/>
      <c r="E1553" s="24">
        <v>450</v>
      </c>
      <c r="F1553" s="25"/>
      <c r="G1553" s="25"/>
      <c r="H1553" s="25"/>
      <c r="I1553" s="25"/>
      <c r="J1553" s="25"/>
      <c r="K1553" s="25"/>
      <c r="L1553" s="25"/>
      <c r="M1553" s="25"/>
      <c r="N1553" s="25"/>
      <c r="O1553" s="25"/>
      <c r="P1553" s="25"/>
      <c r="Q1553" s="25"/>
      <c r="R1553" s="26"/>
      <c r="S1553" s="13" t="s">
        <v>891</v>
      </c>
      <c r="T1553" s="13" t="s">
        <v>34</v>
      </c>
      <c r="U1553" s="13" t="s">
        <v>35</v>
      </c>
      <c r="V1553" s="13" t="s">
        <v>35</v>
      </c>
      <c r="W1553" s="13" t="s">
        <v>891</v>
      </c>
      <c r="X1553" s="13" t="s">
        <v>234</v>
      </c>
    </row>
    <row r="1554" spans="1:24" ht="3" customHeight="1" x14ac:dyDescent="0.2">
      <c r="A1554" s="14"/>
      <c r="B1554" s="15"/>
      <c r="C1554" s="15"/>
      <c r="D1554" s="15"/>
      <c r="E1554" s="15"/>
      <c r="F1554" s="15"/>
      <c r="G1554" s="15"/>
      <c r="H1554" s="15"/>
      <c r="I1554" s="15"/>
      <c r="J1554" s="15"/>
      <c r="K1554" s="15"/>
      <c r="L1554" s="15"/>
      <c r="M1554" s="15"/>
      <c r="N1554" s="15"/>
      <c r="O1554" s="15"/>
      <c r="P1554" s="15"/>
      <c r="Q1554" s="15"/>
      <c r="R1554" s="15"/>
      <c r="S1554" s="15"/>
      <c r="T1554" s="15"/>
      <c r="U1554" s="15"/>
      <c r="V1554" s="15"/>
      <c r="W1554" s="15"/>
      <c r="X1554" s="16"/>
    </row>
    <row r="1555" spans="1:24" ht="12.75" customHeight="1" x14ac:dyDescent="0.2">
      <c r="A1555" s="7"/>
      <c r="B1555" s="6"/>
      <c r="C1555" s="6"/>
      <c r="D1555" s="6"/>
      <c r="E1555" s="6"/>
      <c r="F1555" s="6"/>
      <c r="G1555" s="6"/>
      <c r="H1555" s="6"/>
      <c r="I1555" s="6"/>
      <c r="J1555" s="6"/>
      <c r="K1555" s="21">
        <f>SUM(hList_Frame_1!B957:B961)</f>
        <v>1900</v>
      </c>
      <c r="L1555" s="21"/>
      <c r="M1555" s="21"/>
      <c r="N1555" s="21"/>
      <c r="O1555" s="21"/>
      <c r="P1555" s="21"/>
      <c r="Q1555" s="21"/>
      <c r="R1555" s="21"/>
      <c r="S1555" s="6"/>
      <c r="T1555" s="6"/>
      <c r="U1555" s="6"/>
      <c r="V1555" s="6"/>
      <c r="W1555" s="6"/>
      <c r="X1555" s="17"/>
    </row>
    <row r="1556" spans="1:24" ht="13.5" customHeight="1" x14ac:dyDescent="0.2">
      <c r="A1556" s="10"/>
      <c r="B1556" s="18"/>
      <c r="C1556" s="18"/>
      <c r="D1556" s="18"/>
      <c r="E1556" s="18"/>
      <c r="F1556" s="18"/>
      <c r="G1556" s="18"/>
      <c r="H1556" s="18"/>
      <c r="I1556" s="18"/>
      <c r="J1556" s="18"/>
      <c r="K1556" s="18"/>
      <c r="L1556" s="18"/>
      <c r="M1556" s="18"/>
      <c r="N1556" s="18"/>
      <c r="O1556" s="18"/>
      <c r="P1556" s="18"/>
      <c r="Q1556" s="18"/>
      <c r="R1556" s="18"/>
      <c r="S1556" s="18"/>
      <c r="T1556" s="18"/>
      <c r="U1556" s="18"/>
      <c r="V1556" s="18"/>
      <c r="W1556" s="18"/>
      <c r="X1556" s="19"/>
    </row>
    <row r="1557" spans="1:24" ht="15" customHeight="1" x14ac:dyDescent="0.2">
      <c r="A1557" s="22">
        <v>418253</v>
      </c>
      <c r="B1557" s="23"/>
      <c r="C1557" s="20">
        <v>42129</v>
      </c>
      <c r="D1557" s="13" t="s">
        <v>892</v>
      </c>
      <c r="E1557" s="24">
        <v>626.41</v>
      </c>
      <c r="F1557" s="25"/>
      <c r="G1557" s="25"/>
      <c r="H1557" s="25"/>
      <c r="I1557" s="25"/>
      <c r="J1557" s="25"/>
      <c r="K1557" s="25"/>
      <c r="L1557" s="25"/>
      <c r="M1557" s="25"/>
      <c r="N1557" s="25"/>
      <c r="O1557" s="25"/>
      <c r="P1557" s="25"/>
      <c r="Q1557" s="25"/>
      <c r="R1557" s="26"/>
      <c r="S1557" s="13" t="s">
        <v>11</v>
      </c>
      <c r="T1557" s="13" t="s">
        <v>108</v>
      </c>
      <c r="U1557" s="13" t="s">
        <v>13</v>
      </c>
      <c r="V1557" s="13" t="s">
        <v>14</v>
      </c>
      <c r="W1557" s="13" t="s">
        <v>11</v>
      </c>
      <c r="X1557" s="13" t="s">
        <v>15</v>
      </c>
    </row>
    <row r="1558" spans="1:24" ht="2.25" customHeight="1" x14ac:dyDescent="0.2">
      <c r="A1558" s="14"/>
      <c r="B1558" s="15"/>
      <c r="C1558" s="15"/>
      <c r="D1558" s="15"/>
      <c r="E1558" s="15"/>
      <c r="F1558" s="15"/>
      <c r="G1558" s="15"/>
      <c r="H1558" s="15"/>
      <c r="I1558" s="15"/>
      <c r="J1558" s="15"/>
      <c r="K1558" s="15"/>
      <c r="L1558" s="15"/>
      <c r="M1558" s="15"/>
      <c r="N1558" s="15"/>
      <c r="O1558" s="15"/>
      <c r="P1558" s="15"/>
      <c r="Q1558" s="15"/>
      <c r="R1558" s="15"/>
      <c r="S1558" s="15"/>
      <c r="T1558" s="15"/>
      <c r="U1558" s="15"/>
      <c r="V1558" s="15"/>
      <c r="W1558" s="15"/>
      <c r="X1558" s="16"/>
    </row>
    <row r="1559" spans="1:24" ht="13.5" customHeight="1" x14ac:dyDescent="0.2">
      <c r="A1559" s="7"/>
      <c r="B1559" s="6"/>
      <c r="C1559" s="6"/>
      <c r="D1559" s="6"/>
      <c r="E1559" s="6"/>
      <c r="F1559" s="6"/>
      <c r="G1559" s="6"/>
      <c r="H1559" s="6"/>
      <c r="I1559" s="6"/>
      <c r="J1559" s="6"/>
      <c r="K1559" s="6"/>
      <c r="L1559" s="6"/>
      <c r="M1559" s="21">
        <f>SUM(hList_Frame_1!B962:B962)</f>
        <v>626.41</v>
      </c>
      <c r="N1559" s="21"/>
      <c r="O1559" s="21"/>
      <c r="P1559" s="21"/>
      <c r="Q1559" s="21"/>
      <c r="R1559" s="21"/>
      <c r="S1559" s="6"/>
      <c r="T1559" s="6"/>
      <c r="U1559" s="6"/>
      <c r="V1559" s="6"/>
      <c r="W1559" s="6"/>
      <c r="X1559" s="17"/>
    </row>
    <row r="1560" spans="1:24" ht="13.5" customHeight="1" x14ac:dyDescent="0.2">
      <c r="A1560" s="10"/>
      <c r="B1560" s="18"/>
      <c r="C1560" s="18"/>
      <c r="D1560" s="18"/>
      <c r="E1560" s="18"/>
      <c r="F1560" s="18"/>
      <c r="G1560" s="18"/>
      <c r="H1560" s="18"/>
      <c r="I1560" s="18"/>
      <c r="J1560" s="18"/>
      <c r="K1560" s="18"/>
      <c r="L1560" s="18"/>
      <c r="M1560" s="18"/>
      <c r="N1560" s="18"/>
      <c r="O1560" s="18"/>
      <c r="P1560" s="18"/>
      <c r="Q1560" s="18"/>
      <c r="R1560" s="18"/>
      <c r="S1560" s="18"/>
      <c r="T1560" s="18"/>
      <c r="U1560" s="18"/>
      <c r="V1560" s="18"/>
      <c r="W1560" s="18"/>
      <c r="X1560" s="19"/>
    </row>
    <row r="1561" spans="1:24" ht="15" customHeight="1" x14ac:dyDescent="0.2">
      <c r="A1561" s="22">
        <v>418254</v>
      </c>
      <c r="B1561" s="23"/>
      <c r="C1561" s="20">
        <v>42129</v>
      </c>
      <c r="D1561" s="4" t="s">
        <v>893</v>
      </c>
      <c r="E1561" s="24">
        <v>58214.31</v>
      </c>
      <c r="F1561" s="25"/>
      <c r="G1561" s="25"/>
      <c r="H1561" s="25"/>
      <c r="I1561" s="25"/>
      <c r="J1561" s="25"/>
      <c r="K1561" s="25"/>
      <c r="L1561" s="25"/>
      <c r="M1561" s="25"/>
      <c r="N1561" s="25"/>
      <c r="O1561" s="25"/>
      <c r="P1561" s="25"/>
      <c r="Q1561" s="25"/>
      <c r="R1561" s="26"/>
      <c r="S1561" s="13" t="s">
        <v>894</v>
      </c>
      <c r="T1561" s="13" t="s">
        <v>895</v>
      </c>
      <c r="U1561" s="13" t="s">
        <v>90</v>
      </c>
      <c r="V1561" s="13" t="s">
        <v>896</v>
      </c>
      <c r="W1561" s="13" t="s">
        <v>894</v>
      </c>
      <c r="X1561" s="13" t="s">
        <v>897</v>
      </c>
    </row>
    <row r="1562" spans="1:24" ht="15" customHeight="1" x14ac:dyDescent="0.2">
      <c r="A1562" s="27">
        <v>419092</v>
      </c>
      <c r="B1562" s="28"/>
      <c r="C1562" s="3">
        <v>42150</v>
      </c>
      <c r="D1562" s="8"/>
      <c r="E1562" s="24">
        <v>1924</v>
      </c>
      <c r="F1562" s="25"/>
      <c r="G1562" s="25"/>
      <c r="H1562" s="25"/>
      <c r="I1562" s="25"/>
      <c r="J1562" s="25"/>
      <c r="K1562" s="25"/>
      <c r="L1562" s="25"/>
      <c r="M1562" s="25"/>
      <c r="N1562" s="25"/>
      <c r="O1562" s="25"/>
      <c r="P1562" s="25"/>
      <c r="Q1562" s="25"/>
      <c r="R1562" s="26"/>
      <c r="S1562" s="13" t="s">
        <v>15</v>
      </c>
      <c r="T1562" s="13" t="s">
        <v>604</v>
      </c>
      <c r="U1562" s="13" t="s">
        <v>61</v>
      </c>
      <c r="V1562" s="13" t="s">
        <v>609</v>
      </c>
      <c r="W1562" s="13" t="s">
        <v>15</v>
      </c>
      <c r="X1562" s="13" t="s">
        <v>15</v>
      </c>
    </row>
    <row r="1563" spans="1:24" ht="15" customHeight="1" x14ac:dyDescent="0.2">
      <c r="A1563" s="32"/>
      <c r="B1563" s="33"/>
      <c r="C1563" s="11"/>
      <c r="D1563" s="11"/>
      <c r="E1563" s="24">
        <v>7441.25</v>
      </c>
      <c r="F1563" s="25"/>
      <c r="G1563" s="25"/>
      <c r="H1563" s="25"/>
      <c r="I1563" s="25"/>
      <c r="J1563" s="25"/>
      <c r="K1563" s="25"/>
      <c r="L1563" s="25"/>
      <c r="M1563" s="25"/>
      <c r="N1563" s="25"/>
      <c r="O1563" s="25"/>
      <c r="P1563" s="25"/>
      <c r="Q1563" s="25"/>
      <c r="R1563" s="26"/>
      <c r="S1563" s="13" t="s">
        <v>127</v>
      </c>
      <c r="T1563" s="13" t="s">
        <v>898</v>
      </c>
      <c r="U1563" s="13" t="s">
        <v>71</v>
      </c>
      <c r="V1563" s="13" t="s">
        <v>72</v>
      </c>
      <c r="W1563" s="13" t="s">
        <v>127</v>
      </c>
      <c r="X1563" s="13" t="s">
        <v>15</v>
      </c>
    </row>
    <row r="1564" spans="1:24" ht="2.25" customHeight="1" x14ac:dyDescent="0.2">
      <c r="A1564" s="14"/>
      <c r="B1564" s="15"/>
      <c r="C1564" s="15"/>
      <c r="D1564" s="15"/>
      <c r="E1564" s="15"/>
      <c r="F1564" s="15"/>
      <c r="G1564" s="15"/>
      <c r="H1564" s="15"/>
      <c r="I1564" s="15"/>
      <c r="J1564" s="15"/>
      <c r="K1564" s="15"/>
      <c r="L1564" s="15"/>
      <c r="M1564" s="15"/>
      <c r="N1564" s="15"/>
      <c r="O1564" s="15"/>
      <c r="P1564" s="15"/>
      <c r="Q1564" s="15"/>
      <c r="R1564" s="15"/>
      <c r="S1564" s="15"/>
      <c r="T1564" s="15"/>
      <c r="U1564" s="15"/>
      <c r="V1564" s="15"/>
      <c r="W1564" s="15"/>
      <c r="X1564" s="16"/>
    </row>
    <row r="1565" spans="1:24" ht="13.5" customHeight="1" x14ac:dyDescent="0.2">
      <c r="A1565" s="7"/>
      <c r="B1565" s="6"/>
      <c r="C1565" s="6"/>
      <c r="D1565" s="6"/>
      <c r="E1565" s="6"/>
      <c r="F1565" s="6"/>
      <c r="G1565" s="6"/>
      <c r="H1565" s="6"/>
      <c r="I1565" s="21">
        <f>SUM(hList_Frame_1!B963:B965)</f>
        <v>67579.56</v>
      </c>
      <c r="J1565" s="21"/>
      <c r="K1565" s="21"/>
      <c r="L1565" s="21"/>
      <c r="M1565" s="21"/>
      <c r="N1565" s="21"/>
      <c r="O1565" s="21"/>
      <c r="P1565" s="21"/>
      <c r="Q1565" s="21"/>
      <c r="R1565" s="21"/>
      <c r="S1565" s="6"/>
      <c r="T1565" s="6"/>
      <c r="U1565" s="6"/>
      <c r="V1565" s="6"/>
      <c r="W1565" s="6"/>
      <c r="X1565" s="17"/>
    </row>
    <row r="1566" spans="1:24" ht="13.5" customHeight="1" x14ac:dyDescent="0.2">
      <c r="A1566" s="10"/>
      <c r="B1566" s="18"/>
      <c r="C1566" s="18"/>
      <c r="D1566" s="18"/>
      <c r="E1566" s="18"/>
      <c r="F1566" s="18"/>
      <c r="G1566" s="18"/>
      <c r="H1566" s="18"/>
      <c r="I1566" s="18"/>
      <c r="J1566" s="18"/>
      <c r="K1566" s="18"/>
      <c r="L1566" s="18"/>
      <c r="M1566" s="18"/>
      <c r="N1566" s="18"/>
      <c r="O1566" s="18"/>
      <c r="P1566" s="18"/>
      <c r="Q1566" s="18"/>
      <c r="R1566" s="18"/>
      <c r="S1566" s="18"/>
      <c r="T1566" s="18"/>
      <c r="U1566" s="18"/>
      <c r="V1566" s="18"/>
      <c r="W1566" s="18"/>
      <c r="X1566" s="19"/>
    </row>
    <row r="1567" spans="1:24" ht="15" customHeight="1" x14ac:dyDescent="0.2">
      <c r="A1567" s="22">
        <v>418255</v>
      </c>
      <c r="B1567" s="23"/>
      <c r="C1567" s="20">
        <v>42129</v>
      </c>
      <c r="D1567" s="13" t="s">
        <v>899</v>
      </c>
      <c r="E1567" s="24">
        <v>740</v>
      </c>
      <c r="F1567" s="25"/>
      <c r="G1567" s="25"/>
      <c r="H1567" s="25"/>
      <c r="I1567" s="25"/>
      <c r="J1567" s="25"/>
      <c r="K1567" s="25"/>
      <c r="L1567" s="25"/>
      <c r="M1567" s="25"/>
      <c r="N1567" s="25"/>
      <c r="O1567" s="25"/>
      <c r="P1567" s="25"/>
      <c r="Q1567" s="25"/>
      <c r="R1567" s="26"/>
      <c r="S1567" s="13" t="s">
        <v>281</v>
      </c>
      <c r="T1567" s="13" t="s">
        <v>785</v>
      </c>
      <c r="U1567" s="13" t="s">
        <v>61</v>
      </c>
      <c r="V1567" s="13" t="s">
        <v>62</v>
      </c>
      <c r="W1567" s="13" t="s">
        <v>281</v>
      </c>
      <c r="X1567" s="13" t="s">
        <v>668</v>
      </c>
    </row>
    <row r="1568" spans="1:24" ht="2.25" customHeight="1" x14ac:dyDescent="0.2">
      <c r="A1568" s="14"/>
      <c r="B1568" s="15"/>
      <c r="C1568" s="15"/>
      <c r="D1568" s="15"/>
      <c r="E1568" s="15"/>
      <c r="F1568" s="15"/>
      <c r="G1568" s="15"/>
      <c r="H1568" s="15"/>
      <c r="I1568" s="15"/>
      <c r="J1568" s="15"/>
      <c r="K1568" s="15"/>
      <c r="L1568" s="15"/>
      <c r="M1568" s="15"/>
      <c r="N1568" s="15"/>
      <c r="O1568" s="15"/>
      <c r="P1568" s="15"/>
      <c r="Q1568" s="15"/>
      <c r="R1568" s="15"/>
      <c r="S1568" s="15"/>
      <c r="T1568" s="15"/>
      <c r="U1568" s="15"/>
      <c r="V1568" s="15"/>
      <c r="W1568" s="15"/>
      <c r="X1568" s="16"/>
    </row>
    <row r="1569" spans="1:24" ht="12.75" customHeight="1" x14ac:dyDescent="0.2">
      <c r="A1569" s="7"/>
      <c r="B1569" s="6"/>
      <c r="C1569" s="6"/>
      <c r="D1569" s="6"/>
      <c r="E1569" s="6"/>
      <c r="F1569" s="6"/>
      <c r="G1569" s="6"/>
      <c r="H1569" s="6"/>
      <c r="I1569" s="6"/>
      <c r="J1569" s="6"/>
      <c r="K1569" s="6"/>
      <c r="L1569" s="6"/>
      <c r="M1569" s="21">
        <f>SUM(hList_Frame_1!B966:B966)</f>
        <v>740</v>
      </c>
      <c r="N1569" s="21"/>
      <c r="O1569" s="21"/>
      <c r="P1569" s="21"/>
      <c r="Q1569" s="21"/>
      <c r="R1569" s="21"/>
      <c r="S1569" s="6"/>
      <c r="T1569" s="6"/>
      <c r="U1569" s="6"/>
      <c r="V1569" s="6"/>
      <c r="W1569" s="6"/>
      <c r="X1569" s="17"/>
    </row>
    <row r="1570" spans="1:24" ht="14.25" customHeight="1" x14ac:dyDescent="0.2">
      <c r="A1570" s="10"/>
      <c r="B1570" s="18"/>
      <c r="C1570" s="18"/>
      <c r="D1570" s="18"/>
      <c r="E1570" s="18"/>
      <c r="F1570" s="18"/>
      <c r="G1570" s="18"/>
      <c r="H1570" s="18"/>
      <c r="I1570" s="18"/>
      <c r="J1570" s="18"/>
      <c r="K1570" s="18"/>
      <c r="L1570" s="18"/>
      <c r="M1570" s="18"/>
      <c r="N1570" s="18"/>
      <c r="O1570" s="18"/>
      <c r="P1570" s="18"/>
      <c r="Q1570" s="18"/>
      <c r="R1570" s="18"/>
      <c r="S1570" s="18"/>
      <c r="T1570" s="18"/>
      <c r="U1570" s="18"/>
      <c r="V1570" s="18"/>
      <c r="W1570" s="18"/>
      <c r="X1570" s="19"/>
    </row>
    <row r="1571" spans="1:24" ht="15" customHeight="1" x14ac:dyDescent="0.2">
      <c r="A1571" s="22">
        <v>418597</v>
      </c>
      <c r="B1571" s="23"/>
      <c r="C1571" s="20">
        <v>42136</v>
      </c>
      <c r="D1571" s="4" t="s">
        <v>900</v>
      </c>
      <c r="E1571" s="24">
        <v>236</v>
      </c>
      <c r="F1571" s="25"/>
      <c r="G1571" s="25"/>
      <c r="H1571" s="25"/>
      <c r="I1571" s="25"/>
      <c r="J1571" s="25"/>
      <c r="K1571" s="25"/>
      <c r="L1571" s="25"/>
      <c r="M1571" s="25"/>
      <c r="N1571" s="25"/>
      <c r="O1571" s="25"/>
      <c r="P1571" s="25"/>
      <c r="Q1571" s="25"/>
      <c r="R1571" s="26"/>
      <c r="S1571" s="13" t="s">
        <v>15</v>
      </c>
      <c r="T1571" s="13" t="s">
        <v>273</v>
      </c>
      <c r="U1571" s="13" t="s">
        <v>15</v>
      </c>
      <c r="V1571" s="13" t="s">
        <v>15</v>
      </c>
      <c r="W1571" s="13" t="s">
        <v>15</v>
      </c>
      <c r="X1571" s="13" t="s">
        <v>15</v>
      </c>
    </row>
    <row r="1572" spans="1:24" ht="15" customHeight="1" x14ac:dyDescent="0.2">
      <c r="A1572" s="22">
        <v>419093</v>
      </c>
      <c r="B1572" s="23"/>
      <c r="C1572" s="20">
        <v>42150</v>
      </c>
      <c r="D1572" s="11"/>
      <c r="E1572" s="24">
        <v>526</v>
      </c>
      <c r="F1572" s="25"/>
      <c r="G1572" s="25"/>
      <c r="H1572" s="25"/>
      <c r="I1572" s="25"/>
      <c r="J1572" s="25"/>
      <c r="K1572" s="25"/>
      <c r="L1572" s="25"/>
      <c r="M1572" s="25"/>
      <c r="N1572" s="25"/>
      <c r="O1572" s="25"/>
      <c r="P1572" s="25"/>
      <c r="Q1572" s="25"/>
      <c r="R1572" s="26"/>
      <c r="S1572" s="13" t="s">
        <v>15</v>
      </c>
      <c r="T1572" s="13" t="s">
        <v>273</v>
      </c>
      <c r="U1572" s="13" t="s">
        <v>15</v>
      </c>
      <c r="V1572" s="13" t="s">
        <v>15</v>
      </c>
      <c r="W1572" s="13" t="s">
        <v>15</v>
      </c>
      <c r="X1572" s="13" t="s">
        <v>15</v>
      </c>
    </row>
    <row r="1573" spans="1:24" ht="2.25" customHeight="1" x14ac:dyDescent="0.2">
      <c r="A1573" s="14"/>
      <c r="B1573" s="15"/>
      <c r="C1573" s="15"/>
      <c r="D1573" s="15"/>
      <c r="E1573" s="15"/>
      <c r="F1573" s="15"/>
      <c r="G1573" s="15"/>
      <c r="H1573" s="15"/>
      <c r="I1573" s="15"/>
      <c r="J1573" s="15"/>
      <c r="K1573" s="15"/>
      <c r="L1573" s="15"/>
      <c r="M1573" s="15"/>
      <c r="N1573" s="15"/>
      <c r="O1573" s="15"/>
      <c r="P1573" s="15"/>
      <c r="Q1573" s="15"/>
      <c r="R1573" s="15"/>
      <c r="S1573" s="15"/>
      <c r="T1573" s="15"/>
      <c r="U1573" s="15"/>
      <c r="V1573" s="15"/>
      <c r="W1573" s="15"/>
      <c r="X1573" s="16"/>
    </row>
    <row r="1574" spans="1:24" ht="12.75" customHeight="1" x14ac:dyDescent="0.2">
      <c r="A1574" s="7"/>
      <c r="B1574" s="6"/>
      <c r="C1574" s="6"/>
      <c r="D1574" s="6"/>
      <c r="E1574" s="6"/>
      <c r="F1574" s="6"/>
      <c r="G1574" s="6"/>
      <c r="H1574" s="6"/>
      <c r="I1574" s="6"/>
      <c r="J1574" s="6"/>
      <c r="K1574" s="6"/>
      <c r="L1574" s="6"/>
      <c r="M1574" s="21">
        <f>SUM(hList_Frame_1!B967:B968)</f>
        <v>762</v>
      </c>
      <c r="N1574" s="21"/>
      <c r="O1574" s="21"/>
      <c r="P1574" s="21"/>
      <c r="Q1574" s="21"/>
      <c r="R1574" s="21"/>
      <c r="S1574" s="6"/>
      <c r="T1574" s="6"/>
      <c r="U1574" s="6"/>
      <c r="V1574" s="6"/>
      <c r="W1574" s="6"/>
      <c r="X1574" s="17"/>
    </row>
    <row r="1575" spans="1:24" ht="14.25" customHeight="1" x14ac:dyDescent="0.2">
      <c r="A1575" s="10"/>
      <c r="B1575" s="18"/>
      <c r="C1575" s="18"/>
      <c r="D1575" s="18"/>
      <c r="E1575" s="18"/>
      <c r="F1575" s="18"/>
      <c r="G1575" s="18"/>
      <c r="H1575" s="18"/>
      <c r="I1575" s="18"/>
      <c r="J1575" s="18"/>
      <c r="K1575" s="18"/>
      <c r="L1575" s="18"/>
      <c r="M1575" s="18"/>
      <c r="N1575" s="18"/>
      <c r="O1575" s="18"/>
      <c r="P1575" s="18"/>
      <c r="Q1575" s="18"/>
      <c r="R1575" s="18"/>
      <c r="S1575" s="18"/>
      <c r="T1575" s="18"/>
      <c r="U1575" s="18"/>
      <c r="V1575" s="18"/>
      <c r="W1575" s="18"/>
      <c r="X1575" s="19"/>
    </row>
    <row r="1576" spans="1:24" ht="15" customHeight="1" x14ac:dyDescent="0.2">
      <c r="A1576" s="22">
        <v>418598</v>
      </c>
      <c r="B1576" s="23"/>
      <c r="C1576" s="20">
        <v>42136</v>
      </c>
      <c r="D1576" s="13" t="s">
        <v>901</v>
      </c>
      <c r="E1576" s="24">
        <v>47.15</v>
      </c>
      <c r="F1576" s="25"/>
      <c r="G1576" s="25"/>
      <c r="H1576" s="25"/>
      <c r="I1576" s="25"/>
      <c r="J1576" s="25"/>
      <c r="K1576" s="25"/>
      <c r="L1576" s="25"/>
      <c r="M1576" s="25"/>
      <c r="N1576" s="25"/>
      <c r="O1576" s="25"/>
      <c r="P1576" s="25"/>
      <c r="Q1576" s="25"/>
      <c r="R1576" s="26"/>
      <c r="S1576" s="13" t="s">
        <v>15</v>
      </c>
      <c r="T1576" s="13" t="s">
        <v>137</v>
      </c>
      <c r="U1576" s="13" t="s">
        <v>605</v>
      </c>
      <c r="V1576" s="13" t="s">
        <v>715</v>
      </c>
      <c r="W1576" s="13" t="s">
        <v>15</v>
      </c>
      <c r="X1576" s="13" t="s">
        <v>15</v>
      </c>
    </row>
    <row r="1577" spans="1:24" ht="2.25" customHeight="1" x14ac:dyDescent="0.2">
      <c r="A1577" s="14"/>
      <c r="B1577" s="15"/>
      <c r="C1577" s="15"/>
      <c r="D1577" s="15"/>
      <c r="E1577" s="15"/>
      <c r="F1577" s="15"/>
      <c r="G1577" s="15"/>
      <c r="H1577" s="15"/>
      <c r="I1577" s="15"/>
      <c r="J1577" s="15"/>
      <c r="K1577" s="15"/>
      <c r="L1577" s="15"/>
      <c r="M1577" s="15"/>
      <c r="N1577" s="15"/>
      <c r="O1577" s="15"/>
      <c r="P1577" s="15"/>
      <c r="Q1577" s="15"/>
      <c r="R1577" s="15"/>
      <c r="S1577" s="15"/>
      <c r="T1577" s="15"/>
      <c r="U1577" s="15"/>
      <c r="V1577" s="15"/>
      <c r="W1577" s="15"/>
      <c r="X1577" s="16"/>
    </row>
    <row r="1578" spans="1:24" ht="13.5" customHeight="1" x14ac:dyDescent="0.2">
      <c r="A1578" s="7"/>
      <c r="B1578" s="6"/>
      <c r="C1578" s="6"/>
      <c r="D1578" s="6"/>
      <c r="E1578" s="6"/>
      <c r="F1578" s="6"/>
      <c r="G1578" s="6"/>
      <c r="H1578" s="6"/>
      <c r="I1578" s="6"/>
      <c r="J1578" s="6"/>
      <c r="K1578" s="6"/>
      <c r="L1578" s="6"/>
      <c r="M1578" s="6"/>
      <c r="N1578" s="6"/>
      <c r="O1578" s="6"/>
      <c r="P1578" s="21">
        <f>SUM(hList_Frame_1!B969:B969)</f>
        <v>47.15</v>
      </c>
      <c r="Q1578" s="21"/>
      <c r="R1578" s="21"/>
      <c r="S1578" s="6"/>
      <c r="T1578" s="6"/>
      <c r="U1578" s="6"/>
      <c r="V1578" s="6"/>
      <c r="W1578" s="6"/>
      <c r="X1578" s="17"/>
    </row>
    <row r="1579" spans="1:24" ht="13.5" customHeight="1" x14ac:dyDescent="0.2">
      <c r="A1579" s="10"/>
      <c r="B1579" s="18"/>
      <c r="C1579" s="18"/>
      <c r="D1579" s="18"/>
      <c r="E1579" s="18"/>
      <c r="F1579" s="18"/>
      <c r="G1579" s="18"/>
      <c r="H1579" s="18"/>
      <c r="I1579" s="18"/>
      <c r="J1579" s="18"/>
      <c r="K1579" s="18"/>
      <c r="L1579" s="18"/>
      <c r="M1579" s="18"/>
      <c r="N1579" s="18"/>
      <c r="O1579" s="18"/>
      <c r="P1579" s="18"/>
      <c r="Q1579" s="18"/>
      <c r="R1579" s="18"/>
      <c r="S1579" s="18"/>
      <c r="T1579" s="18"/>
      <c r="U1579" s="18"/>
      <c r="V1579" s="18"/>
      <c r="W1579" s="18"/>
      <c r="X1579" s="19"/>
    </row>
    <row r="1580" spans="1:24" ht="15" customHeight="1" x14ac:dyDescent="0.2">
      <c r="A1580" s="27">
        <v>419094</v>
      </c>
      <c r="B1580" s="28"/>
      <c r="C1580" s="3">
        <v>42150</v>
      </c>
      <c r="D1580" s="4" t="s">
        <v>902</v>
      </c>
      <c r="E1580" s="29">
        <v>79.66</v>
      </c>
      <c r="F1580" s="30"/>
      <c r="G1580" s="30"/>
      <c r="H1580" s="30"/>
      <c r="I1580" s="30"/>
      <c r="J1580" s="30"/>
      <c r="K1580" s="30"/>
      <c r="L1580" s="30"/>
      <c r="M1580" s="30"/>
      <c r="N1580" s="30"/>
      <c r="O1580" s="30"/>
      <c r="P1580" s="30"/>
      <c r="Q1580" s="30"/>
      <c r="R1580" s="31"/>
      <c r="S1580" s="4" t="s">
        <v>65</v>
      </c>
      <c r="T1580" s="4" t="s">
        <v>880</v>
      </c>
      <c r="U1580" s="4" t="s">
        <v>605</v>
      </c>
      <c r="V1580" s="4" t="s">
        <v>881</v>
      </c>
      <c r="W1580" s="4" t="s">
        <v>65</v>
      </c>
      <c r="X1580" s="4" t="s">
        <v>15</v>
      </c>
    </row>
    <row r="1581" spans="1:24" ht="14.25" customHeight="1" x14ac:dyDescent="0.2">
      <c r="A1581" s="32"/>
      <c r="B1581" s="33"/>
      <c r="C1581" s="11"/>
      <c r="D1581" s="11"/>
      <c r="E1581" s="32"/>
      <c r="F1581" s="34"/>
      <c r="G1581" s="34"/>
      <c r="H1581" s="34"/>
      <c r="I1581" s="34"/>
      <c r="J1581" s="34"/>
      <c r="K1581" s="34"/>
      <c r="L1581" s="34"/>
      <c r="M1581" s="34"/>
      <c r="N1581" s="34"/>
      <c r="O1581" s="34"/>
      <c r="P1581" s="34"/>
      <c r="Q1581" s="34"/>
      <c r="R1581" s="33"/>
      <c r="S1581" s="11"/>
      <c r="T1581" s="11"/>
      <c r="U1581" s="11"/>
      <c r="V1581" s="11"/>
      <c r="W1581" s="11"/>
      <c r="X1581" s="12" t="s">
        <v>15</v>
      </c>
    </row>
    <row r="1582" spans="1:24" ht="2.25" customHeight="1" x14ac:dyDescent="0.2">
      <c r="A1582" s="14"/>
      <c r="B1582" s="15"/>
      <c r="C1582" s="15"/>
      <c r="D1582" s="15"/>
      <c r="E1582" s="15"/>
      <c r="F1582" s="15"/>
      <c r="G1582" s="15"/>
      <c r="H1582" s="15"/>
      <c r="I1582" s="15"/>
      <c r="J1582" s="15"/>
      <c r="K1582" s="15"/>
      <c r="L1582" s="15"/>
      <c r="M1582" s="15"/>
      <c r="N1582" s="15"/>
      <c r="O1582" s="15"/>
      <c r="P1582" s="15"/>
      <c r="Q1582" s="15"/>
      <c r="R1582" s="15"/>
      <c r="S1582" s="15"/>
      <c r="T1582" s="15"/>
      <c r="U1582" s="15"/>
      <c r="V1582" s="15"/>
      <c r="W1582" s="15"/>
      <c r="X1582" s="16"/>
    </row>
    <row r="1583" spans="1:24" ht="12.75" customHeight="1" x14ac:dyDescent="0.2">
      <c r="A1583" s="7"/>
      <c r="B1583" s="6"/>
      <c r="C1583" s="6"/>
      <c r="D1583" s="6"/>
      <c r="E1583" s="6"/>
      <c r="F1583" s="6"/>
      <c r="G1583" s="6"/>
      <c r="H1583" s="6"/>
      <c r="I1583" s="6"/>
      <c r="J1583" s="6"/>
      <c r="K1583" s="6"/>
      <c r="L1583" s="6"/>
      <c r="M1583" s="6"/>
      <c r="N1583" s="6"/>
      <c r="O1583" s="6"/>
      <c r="P1583" s="21">
        <f>SUM(hList_Frame_1!B970:B971)</f>
        <v>79.66</v>
      </c>
      <c r="Q1583" s="21"/>
      <c r="R1583" s="21"/>
      <c r="S1583" s="6"/>
      <c r="T1583" s="6"/>
      <c r="U1583" s="6"/>
      <c r="V1583" s="6"/>
      <c r="W1583" s="6"/>
      <c r="X1583" s="17"/>
    </row>
    <row r="1584" spans="1:24" ht="14.25" customHeight="1" x14ac:dyDescent="0.2">
      <c r="A1584" s="10"/>
      <c r="B1584" s="18"/>
      <c r="C1584" s="18"/>
      <c r="D1584" s="18"/>
      <c r="E1584" s="18"/>
      <c r="F1584" s="18"/>
      <c r="G1584" s="18"/>
      <c r="H1584" s="18"/>
      <c r="I1584" s="18"/>
      <c r="J1584" s="18"/>
      <c r="K1584" s="18"/>
      <c r="L1584" s="18"/>
      <c r="M1584" s="18"/>
      <c r="N1584" s="18"/>
      <c r="O1584" s="18"/>
      <c r="P1584" s="18"/>
      <c r="Q1584" s="18"/>
      <c r="R1584" s="18"/>
      <c r="S1584" s="18"/>
      <c r="T1584" s="18"/>
      <c r="U1584" s="18"/>
      <c r="V1584" s="18"/>
      <c r="W1584" s="18"/>
      <c r="X1584" s="19"/>
    </row>
    <row r="1585" spans="1:24" ht="15" customHeight="1" x14ac:dyDescent="0.2">
      <c r="A1585" s="22">
        <v>419095</v>
      </c>
      <c r="B1585" s="23"/>
      <c r="C1585" s="20">
        <v>42150</v>
      </c>
      <c r="D1585" s="13" t="s">
        <v>903</v>
      </c>
      <c r="E1585" s="24">
        <v>800</v>
      </c>
      <c r="F1585" s="25"/>
      <c r="G1585" s="25"/>
      <c r="H1585" s="25"/>
      <c r="I1585" s="25"/>
      <c r="J1585" s="25"/>
      <c r="K1585" s="25"/>
      <c r="L1585" s="25"/>
      <c r="M1585" s="25"/>
      <c r="N1585" s="25"/>
      <c r="O1585" s="25"/>
      <c r="P1585" s="25"/>
      <c r="Q1585" s="25"/>
      <c r="R1585" s="26"/>
      <c r="S1585" s="13" t="s">
        <v>65</v>
      </c>
      <c r="T1585" s="13" t="s">
        <v>880</v>
      </c>
      <c r="U1585" s="13" t="s">
        <v>605</v>
      </c>
      <c r="V1585" s="13" t="s">
        <v>881</v>
      </c>
      <c r="W1585" s="13" t="s">
        <v>65</v>
      </c>
      <c r="X1585" s="13" t="s">
        <v>15</v>
      </c>
    </row>
    <row r="1586" spans="1:24" ht="2.25" customHeight="1" x14ac:dyDescent="0.2">
      <c r="A1586" s="14"/>
      <c r="B1586" s="15"/>
      <c r="C1586" s="15"/>
      <c r="D1586" s="15"/>
      <c r="E1586" s="15"/>
      <c r="F1586" s="15"/>
      <c r="G1586" s="15"/>
      <c r="H1586" s="15"/>
      <c r="I1586" s="15"/>
      <c r="J1586" s="15"/>
      <c r="K1586" s="15"/>
      <c r="L1586" s="15"/>
      <c r="M1586" s="15"/>
      <c r="N1586" s="15"/>
      <c r="O1586" s="15"/>
      <c r="P1586" s="15"/>
      <c r="Q1586" s="15"/>
      <c r="R1586" s="15"/>
      <c r="S1586" s="15"/>
      <c r="T1586" s="15"/>
      <c r="U1586" s="15"/>
      <c r="V1586" s="15"/>
      <c r="W1586" s="15"/>
      <c r="X1586" s="16"/>
    </row>
    <row r="1587" spans="1:24" ht="13.5" customHeight="1" x14ac:dyDescent="0.2">
      <c r="A1587" s="7"/>
      <c r="B1587" s="6"/>
      <c r="C1587" s="6"/>
      <c r="D1587" s="6"/>
      <c r="E1587" s="6"/>
      <c r="F1587" s="6"/>
      <c r="G1587" s="6"/>
      <c r="H1587" s="6"/>
      <c r="I1587" s="6"/>
      <c r="J1587" s="6"/>
      <c r="K1587" s="6"/>
      <c r="L1587" s="6"/>
      <c r="M1587" s="21">
        <f>SUM(hList_Frame_1!B972:B972)</f>
        <v>800</v>
      </c>
      <c r="N1587" s="21"/>
      <c r="O1587" s="21"/>
      <c r="P1587" s="21"/>
      <c r="Q1587" s="21"/>
      <c r="R1587" s="21"/>
      <c r="S1587" s="6"/>
      <c r="T1587" s="6"/>
      <c r="U1587" s="6"/>
      <c r="V1587" s="6"/>
      <c r="W1587" s="6"/>
      <c r="X1587" s="17"/>
    </row>
    <row r="1588" spans="1:24" ht="13.5" customHeight="1" x14ac:dyDescent="0.2">
      <c r="A1588" s="10"/>
      <c r="B1588" s="18"/>
      <c r="C1588" s="18"/>
      <c r="D1588" s="18"/>
      <c r="E1588" s="18"/>
      <c r="F1588" s="18"/>
      <c r="G1588" s="18"/>
      <c r="H1588" s="18"/>
      <c r="I1588" s="18"/>
      <c r="J1588" s="18"/>
      <c r="K1588" s="18"/>
      <c r="L1588" s="18"/>
      <c r="M1588" s="18"/>
      <c r="N1588" s="18"/>
      <c r="O1588" s="18"/>
      <c r="P1588" s="18"/>
      <c r="Q1588" s="18"/>
      <c r="R1588" s="18"/>
      <c r="S1588" s="18"/>
      <c r="T1588" s="18"/>
      <c r="U1588" s="18"/>
      <c r="V1588" s="18"/>
      <c r="W1588" s="18"/>
      <c r="X1588" s="19"/>
    </row>
    <row r="1589" spans="1:24" ht="15" customHeight="1" x14ac:dyDescent="0.2">
      <c r="A1589" s="22">
        <v>418256</v>
      </c>
      <c r="B1589" s="23"/>
      <c r="C1589" s="20">
        <v>42129</v>
      </c>
      <c r="D1589" s="4" t="s">
        <v>904</v>
      </c>
      <c r="E1589" s="24">
        <v>1000</v>
      </c>
      <c r="F1589" s="25"/>
      <c r="G1589" s="25"/>
      <c r="H1589" s="25"/>
      <c r="I1589" s="25"/>
      <c r="J1589" s="25"/>
      <c r="K1589" s="25"/>
      <c r="L1589" s="25"/>
      <c r="M1589" s="25"/>
      <c r="N1589" s="25"/>
      <c r="O1589" s="25"/>
      <c r="P1589" s="25"/>
      <c r="Q1589" s="25"/>
      <c r="R1589" s="26"/>
      <c r="S1589" s="13" t="s">
        <v>905</v>
      </c>
      <c r="T1589" s="13" t="s">
        <v>34</v>
      </c>
      <c r="U1589" s="13" t="s">
        <v>35</v>
      </c>
      <c r="V1589" s="13" t="s">
        <v>35</v>
      </c>
      <c r="W1589" s="13" t="s">
        <v>905</v>
      </c>
      <c r="X1589" s="13" t="s">
        <v>656</v>
      </c>
    </row>
    <row r="1590" spans="1:24" ht="15" customHeight="1" x14ac:dyDescent="0.2">
      <c r="A1590" s="27">
        <v>418599</v>
      </c>
      <c r="B1590" s="28"/>
      <c r="C1590" s="3">
        <v>42136</v>
      </c>
      <c r="D1590" s="8"/>
      <c r="E1590" s="24">
        <v>500</v>
      </c>
      <c r="F1590" s="25"/>
      <c r="G1590" s="25"/>
      <c r="H1590" s="25"/>
      <c r="I1590" s="25"/>
      <c r="J1590" s="25"/>
      <c r="K1590" s="25"/>
      <c r="L1590" s="25"/>
      <c r="M1590" s="25"/>
      <c r="N1590" s="25"/>
      <c r="O1590" s="25"/>
      <c r="P1590" s="25"/>
      <c r="Q1590" s="25"/>
      <c r="R1590" s="26"/>
      <c r="S1590" s="13" t="s">
        <v>906</v>
      </c>
      <c r="T1590" s="13" t="s">
        <v>34</v>
      </c>
      <c r="U1590" s="13" t="s">
        <v>35</v>
      </c>
      <c r="V1590" s="13" t="s">
        <v>35</v>
      </c>
      <c r="W1590" s="13" t="s">
        <v>906</v>
      </c>
      <c r="X1590" s="13" t="s">
        <v>619</v>
      </c>
    </row>
    <row r="1591" spans="1:24" ht="15" customHeight="1" x14ac:dyDescent="0.2">
      <c r="A1591" s="35"/>
      <c r="B1591" s="36"/>
      <c r="C1591" s="8"/>
      <c r="D1591" s="8"/>
      <c r="E1591" s="24">
        <v>500</v>
      </c>
      <c r="F1591" s="25"/>
      <c r="G1591" s="25"/>
      <c r="H1591" s="25"/>
      <c r="I1591" s="25"/>
      <c r="J1591" s="25"/>
      <c r="K1591" s="25"/>
      <c r="L1591" s="25"/>
      <c r="M1591" s="25"/>
      <c r="N1591" s="25"/>
      <c r="O1591" s="25"/>
      <c r="P1591" s="25"/>
      <c r="Q1591" s="25"/>
      <c r="R1591" s="26"/>
      <c r="S1591" s="13" t="s">
        <v>907</v>
      </c>
      <c r="T1591" s="13" t="s">
        <v>34</v>
      </c>
      <c r="U1591" s="13" t="s">
        <v>35</v>
      </c>
      <c r="V1591" s="13" t="s">
        <v>35</v>
      </c>
      <c r="W1591" s="13" t="s">
        <v>907</v>
      </c>
      <c r="X1591" s="13" t="s">
        <v>619</v>
      </c>
    </row>
    <row r="1592" spans="1:24" ht="15" customHeight="1" x14ac:dyDescent="0.2">
      <c r="A1592" s="35"/>
      <c r="B1592" s="36"/>
      <c r="C1592" s="8"/>
      <c r="D1592" s="8"/>
      <c r="E1592" s="29">
        <v>8714.1</v>
      </c>
      <c r="F1592" s="30"/>
      <c r="G1592" s="30"/>
      <c r="H1592" s="30"/>
      <c r="I1592" s="30"/>
      <c r="J1592" s="30"/>
      <c r="K1592" s="30"/>
      <c r="L1592" s="30"/>
      <c r="M1592" s="30"/>
      <c r="N1592" s="30"/>
      <c r="O1592" s="30"/>
      <c r="P1592" s="30"/>
      <c r="Q1592" s="30"/>
      <c r="R1592" s="31"/>
      <c r="S1592" s="4" t="s">
        <v>841</v>
      </c>
      <c r="T1592" s="13" t="s">
        <v>34</v>
      </c>
      <c r="U1592" s="13" t="s">
        <v>35</v>
      </c>
      <c r="V1592" s="13" t="s">
        <v>35</v>
      </c>
      <c r="W1592" s="4" t="s">
        <v>841</v>
      </c>
      <c r="X1592" s="13" t="s">
        <v>619</v>
      </c>
    </row>
    <row r="1593" spans="1:24" ht="15" customHeight="1" x14ac:dyDescent="0.2">
      <c r="A1593" s="32"/>
      <c r="B1593" s="33"/>
      <c r="C1593" s="11"/>
      <c r="D1593" s="8"/>
      <c r="E1593" s="32"/>
      <c r="F1593" s="34"/>
      <c r="G1593" s="34"/>
      <c r="H1593" s="34"/>
      <c r="I1593" s="34"/>
      <c r="J1593" s="34"/>
      <c r="K1593" s="34"/>
      <c r="L1593" s="34"/>
      <c r="M1593" s="34"/>
      <c r="N1593" s="34"/>
      <c r="O1593" s="34"/>
      <c r="P1593" s="34"/>
      <c r="Q1593" s="34"/>
      <c r="R1593" s="33"/>
      <c r="S1593" s="11"/>
      <c r="T1593" s="13" t="s">
        <v>39</v>
      </c>
      <c r="U1593" s="13" t="s">
        <v>35</v>
      </c>
      <c r="V1593" s="13" t="s">
        <v>35</v>
      </c>
      <c r="W1593" s="11"/>
      <c r="X1593" s="13" t="s">
        <v>619</v>
      </c>
    </row>
    <row r="1594" spans="1:24" ht="15" customHeight="1" x14ac:dyDescent="0.2">
      <c r="A1594" s="27">
        <v>419096</v>
      </c>
      <c r="B1594" s="28"/>
      <c r="C1594" s="3">
        <v>42150</v>
      </c>
      <c r="D1594" s="8"/>
      <c r="E1594" s="24">
        <v>450</v>
      </c>
      <c r="F1594" s="25"/>
      <c r="G1594" s="25"/>
      <c r="H1594" s="25"/>
      <c r="I1594" s="25"/>
      <c r="J1594" s="25"/>
      <c r="K1594" s="25"/>
      <c r="L1594" s="25"/>
      <c r="M1594" s="25"/>
      <c r="N1594" s="25"/>
      <c r="O1594" s="25"/>
      <c r="P1594" s="25"/>
      <c r="Q1594" s="25"/>
      <c r="R1594" s="26"/>
      <c r="S1594" s="13" t="s">
        <v>908</v>
      </c>
      <c r="T1594" s="13" t="s">
        <v>34</v>
      </c>
      <c r="U1594" s="13" t="s">
        <v>35</v>
      </c>
      <c r="V1594" s="13" t="s">
        <v>35</v>
      </c>
      <c r="W1594" s="13" t="s">
        <v>908</v>
      </c>
      <c r="X1594" s="13" t="s">
        <v>478</v>
      </c>
    </row>
    <row r="1595" spans="1:24" ht="15" customHeight="1" x14ac:dyDescent="0.2">
      <c r="A1595" s="35"/>
      <c r="B1595" s="36"/>
      <c r="C1595" s="8"/>
      <c r="D1595" s="8"/>
      <c r="E1595" s="24">
        <v>300</v>
      </c>
      <c r="F1595" s="25"/>
      <c r="G1595" s="25"/>
      <c r="H1595" s="25"/>
      <c r="I1595" s="25"/>
      <c r="J1595" s="25"/>
      <c r="K1595" s="25"/>
      <c r="L1595" s="25"/>
      <c r="M1595" s="25"/>
      <c r="N1595" s="25"/>
      <c r="O1595" s="25"/>
      <c r="P1595" s="25"/>
      <c r="Q1595" s="25"/>
      <c r="R1595" s="26"/>
      <c r="S1595" s="13" t="s">
        <v>909</v>
      </c>
      <c r="T1595" s="13" t="s">
        <v>34</v>
      </c>
      <c r="U1595" s="13" t="s">
        <v>35</v>
      </c>
      <c r="V1595" s="13" t="s">
        <v>35</v>
      </c>
      <c r="W1595" s="13" t="s">
        <v>909</v>
      </c>
      <c r="X1595" s="13" t="s">
        <v>469</v>
      </c>
    </row>
    <row r="1596" spans="1:24" ht="15" customHeight="1" x14ac:dyDescent="0.2">
      <c r="A1596" s="35"/>
      <c r="B1596" s="36"/>
      <c r="C1596" s="8"/>
      <c r="D1596" s="8"/>
      <c r="E1596" s="29">
        <v>450</v>
      </c>
      <c r="F1596" s="30"/>
      <c r="G1596" s="30"/>
      <c r="H1596" s="30"/>
      <c r="I1596" s="30"/>
      <c r="J1596" s="30"/>
      <c r="K1596" s="30"/>
      <c r="L1596" s="30"/>
      <c r="M1596" s="30"/>
      <c r="N1596" s="30"/>
      <c r="O1596" s="30"/>
      <c r="P1596" s="30"/>
      <c r="Q1596" s="30"/>
      <c r="R1596" s="31"/>
      <c r="S1596" s="4" t="s">
        <v>493</v>
      </c>
      <c r="T1596" s="4" t="s">
        <v>34</v>
      </c>
      <c r="U1596" s="4" t="s">
        <v>35</v>
      </c>
      <c r="V1596" s="4" t="s">
        <v>35</v>
      </c>
      <c r="W1596" s="4" t="s">
        <v>493</v>
      </c>
      <c r="X1596" s="4" t="s">
        <v>910</v>
      </c>
    </row>
    <row r="1597" spans="1:24" ht="14.25" customHeight="1" x14ac:dyDescent="0.2">
      <c r="A1597" s="32"/>
      <c r="B1597" s="33"/>
      <c r="C1597" s="11"/>
      <c r="D1597" s="11"/>
      <c r="E1597" s="32"/>
      <c r="F1597" s="34"/>
      <c r="G1597" s="34"/>
      <c r="H1597" s="34"/>
      <c r="I1597" s="34"/>
      <c r="J1597" s="34"/>
      <c r="K1597" s="34"/>
      <c r="L1597" s="34"/>
      <c r="M1597" s="34"/>
      <c r="N1597" s="34"/>
      <c r="O1597" s="34"/>
      <c r="P1597" s="34"/>
      <c r="Q1597" s="34"/>
      <c r="R1597" s="33"/>
      <c r="S1597" s="11"/>
      <c r="T1597" s="11"/>
      <c r="U1597" s="11"/>
      <c r="V1597" s="11"/>
      <c r="W1597" s="11"/>
      <c r="X1597" s="12" t="s">
        <v>910</v>
      </c>
    </row>
    <row r="1598" spans="1:24" ht="2.25" customHeight="1" x14ac:dyDescent="0.2">
      <c r="A1598" s="14"/>
      <c r="B1598" s="15"/>
      <c r="C1598" s="15"/>
      <c r="D1598" s="15"/>
      <c r="E1598" s="15"/>
      <c r="F1598" s="15"/>
      <c r="G1598" s="15"/>
      <c r="H1598" s="15"/>
      <c r="I1598" s="15"/>
      <c r="J1598" s="15"/>
      <c r="K1598" s="15"/>
      <c r="L1598" s="15"/>
      <c r="M1598" s="15"/>
      <c r="N1598" s="15"/>
      <c r="O1598" s="15"/>
      <c r="P1598" s="15"/>
      <c r="Q1598" s="15"/>
      <c r="R1598" s="15"/>
      <c r="S1598" s="15"/>
      <c r="T1598" s="15"/>
      <c r="U1598" s="15"/>
      <c r="V1598" s="15"/>
      <c r="W1598" s="15"/>
      <c r="X1598" s="16"/>
    </row>
    <row r="1599" spans="1:24" ht="13.5" customHeight="1" x14ac:dyDescent="0.2">
      <c r="A1599" s="7"/>
      <c r="B1599" s="6"/>
      <c r="C1599" s="6"/>
      <c r="D1599" s="6"/>
      <c r="E1599" s="6"/>
      <c r="F1599" s="6"/>
      <c r="G1599" s="6"/>
      <c r="H1599" s="6"/>
      <c r="I1599" s="6"/>
      <c r="J1599" s="21">
        <f>SUM(hList_Frame_1!B973:B981)</f>
        <v>11914.1</v>
      </c>
      <c r="K1599" s="21"/>
      <c r="L1599" s="21"/>
      <c r="M1599" s="21"/>
      <c r="N1599" s="21"/>
      <c r="O1599" s="21"/>
      <c r="P1599" s="21"/>
      <c r="Q1599" s="21"/>
      <c r="R1599" s="21"/>
      <c r="S1599" s="6"/>
      <c r="T1599" s="6"/>
      <c r="U1599" s="6"/>
      <c r="V1599" s="6"/>
      <c r="W1599" s="6"/>
      <c r="X1599" s="17"/>
    </row>
    <row r="1600" spans="1:24" ht="13.5" customHeight="1" x14ac:dyDescent="0.2">
      <c r="A1600" s="10"/>
      <c r="B1600" s="18"/>
      <c r="C1600" s="18"/>
      <c r="D1600" s="18"/>
      <c r="E1600" s="18"/>
      <c r="F1600" s="18"/>
      <c r="G1600" s="18"/>
      <c r="H1600" s="18"/>
      <c r="I1600" s="18"/>
      <c r="J1600" s="18"/>
      <c r="K1600" s="18"/>
      <c r="L1600" s="18"/>
      <c r="M1600" s="18"/>
      <c r="N1600" s="18"/>
      <c r="O1600" s="18"/>
      <c r="P1600" s="18"/>
      <c r="Q1600" s="18"/>
      <c r="R1600" s="18"/>
      <c r="S1600" s="18"/>
      <c r="T1600" s="18"/>
      <c r="U1600" s="18"/>
      <c r="V1600" s="18"/>
      <c r="W1600" s="18"/>
      <c r="X1600" s="19"/>
    </row>
    <row r="1601" spans="1:24" ht="15" customHeight="1" x14ac:dyDescent="0.2">
      <c r="A1601" s="22">
        <v>418600</v>
      </c>
      <c r="B1601" s="23"/>
      <c r="C1601" s="20">
        <v>42136</v>
      </c>
      <c r="D1601" s="13" t="s">
        <v>911</v>
      </c>
      <c r="E1601" s="24">
        <v>892</v>
      </c>
      <c r="F1601" s="25"/>
      <c r="G1601" s="25"/>
      <c r="H1601" s="25"/>
      <c r="I1601" s="25"/>
      <c r="J1601" s="25"/>
      <c r="K1601" s="25"/>
      <c r="L1601" s="25"/>
      <c r="M1601" s="25"/>
      <c r="N1601" s="25"/>
      <c r="O1601" s="25"/>
      <c r="P1601" s="25"/>
      <c r="Q1601" s="25"/>
      <c r="R1601" s="26"/>
      <c r="S1601" s="13" t="s">
        <v>912</v>
      </c>
      <c r="T1601" s="13" t="s">
        <v>214</v>
      </c>
      <c r="U1601" s="13" t="s">
        <v>15</v>
      </c>
      <c r="V1601" s="13" t="s">
        <v>15</v>
      </c>
      <c r="W1601" s="13" t="s">
        <v>912</v>
      </c>
      <c r="X1601" s="13" t="s">
        <v>15</v>
      </c>
    </row>
    <row r="1602" spans="1:24" ht="2.25" customHeight="1" x14ac:dyDescent="0.2">
      <c r="A1602" s="14"/>
      <c r="B1602" s="15"/>
      <c r="C1602" s="15"/>
      <c r="D1602" s="15"/>
      <c r="E1602" s="15"/>
      <c r="F1602" s="15"/>
      <c r="G1602" s="15"/>
      <c r="H1602" s="15"/>
      <c r="I1602" s="15"/>
      <c r="J1602" s="15"/>
      <c r="K1602" s="15"/>
      <c r="L1602" s="15"/>
      <c r="M1602" s="15"/>
      <c r="N1602" s="15"/>
      <c r="O1602" s="15"/>
      <c r="P1602" s="15"/>
      <c r="Q1602" s="15"/>
      <c r="R1602" s="15"/>
      <c r="S1602" s="15"/>
      <c r="T1602" s="15"/>
      <c r="U1602" s="15"/>
      <c r="V1602" s="15"/>
      <c r="W1602" s="15"/>
      <c r="X1602" s="16"/>
    </row>
    <row r="1603" spans="1:24" ht="12.75" customHeight="1" x14ac:dyDescent="0.2">
      <c r="A1603" s="7"/>
      <c r="B1603" s="6"/>
      <c r="C1603" s="6"/>
      <c r="D1603" s="6"/>
      <c r="E1603" s="6"/>
      <c r="F1603" s="6"/>
      <c r="G1603" s="6"/>
      <c r="H1603" s="6"/>
      <c r="I1603" s="6"/>
      <c r="J1603" s="6"/>
      <c r="K1603" s="6"/>
      <c r="L1603" s="6"/>
      <c r="M1603" s="21">
        <f>SUM(hList_Frame_1!B982:B982)</f>
        <v>892</v>
      </c>
      <c r="N1603" s="21"/>
      <c r="O1603" s="21"/>
      <c r="P1603" s="21"/>
      <c r="Q1603" s="21"/>
      <c r="R1603" s="21"/>
      <c r="S1603" s="6"/>
      <c r="T1603" s="6"/>
      <c r="U1603" s="6"/>
      <c r="V1603" s="6"/>
      <c r="W1603" s="6"/>
      <c r="X1603" s="17"/>
    </row>
    <row r="1604" spans="1:24" ht="14.25" customHeight="1" x14ac:dyDescent="0.2">
      <c r="A1604" s="10"/>
      <c r="B1604" s="18"/>
      <c r="C1604" s="18"/>
      <c r="D1604" s="18"/>
      <c r="E1604" s="18"/>
      <c r="F1604" s="18"/>
      <c r="G1604" s="18"/>
      <c r="H1604" s="18"/>
      <c r="I1604" s="18"/>
      <c r="J1604" s="18"/>
      <c r="K1604" s="18"/>
      <c r="L1604" s="18"/>
      <c r="M1604" s="18"/>
      <c r="N1604" s="18"/>
      <c r="O1604" s="18"/>
      <c r="P1604" s="18"/>
      <c r="Q1604" s="18"/>
      <c r="R1604" s="18"/>
      <c r="S1604" s="18"/>
      <c r="T1604" s="18"/>
      <c r="U1604" s="18"/>
      <c r="V1604" s="18"/>
      <c r="W1604" s="18"/>
      <c r="X1604" s="19"/>
    </row>
    <row r="1605" spans="1:24" ht="15" customHeight="1" x14ac:dyDescent="0.2">
      <c r="A1605" s="22">
        <v>418257</v>
      </c>
      <c r="B1605" s="23"/>
      <c r="C1605" s="20">
        <v>42129</v>
      </c>
      <c r="D1605" s="4" t="s">
        <v>913</v>
      </c>
      <c r="E1605" s="24">
        <v>33.840000000000003</v>
      </c>
      <c r="F1605" s="25"/>
      <c r="G1605" s="25"/>
      <c r="H1605" s="25"/>
      <c r="I1605" s="25"/>
      <c r="J1605" s="25"/>
      <c r="K1605" s="25"/>
      <c r="L1605" s="25"/>
      <c r="M1605" s="25"/>
      <c r="N1605" s="25"/>
      <c r="O1605" s="25"/>
      <c r="P1605" s="25"/>
      <c r="Q1605" s="25"/>
      <c r="R1605" s="26"/>
      <c r="S1605" s="13" t="s">
        <v>592</v>
      </c>
      <c r="T1605" s="13" t="s">
        <v>593</v>
      </c>
      <c r="U1605" s="13" t="s">
        <v>67</v>
      </c>
      <c r="V1605" s="13" t="s">
        <v>914</v>
      </c>
      <c r="W1605" s="13" t="s">
        <v>592</v>
      </c>
      <c r="X1605" s="13" t="s">
        <v>15</v>
      </c>
    </row>
    <row r="1606" spans="1:24" ht="15" customHeight="1" x14ac:dyDescent="0.2">
      <c r="A1606" s="27">
        <v>419097</v>
      </c>
      <c r="B1606" s="28"/>
      <c r="C1606" s="3">
        <v>42150</v>
      </c>
      <c r="D1606" s="8"/>
      <c r="E1606" s="24">
        <v>48.84</v>
      </c>
      <c r="F1606" s="25"/>
      <c r="G1606" s="25"/>
      <c r="H1606" s="25"/>
      <c r="I1606" s="25"/>
      <c r="J1606" s="25"/>
      <c r="K1606" s="25"/>
      <c r="L1606" s="25"/>
      <c r="M1606" s="25"/>
      <c r="N1606" s="25"/>
      <c r="O1606" s="25"/>
      <c r="P1606" s="25"/>
      <c r="Q1606" s="25"/>
      <c r="R1606" s="26"/>
      <c r="S1606" s="13" t="s">
        <v>915</v>
      </c>
      <c r="T1606" s="13" t="s">
        <v>593</v>
      </c>
      <c r="U1606" s="13" t="s">
        <v>26</v>
      </c>
      <c r="V1606" s="13" t="s">
        <v>210</v>
      </c>
      <c r="W1606" s="13" t="s">
        <v>915</v>
      </c>
      <c r="X1606" s="13" t="s">
        <v>15</v>
      </c>
    </row>
    <row r="1607" spans="1:24" ht="15" customHeight="1" x14ac:dyDescent="0.2">
      <c r="A1607" s="32"/>
      <c r="B1607" s="33"/>
      <c r="C1607" s="11"/>
      <c r="D1607" s="11"/>
      <c r="E1607" s="24">
        <v>33.840000000000003</v>
      </c>
      <c r="F1607" s="25"/>
      <c r="G1607" s="25"/>
      <c r="H1607" s="25"/>
      <c r="I1607" s="25"/>
      <c r="J1607" s="25"/>
      <c r="K1607" s="25"/>
      <c r="L1607" s="25"/>
      <c r="M1607" s="25"/>
      <c r="N1607" s="25"/>
      <c r="O1607" s="25"/>
      <c r="P1607" s="25"/>
      <c r="Q1607" s="25"/>
      <c r="R1607" s="26"/>
      <c r="S1607" s="13" t="s">
        <v>592</v>
      </c>
      <c r="T1607" s="13" t="s">
        <v>593</v>
      </c>
      <c r="U1607" s="13" t="s">
        <v>605</v>
      </c>
      <c r="V1607" s="13" t="s">
        <v>715</v>
      </c>
      <c r="W1607" s="13" t="s">
        <v>592</v>
      </c>
      <c r="X1607" s="13" t="s">
        <v>15</v>
      </c>
    </row>
    <row r="1608" spans="1:24" ht="2.25" customHeight="1" x14ac:dyDescent="0.2">
      <c r="A1608" s="14"/>
      <c r="B1608" s="15"/>
      <c r="C1608" s="15"/>
      <c r="D1608" s="15"/>
      <c r="E1608" s="15"/>
      <c r="F1608" s="15"/>
      <c r="G1608" s="15"/>
      <c r="H1608" s="15"/>
      <c r="I1608" s="15"/>
      <c r="J1608" s="15"/>
      <c r="K1608" s="15"/>
      <c r="L1608" s="15"/>
      <c r="M1608" s="15"/>
      <c r="N1608" s="15"/>
      <c r="O1608" s="15"/>
      <c r="P1608" s="15"/>
      <c r="Q1608" s="15"/>
      <c r="R1608" s="15"/>
      <c r="S1608" s="15"/>
      <c r="T1608" s="15"/>
      <c r="U1608" s="15"/>
      <c r="V1608" s="15"/>
      <c r="W1608" s="15"/>
      <c r="X1608" s="16"/>
    </row>
    <row r="1609" spans="1:24" ht="13.5" customHeight="1" x14ac:dyDescent="0.2">
      <c r="A1609" s="7"/>
      <c r="B1609" s="6"/>
      <c r="C1609" s="6"/>
      <c r="D1609" s="6"/>
      <c r="E1609" s="6"/>
      <c r="F1609" s="6"/>
      <c r="G1609" s="6"/>
      <c r="H1609" s="6"/>
      <c r="I1609" s="6"/>
      <c r="J1609" s="6"/>
      <c r="K1609" s="6"/>
      <c r="L1609" s="6"/>
      <c r="M1609" s="6"/>
      <c r="N1609" s="21">
        <f>SUM(hList_Frame_1!B983:B985)</f>
        <v>116.52000000000001</v>
      </c>
      <c r="O1609" s="21"/>
      <c r="P1609" s="21"/>
      <c r="Q1609" s="21"/>
      <c r="R1609" s="21"/>
      <c r="S1609" s="6"/>
      <c r="T1609" s="6"/>
      <c r="U1609" s="6"/>
      <c r="V1609" s="6"/>
      <c r="W1609" s="6"/>
      <c r="X1609" s="17"/>
    </row>
    <row r="1610" spans="1:24" ht="13.5" customHeight="1" x14ac:dyDescent="0.2">
      <c r="A1610" s="10"/>
      <c r="B1610" s="18"/>
      <c r="C1610" s="18"/>
      <c r="D1610" s="18"/>
      <c r="E1610" s="18"/>
      <c r="F1610" s="18"/>
      <c r="G1610" s="18"/>
      <c r="H1610" s="18"/>
      <c r="I1610" s="18"/>
      <c r="J1610" s="18"/>
      <c r="K1610" s="18"/>
      <c r="L1610" s="18"/>
      <c r="M1610" s="18"/>
      <c r="N1610" s="18"/>
      <c r="O1610" s="18"/>
      <c r="P1610" s="18"/>
      <c r="Q1610" s="18"/>
      <c r="R1610" s="18"/>
      <c r="S1610" s="18"/>
      <c r="T1610" s="18"/>
      <c r="U1610" s="18"/>
      <c r="V1610" s="18"/>
      <c r="W1610" s="18"/>
      <c r="X1610" s="19"/>
    </row>
    <row r="1611" spans="1:24" ht="15" customHeight="1" x14ac:dyDescent="0.2">
      <c r="A1611" s="27">
        <v>419098</v>
      </c>
      <c r="B1611" s="28"/>
      <c r="C1611" s="3">
        <v>42150</v>
      </c>
      <c r="D1611" s="4" t="s">
        <v>916</v>
      </c>
      <c r="E1611" s="29">
        <v>157.82</v>
      </c>
      <c r="F1611" s="30"/>
      <c r="G1611" s="30"/>
      <c r="H1611" s="30"/>
      <c r="I1611" s="30"/>
      <c r="J1611" s="30"/>
      <c r="K1611" s="30"/>
      <c r="L1611" s="30"/>
      <c r="M1611" s="30"/>
      <c r="N1611" s="30"/>
      <c r="O1611" s="30"/>
      <c r="P1611" s="30"/>
      <c r="Q1611" s="30"/>
      <c r="R1611" s="31"/>
      <c r="S1611" s="4" t="s">
        <v>65</v>
      </c>
      <c r="T1611" s="4" t="s">
        <v>880</v>
      </c>
      <c r="U1611" s="4" t="s">
        <v>605</v>
      </c>
      <c r="V1611" s="4" t="s">
        <v>881</v>
      </c>
      <c r="W1611" s="4" t="s">
        <v>65</v>
      </c>
      <c r="X1611" s="4" t="s">
        <v>15</v>
      </c>
    </row>
    <row r="1612" spans="1:24" ht="14.25" customHeight="1" x14ac:dyDescent="0.2">
      <c r="A1612" s="35"/>
      <c r="B1612" s="36"/>
      <c r="C1612" s="8"/>
      <c r="D1612" s="8"/>
      <c r="E1612" s="35"/>
      <c r="F1612" s="37"/>
      <c r="G1612" s="37"/>
      <c r="H1612" s="37"/>
      <c r="I1612" s="37"/>
      <c r="J1612" s="37"/>
      <c r="K1612" s="37"/>
      <c r="L1612" s="37"/>
      <c r="M1612" s="37"/>
      <c r="N1612" s="37"/>
      <c r="O1612" s="37"/>
      <c r="P1612" s="37"/>
      <c r="Q1612" s="37"/>
      <c r="R1612" s="36"/>
      <c r="S1612" s="8"/>
      <c r="T1612" s="8"/>
      <c r="U1612" s="8"/>
      <c r="V1612" s="8"/>
      <c r="W1612" s="8"/>
      <c r="X1612" s="9" t="s">
        <v>15</v>
      </c>
    </row>
    <row r="1613" spans="1:24" ht="14.25" customHeight="1" x14ac:dyDescent="0.2">
      <c r="A1613" s="32"/>
      <c r="B1613" s="33"/>
      <c r="C1613" s="11"/>
      <c r="D1613" s="11"/>
      <c r="E1613" s="32"/>
      <c r="F1613" s="34"/>
      <c r="G1613" s="34"/>
      <c r="H1613" s="34"/>
      <c r="I1613" s="34"/>
      <c r="J1613" s="34"/>
      <c r="K1613" s="34"/>
      <c r="L1613" s="34"/>
      <c r="M1613" s="34"/>
      <c r="N1613" s="34"/>
      <c r="O1613" s="34"/>
      <c r="P1613" s="34"/>
      <c r="Q1613" s="34"/>
      <c r="R1613" s="33"/>
      <c r="S1613" s="11"/>
      <c r="T1613" s="11"/>
      <c r="U1613" s="11"/>
      <c r="V1613" s="11"/>
      <c r="W1613" s="11"/>
      <c r="X1613" s="12" t="s">
        <v>15</v>
      </c>
    </row>
    <row r="1614" spans="1:24" ht="2.25" customHeight="1" x14ac:dyDescent="0.2">
      <c r="A1614" s="14"/>
      <c r="B1614" s="15"/>
      <c r="C1614" s="15"/>
      <c r="D1614" s="15"/>
      <c r="E1614" s="15"/>
      <c r="F1614" s="15"/>
      <c r="G1614" s="15"/>
      <c r="H1614" s="15"/>
      <c r="I1614" s="15"/>
      <c r="J1614" s="15"/>
      <c r="K1614" s="15"/>
      <c r="L1614" s="15"/>
      <c r="M1614" s="15"/>
      <c r="N1614" s="15"/>
      <c r="O1614" s="15"/>
      <c r="P1614" s="15"/>
      <c r="Q1614" s="15"/>
      <c r="R1614" s="15"/>
      <c r="S1614" s="15"/>
      <c r="T1614" s="15"/>
      <c r="U1614" s="15"/>
      <c r="V1614" s="15"/>
      <c r="W1614" s="15"/>
      <c r="X1614" s="16"/>
    </row>
    <row r="1615" spans="1:24" ht="12.75" customHeight="1" x14ac:dyDescent="0.2">
      <c r="A1615" s="7"/>
      <c r="B1615" s="6"/>
      <c r="C1615" s="6"/>
      <c r="D1615" s="6"/>
      <c r="E1615" s="6"/>
      <c r="F1615" s="6"/>
      <c r="G1615" s="6"/>
      <c r="H1615" s="6"/>
      <c r="I1615" s="6"/>
      <c r="J1615" s="6"/>
      <c r="K1615" s="6"/>
      <c r="L1615" s="6"/>
      <c r="M1615" s="21">
        <f>SUM(hList_Frame_1!B986:B988)</f>
        <v>157.82</v>
      </c>
      <c r="N1615" s="21"/>
      <c r="O1615" s="21"/>
      <c r="P1615" s="21"/>
      <c r="Q1615" s="21"/>
      <c r="R1615" s="21"/>
      <c r="S1615" s="6"/>
      <c r="T1615" s="6"/>
      <c r="U1615" s="6"/>
      <c r="V1615" s="6"/>
      <c r="W1615" s="6"/>
      <c r="X1615" s="17"/>
    </row>
    <row r="1616" spans="1:24" ht="14.25" customHeight="1" x14ac:dyDescent="0.2">
      <c r="A1616" s="10"/>
      <c r="B1616" s="18"/>
      <c r="C1616" s="18"/>
      <c r="D1616" s="18"/>
      <c r="E1616" s="18"/>
      <c r="F1616" s="18"/>
      <c r="G1616" s="18"/>
      <c r="H1616" s="18"/>
      <c r="I1616" s="18"/>
      <c r="J1616" s="18"/>
      <c r="K1616" s="18"/>
      <c r="L1616" s="18"/>
      <c r="M1616" s="18"/>
      <c r="N1616" s="18"/>
      <c r="O1616" s="18"/>
      <c r="P1616" s="18"/>
      <c r="Q1616" s="18"/>
      <c r="R1616" s="18"/>
      <c r="S1616" s="18"/>
      <c r="T1616" s="18"/>
      <c r="U1616" s="18"/>
      <c r="V1616" s="18"/>
      <c r="W1616" s="18"/>
      <c r="X1616" s="19"/>
    </row>
    <row r="1617" spans="1:24" ht="15" customHeight="1" x14ac:dyDescent="0.2">
      <c r="A1617" s="22">
        <v>418601</v>
      </c>
      <c r="B1617" s="23"/>
      <c r="C1617" s="20">
        <v>42136</v>
      </c>
      <c r="D1617" s="13" t="s">
        <v>917</v>
      </c>
      <c r="E1617" s="24">
        <v>24.84</v>
      </c>
      <c r="F1617" s="25"/>
      <c r="G1617" s="25"/>
      <c r="H1617" s="25"/>
      <c r="I1617" s="25"/>
      <c r="J1617" s="25"/>
      <c r="K1617" s="25"/>
      <c r="L1617" s="25"/>
      <c r="M1617" s="25"/>
      <c r="N1617" s="25"/>
      <c r="O1617" s="25"/>
      <c r="P1617" s="25"/>
      <c r="Q1617" s="25"/>
      <c r="R1617" s="26"/>
      <c r="S1617" s="13" t="s">
        <v>299</v>
      </c>
      <c r="T1617" s="13" t="s">
        <v>57</v>
      </c>
      <c r="U1617" s="13" t="s">
        <v>15</v>
      </c>
      <c r="V1617" s="13" t="s">
        <v>15</v>
      </c>
      <c r="W1617" s="13" t="s">
        <v>299</v>
      </c>
      <c r="X1617" s="13" t="s">
        <v>15</v>
      </c>
    </row>
    <row r="1618" spans="1:24" ht="2.25" customHeight="1" x14ac:dyDescent="0.2">
      <c r="A1618" s="14"/>
      <c r="B1618" s="15"/>
      <c r="C1618" s="15"/>
      <c r="D1618" s="15"/>
      <c r="E1618" s="15"/>
      <c r="F1618" s="15"/>
      <c r="G1618" s="15"/>
      <c r="H1618" s="15"/>
      <c r="I1618" s="15"/>
      <c r="J1618" s="15"/>
      <c r="K1618" s="15"/>
      <c r="L1618" s="15"/>
      <c r="M1618" s="15"/>
      <c r="N1618" s="15"/>
      <c r="O1618" s="15"/>
      <c r="P1618" s="15"/>
      <c r="Q1618" s="15"/>
      <c r="R1618" s="15"/>
      <c r="S1618" s="15"/>
      <c r="T1618" s="15"/>
      <c r="U1618" s="15"/>
      <c r="V1618" s="15"/>
      <c r="W1618" s="15"/>
      <c r="X1618" s="16"/>
    </row>
    <row r="1619" spans="1:24" ht="13.5" customHeight="1" x14ac:dyDescent="0.2">
      <c r="A1619" s="7"/>
      <c r="B1619" s="6"/>
      <c r="C1619" s="6"/>
      <c r="D1619" s="6"/>
      <c r="E1619" s="6"/>
      <c r="F1619" s="6"/>
      <c r="G1619" s="6"/>
      <c r="H1619" s="6"/>
      <c r="I1619" s="6"/>
      <c r="J1619" s="6"/>
      <c r="K1619" s="6"/>
      <c r="L1619" s="6"/>
      <c r="M1619" s="6"/>
      <c r="N1619" s="6"/>
      <c r="O1619" s="6"/>
      <c r="P1619" s="21">
        <f>SUM(hList_Frame_1!B989:B989)</f>
        <v>24.84</v>
      </c>
      <c r="Q1619" s="21"/>
      <c r="R1619" s="21"/>
      <c r="S1619" s="6"/>
      <c r="T1619" s="6"/>
      <c r="U1619" s="6"/>
      <c r="V1619" s="6"/>
      <c r="W1619" s="6"/>
      <c r="X1619" s="17"/>
    </row>
    <row r="1620" spans="1:24" ht="13.5" customHeight="1" x14ac:dyDescent="0.2">
      <c r="A1620" s="10"/>
      <c r="B1620" s="18"/>
      <c r="C1620" s="18"/>
      <c r="D1620" s="18"/>
      <c r="E1620" s="18"/>
      <c r="F1620" s="18"/>
      <c r="G1620" s="18"/>
      <c r="H1620" s="18"/>
      <c r="I1620" s="18"/>
      <c r="J1620" s="18"/>
      <c r="K1620" s="18"/>
      <c r="L1620" s="18"/>
      <c r="M1620" s="18"/>
      <c r="N1620" s="18"/>
      <c r="O1620" s="18"/>
      <c r="P1620" s="18"/>
      <c r="Q1620" s="18"/>
      <c r="R1620" s="18"/>
      <c r="S1620" s="18"/>
      <c r="T1620" s="18"/>
      <c r="U1620" s="18"/>
      <c r="V1620" s="18"/>
      <c r="W1620" s="18"/>
      <c r="X1620" s="19"/>
    </row>
    <row r="1621" spans="1:24" ht="15" customHeight="1" x14ac:dyDescent="0.2">
      <c r="A1621" s="27">
        <v>418602</v>
      </c>
      <c r="B1621" s="28"/>
      <c r="C1621" s="3">
        <v>42136</v>
      </c>
      <c r="D1621" s="4" t="s">
        <v>918</v>
      </c>
      <c r="E1621" s="29">
        <v>1013.75</v>
      </c>
      <c r="F1621" s="30"/>
      <c r="G1621" s="30"/>
      <c r="H1621" s="30"/>
      <c r="I1621" s="30"/>
      <c r="J1621" s="30"/>
      <c r="K1621" s="30"/>
      <c r="L1621" s="30"/>
      <c r="M1621" s="30"/>
      <c r="N1621" s="30"/>
      <c r="O1621" s="30"/>
      <c r="P1621" s="30"/>
      <c r="Q1621" s="30"/>
      <c r="R1621" s="31"/>
      <c r="S1621" s="4" t="s">
        <v>65</v>
      </c>
      <c r="T1621" s="4" t="s">
        <v>919</v>
      </c>
      <c r="U1621" s="4" t="s">
        <v>71</v>
      </c>
      <c r="V1621" s="4" t="s">
        <v>72</v>
      </c>
      <c r="W1621" s="4" t="s">
        <v>65</v>
      </c>
      <c r="X1621" s="4" t="s">
        <v>15</v>
      </c>
    </row>
    <row r="1622" spans="1:24" ht="14.25" customHeight="1" x14ac:dyDescent="0.2">
      <c r="A1622" s="32"/>
      <c r="B1622" s="33"/>
      <c r="C1622" s="11"/>
      <c r="D1622" s="8"/>
      <c r="E1622" s="32"/>
      <c r="F1622" s="34"/>
      <c r="G1622" s="34"/>
      <c r="H1622" s="34"/>
      <c r="I1622" s="34"/>
      <c r="J1622" s="34"/>
      <c r="K1622" s="34"/>
      <c r="L1622" s="34"/>
      <c r="M1622" s="34"/>
      <c r="N1622" s="34"/>
      <c r="O1622" s="34"/>
      <c r="P1622" s="34"/>
      <c r="Q1622" s="34"/>
      <c r="R1622" s="33"/>
      <c r="S1622" s="11"/>
      <c r="T1622" s="11"/>
      <c r="U1622" s="11"/>
      <c r="V1622" s="11"/>
      <c r="W1622" s="11"/>
      <c r="X1622" s="12" t="s">
        <v>15</v>
      </c>
    </row>
    <row r="1623" spans="1:24" ht="15" customHeight="1" x14ac:dyDescent="0.2">
      <c r="A1623" s="27">
        <v>419099</v>
      </c>
      <c r="B1623" s="28"/>
      <c r="C1623" s="3">
        <v>42150</v>
      </c>
      <c r="D1623" s="8"/>
      <c r="E1623" s="29">
        <v>309.75</v>
      </c>
      <c r="F1623" s="30"/>
      <c r="G1623" s="30"/>
      <c r="H1623" s="30"/>
      <c r="I1623" s="30"/>
      <c r="J1623" s="30"/>
      <c r="K1623" s="30"/>
      <c r="L1623" s="30"/>
      <c r="M1623" s="30"/>
      <c r="N1623" s="30"/>
      <c r="O1623" s="30"/>
      <c r="P1623" s="30"/>
      <c r="Q1623" s="30"/>
      <c r="R1623" s="31"/>
      <c r="S1623" s="4" t="s">
        <v>65</v>
      </c>
      <c r="T1623" s="4" t="s">
        <v>920</v>
      </c>
      <c r="U1623" s="4" t="s">
        <v>605</v>
      </c>
      <c r="V1623" s="4" t="s">
        <v>921</v>
      </c>
      <c r="W1623" s="4" t="s">
        <v>65</v>
      </c>
      <c r="X1623" s="4" t="s">
        <v>15</v>
      </c>
    </row>
    <row r="1624" spans="1:24" ht="14.25" customHeight="1" x14ac:dyDescent="0.2">
      <c r="A1624" s="35"/>
      <c r="B1624" s="36"/>
      <c r="C1624" s="8"/>
      <c r="D1624" s="8"/>
      <c r="E1624" s="35"/>
      <c r="F1624" s="37"/>
      <c r="G1624" s="37"/>
      <c r="H1624" s="37"/>
      <c r="I1624" s="37"/>
      <c r="J1624" s="37"/>
      <c r="K1624" s="37"/>
      <c r="L1624" s="37"/>
      <c r="M1624" s="37"/>
      <c r="N1624" s="37"/>
      <c r="O1624" s="37"/>
      <c r="P1624" s="37"/>
      <c r="Q1624" s="37"/>
      <c r="R1624" s="36"/>
      <c r="S1624" s="8"/>
      <c r="T1624" s="8"/>
      <c r="U1624" s="8"/>
      <c r="V1624" s="11"/>
      <c r="W1624" s="8"/>
      <c r="X1624" s="12" t="s">
        <v>15</v>
      </c>
    </row>
    <row r="1625" spans="1:24" ht="15" customHeight="1" x14ac:dyDescent="0.2">
      <c r="A1625" s="35"/>
      <c r="B1625" s="36"/>
      <c r="C1625" s="8"/>
      <c r="D1625" s="8"/>
      <c r="E1625" s="35"/>
      <c r="F1625" s="37"/>
      <c r="G1625" s="37"/>
      <c r="H1625" s="37"/>
      <c r="I1625" s="37"/>
      <c r="J1625" s="37"/>
      <c r="K1625" s="37"/>
      <c r="L1625" s="37"/>
      <c r="M1625" s="37"/>
      <c r="N1625" s="37"/>
      <c r="O1625" s="37"/>
      <c r="P1625" s="37"/>
      <c r="Q1625" s="37"/>
      <c r="R1625" s="36"/>
      <c r="S1625" s="8"/>
      <c r="T1625" s="8"/>
      <c r="U1625" s="8"/>
      <c r="V1625" s="4" t="s">
        <v>715</v>
      </c>
      <c r="W1625" s="8"/>
      <c r="X1625" s="4" t="s">
        <v>15</v>
      </c>
    </row>
    <row r="1626" spans="1:24" ht="14.25" customHeight="1" x14ac:dyDescent="0.2">
      <c r="A1626" s="32"/>
      <c r="B1626" s="33"/>
      <c r="C1626" s="11"/>
      <c r="D1626" s="11"/>
      <c r="E1626" s="32"/>
      <c r="F1626" s="34"/>
      <c r="G1626" s="34"/>
      <c r="H1626" s="34"/>
      <c r="I1626" s="34"/>
      <c r="J1626" s="34"/>
      <c r="K1626" s="34"/>
      <c r="L1626" s="34"/>
      <c r="M1626" s="34"/>
      <c r="N1626" s="34"/>
      <c r="O1626" s="34"/>
      <c r="P1626" s="34"/>
      <c r="Q1626" s="34"/>
      <c r="R1626" s="33"/>
      <c r="S1626" s="11"/>
      <c r="T1626" s="11"/>
      <c r="U1626" s="11"/>
      <c r="V1626" s="11"/>
      <c r="W1626" s="11"/>
      <c r="X1626" s="12" t="s">
        <v>15</v>
      </c>
    </row>
    <row r="1627" spans="1:24" ht="2.25" customHeight="1" x14ac:dyDescent="0.2">
      <c r="A1627" s="14"/>
      <c r="B1627" s="15"/>
      <c r="C1627" s="15"/>
      <c r="D1627" s="15"/>
      <c r="E1627" s="15"/>
      <c r="F1627" s="15"/>
      <c r="G1627" s="15"/>
      <c r="H1627" s="15"/>
      <c r="I1627" s="15"/>
      <c r="J1627" s="15"/>
      <c r="K1627" s="15"/>
      <c r="L1627" s="15"/>
      <c r="M1627" s="15"/>
      <c r="N1627" s="15"/>
      <c r="O1627" s="15"/>
      <c r="P1627" s="15"/>
      <c r="Q1627" s="15"/>
      <c r="R1627" s="15"/>
      <c r="S1627" s="15"/>
      <c r="T1627" s="15"/>
      <c r="U1627" s="15"/>
      <c r="V1627" s="15"/>
      <c r="W1627" s="15"/>
      <c r="X1627" s="16"/>
    </row>
    <row r="1628" spans="1:24" ht="13.5" customHeight="1" x14ac:dyDescent="0.2">
      <c r="A1628" s="7"/>
      <c r="B1628" s="6"/>
      <c r="C1628" s="6"/>
      <c r="D1628" s="6"/>
      <c r="E1628" s="6"/>
      <c r="F1628" s="6"/>
      <c r="G1628" s="6"/>
      <c r="H1628" s="6"/>
      <c r="I1628" s="6"/>
      <c r="J1628" s="6"/>
      <c r="K1628" s="21">
        <f>SUM(hList_Frame_1!B990:B995)</f>
        <v>1323.5</v>
      </c>
      <c r="L1628" s="21"/>
      <c r="M1628" s="21"/>
      <c r="N1628" s="21"/>
      <c r="O1628" s="21"/>
      <c r="P1628" s="21"/>
      <c r="Q1628" s="21"/>
      <c r="R1628" s="21"/>
      <c r="S1628" s="6"/>
      <c r="T1628" s="6"/>
      <c r="U1628" s="6"/>
      <c r="V1628" s="6"/>
      <c r="W1628" s="6"/>
      <c r="X1628" s="17"/>
    </row>
    <row r="1629" spans="1:24" ht="13.5" customHeight="1" x14ac:dyDescent="0.2">
      <c r="A1629" s="10"/>
      <c r="B1629" s="18"/>
      <c r="C1629" s="18"/>
      <c r="D1629" s="18"/>
      <c r="E1629" s="18"/>
      <c r="F1629" s="18"/>
      <c r="G1629" s="18"/>
      <c r="H1629" s="18"/>
      <c r="I1629" s="18"/>
      <c r="J1629" s="18"/>
      <c r="K1629" s="18"/>
      <c r="L1629" s="18"/>
      <c r="M1629" s="18"/>
      <c r="N1629" s="18"/>
      <c r="O1629" s="18"/>
      <c r="P1629" s="18"/>
      <c r="Q1629" s="18"/>
      <c r="R1629" s="18"/>
      <c r="S1629" s="18"/>
      <c r="T1629" s="18"/>
      <c r="U1629" s="18"/>
      <c r="V1629" s="18"/>
      <c r="W1629" s="18"/>
      <c r="X1629" s="19"/>
    </row>
    <row r="1630" spans="1:24" ht="15" customHeight="1" x14ac:dyDescent="0.2">
      <c r="A1630" s="22">
        <v>419100</v>
      </c>
      <c r="B1630" s="23"/>
      <c r="C1630" s="20">
        <v>42150</v>
      </c>
      <c r="D1630" s="13" t="s">
        <v>922</v>
      </c>
      <c r="E1630" s="24">
        <v>11475.17</v>
      </c>
      <c r="F1630" s="25"/>
      <c r="G1630" s="25"/>
      <c r="H1630" s="25"/>
      <c r="I1630" s="25"/>
      <c r="J1630" s="25"/>
      <c r="K1630" s="25"/>
      <c r="L1630" s="25"/>
      <c r="M1630" s="25"/>
      <c r="N1630" s="25"/>
      <c r="O1630" s="25"/>
      <c r="P1630" s="25"/>
      <c r="Q1630" s="25"/>
      <c r="R1630" s="26"/>
      <c r="S1630" s="13" t="s">
        <v>127</v>
      </c>
      <c r="T1630" s="13" t="s">
        <v>898</v>
      </c>
      <c r="U1630" s="13" t="s">
        <v>71</v>
      </c>
      <c r="V1630" s="13" t="s">
        <v>72</v>
      </c>
      <c r="W1630" s="13" t="s">
        <v>127</v>
      </c>
      <c r="X1630" s="13" t="s">
        <v>15</v>
      </c>
    </row>
    <row r="1631" spans="1:24" ht="3" customHeight="1" x14ac:dyDescent="0.2">
      <c r="A1631" s="14"/>
      <c r="B1631" s="15"/>
      <c r="C1631" s="15"/>
      <c r="D1631" s="15"/>
      <c r="E1631" s="15"/>
      <c r="F1631" s="15"/>
      <c r="G1631" s="15"/>
      <c r="H1631" s="15"/>
      <c r="I1631" s="15"/>
      <c r="J1631" s="15"/>
      <c r="K1631" s="15"/>
      <c r="L1631" s="15"/>
      <c r="M1631" s="15"/>
      <c r="N1631" s="15"/>
      <c r="O1631" s="15"/>
      <c r="P1631" s="15"/>
      <c r="Q1631" s="15"/>
      <c r="R1631" s="15"/>
      <c r="S1631" s="15"/>
      <c r="T1631" s="15"/>
      <c r="U1631" s="15"/>
      <c r="V1631" s="15"/>
      <c r="W1631" s="15"/>
      <c r="X1631" s="16"/>
    </row>
    <row r="1632" spans="1:24" ht="12.75" customHeight="1" x14ac:dyDescent="0.2">
      <c r="A1632" s="7"/>
      <c r="B1632" s="6"/>
      <c r="C1632" s="6"/>
      <c r="D1632" s="6"/>
      <c r="E1632" s="6"/>
      <c r="F1632" s="6"/>
      <c r="G1632" s="6"/>
      <c r="H1632" s="6"/>
      <c r="I1632" s="6"/>
      <c r="J1632" s="21">
        <f>SUM(hList_Frame_1!B996:B996)</f>
        <v>11475.17</v>
      </c>
      <c r="K1632" s="21"/>
      <c r="L1632" s="21"/>
      <c r="M1632" s="21"/>
      <c r="N1632" s="21"/>
      <c r="O1632" s="21"/>
      <c r="P1632" s="21"/>
      <c r="Q1632" s="21"/>
      <c r="R1632" s="21"/>
      <c r="S1632" s="6"/>
      <c r="T1632" s="6"/>
      <c r="U1632" s="6"/>
      <c r="V1632" s="6"/>
      <c r="W1632" s="6"/>
      <c r="X1632" s="17"/>
    </row>
    <row r="1633" spans="1:24" ht="14.25" customHeight="1" x14ac:dyDescent="0.2">
      <c r="A1633" s="10"/>
      <c r="B1633" s="18"/>
      <c r="C1633" s="18"/>
      <c r="D1633" s="18"/>
      <c r="E1633" s="18"/>
      <c r="F1633" s="18"/>
      <c r="G1633" s="18"/>
      <c r="H1633" s="18"/>
      <c r="I1633" s="18"/>
      <c r="J1633" s="18"/>
      <c r="K1633" s="18"/>
      <c r="L1633" s="18"/>
      <c r="M1633" s="18"/>
      <c r="N1633" s="18"/>
      <c r="O1633" s="18"/>
      <c r="P1633" s="18"/>
      <c r="Q1633" s="18"/>
      <c r="R1633" s="18"/>
      <c r="S1633" s="18"/>
      <c r="T1633" s="18"/>
      <c r="U1633" s="18"/>
      <c r="V1633" s="18"/>
      <c r="W1633" s="18"/>
      <c r="X1633" s="19"/>
    </row>
    <row r="1634" spans="1:24" ht="15" customHeight="1" x14ac:dyDescent="0.2">
      <c r="A1634" s="27">
        <v>419101</v>
      </c>
      <c r="B1634" s="28"/>
      <c r="C1634" s="3">
        <v>42150</v>
      </c>
      <c r="D1634" s="4" t="s">
        <v>923</v>
      </c>
      <c r="E1634" s="29">
        <v>48.46</v>
      </c>
      <c r="F1634" s="30"/>
      <c r="G1634" s="30"/>
      <c r="H1634" s="30"/>
      <c r="I1634" s="30"/>
      <c r="J1634" s="30"/>
      <c r="K1634" s="30"/>
      <c r="L1634" s="30"/>
      <c r="M1634" s="30"/>
      <c r="N1634" s="30"/>
      <c r="O1634" s="30"/>
      <c r="P1634" s="30"/>
      <c r="Q1634" s="30"/>
      <c r="R1634" s="31"/>
      <c r="S1634" s="4" t="s">
        <v>924</v>
      </c>
      <c r="T1634" s="13" t="s">
        <v>133</v>
      </c>
      <c r="U1634" s="13" t="s">
        <v>185</v>
      </c>
      <c r="V1634" s="13" t="s">
        <v>925</v>
      </c>
      <c r="W1634" s="4" t="s">
        <v>924</v>
      </c>
      <c r="X1634" s="13" t="s">
        <v>15</v>
      </c>
    </row>
    <row r="1635" spans="1:24" ht="15" customHeight="1" x14ac:dyDescent="0.2">
      <c r="A1635" s="32"/>
      <c r="B1635" s="33"/>
      <c r="C1635" s="11"/>
      <c r="D1635" s="11"/>
      <c r="E1635" s="32"/>
      <c r="F1635" s="34"/>
      <c r="G1635" s="34"/>
      <c r="H1635" s="34"/>
      <c r="I1635" s="34"/>
      <c r="J1635" s="34"/>
      <c r="K1635" s="34"/>
      <c r="L1635" s="34"/>
      <c r="M1635" s="34"/>
      <c r="N1635" s="34"/>
      <c r="O1635" s="34"/>
      <c r="P1635" s="34"/>
      <c r="Q1635" s="34"/>
      <c r="R1635" s="33"/>
      <c r="S1635" s="11"/>
      <c r="T1635" s="13" t="s">
        <v>273</v>
      </c>
      <c r="U1635" s="13" t="s">
        <v>15</v>
      </c>
      <c r="V1635" s="13" t="s">
        <v>15</v>
      </c>
      <c r="W1635" s="11"/>
      <c r="X1635" s="13" t="s">
        <v>15</v>
      </c>
    </row>
    <row r="1636" spans="1:24" ht="2.25" customHeight="1" x14ac:dyDescent="0.2">
      <c r="A1636" s="14"/>
      <c r="B1636" s="15"/>
      <c r="C1636" s="15"/>
      <c r="D1636" s="15"/>
      <c r="E1636" s="15"/>
      <c r="F1636" s="15"/>
      <c r="G1636" s="15"/>
      <c r="H1636" s="15"/>
      <c r="I1636" s="15"/>
      <c r="J1636" s="15"/>
      <c r="K1636" s="15"/>
      <c r="L1636" s="15"/>
      <c r="M1636" s="15"/>
      <c r="N1636" s="15"/>
      <c r="O1636" s="15"/>
      <c r="P1636" s="15"/>
      <c r="Q1636" s="15"/>
      <c r="R1636" s="15"/>
      <c r="S1636" s="15"/>
      <c r="T1636" s="15"/>
      <c r="U1636" s="15"/>
      <c r="V1636" s="15"/>
      <c r="W1636" s="15"/>
      <c r="X1636" s="16"/>
    </row>
    <row r="1637" spans="1:24" ht="13.5" customHeight="1" x14ac:dyDescent="0.2">
      <c r="A1637" s="7"/>
      <c r="B1637" s="6"/>
      <c r="C1637" s="6"/>
      <c r="D1637" s="6"/>
      <c r="E1637" s="6"/>
      <c r="F1637" s="6"/>
      <c r="G1637" s="6"/>
      <c r="H1637" s="6"/>
      <c r="I1637" s="6"/>
      <c r="J1637" s="6"/>
      <c r="K1637" s="6"/>
      <c r="L1637" s="6"/>
      <c r="M1637" s="6"/>
      <c r="N1637" s="6"/>
      <c r="O1637" s="6"/>
      <c r="P1637" s="21">
        <f>SUM(hList_Frame_1!B997:B998)</f>
        <v>48.46</v>
      </c>
      <c r="Q1637" s="21"/>
      <c r="R1637" s="21"/>
      <c r="S1637" s="6"/>
      <c r="T1637" s="6"/>
      <c r="U1637" s="6"/>
      <c r="V1637" s="6"/>
      <c r="W1637" s="6"/>
      <c r="X1637" s="17"/>
    </row>
    <row r="1638" spans="1:24" ht="13.5" customHeight="1" x14ac:dyDescent="0.2">
      <c r="A1638" s="10"/>
      <c r="B1638" s="18"/>
      <c r="C1638" s="18"/>
      <c r="D1638" s="18"/>
      <c r="E1638" s="18"/>
      <c r="F1638" s="18"/>
      <c r="G1638" s="18"/>
      <c r="H1638" s="18"/>
      <c r="I1638" s="18"/>
      <c r="J1638" s="18"/>
      <c r="K1638" s="18"/>
      <c r="L1638" s="18"/>
      <c r="M1638" s="18"/>
      <c r="N1638" s="18"/>
      <c r="O1638" s="18"/>
      <c r="P1638" s="18"/>
      <c r="Q1638" s="18"/>
      <c r="R1638" s="18"/>
      <c r="S1638" s="18"/>
      <c r="T1638" s="18"/>
      <c r="U1638" s="18"/>
      <c r="V1638" s="18"/>
      <c r="W1638" s="18"/>
      <c r="X1638" s="19"/>
    </row>
    <row r="1639" spans="1:24" ht="15" customHeight="1" x14ac:dyDescent="0.2">
      <c r="A1639" s="27">
        <v>418603</v>
      </c>
      <c r="B1639" s="28"/>
      <c r="C1639" s="3">
        <v>42136</v>
      </c>
      <c r="D1639" s="4" t="s">
        <v>926</v>
      </c>
      <c r="E1639" s="24">
        <v>43.44</v>
      </c>
      <c r="F1639" s="25"/>
      <c r="G1639" s="25"/>
      <c r="H1639" s="25"/>
      <c r="I1639" s="25"/>
      <c r="J1639" s="25"/>
      <c r="K1639" s="25"/>
      <c r="L1639" s="25"/>
      <c r="M1639" s="25"/>
      <c r="N1639" s="25"/>
      <c r="O1639" s="25"/>
      <c r="P1639" s="25"/>
      <c r="Q1639" s="25"/>
      <c r="R1639" s="26"/>
      <c r="S1639" s="13" t="s">
        <v>927</v>
      </c>
      <c r="T1639" s="13" t="s">
        <v>137</v>
      </c>
      <c r="U1639" s="13" t="s">
        <v>51</v>
      </c>
      <c r="V1639" s="13" t="s">
        <v>635</v>
      </c>
      <c r="W1639" s="13" t="s">
        <v>927</v>
      </c>
      <c r="X1639" s="13" t="s">
        <v>15</v>
      </c>
    </row>
    <row r="1640" spans="1:24" ht="15" customHeight="1" x14ac:dyDescent="0.2">
      <c r="A1640" s="32"/>
      <c r="B1640" s="33"/>
      <c r="C1640" s="11"/>
      <c r="D1640" s="8"/>
      <c r="E1640" s="24">
        <v>23.51</v>
      </c>
      <c r="F1640" s="25"/>
      <c r="G1640" s="25"/>
      <c r="H1640" s="25"/>
      <c r="I1640" s="25"/>
      <c r="J1640" s="25"/>
      <c r="K1640" s="25"/>
      <c r="L1640" s="25"/>
      <c r="M1640" s="25"/>
      <c r="N1640" s="25"/>
      <c r="O1640" s="25"/>
      <c r="P1640" s="25"/>
      <c r="Q1640" s="25"/>
      <c r="R1640" s="26"/>
      <c r="S1640" s="13" t="s">
        <v>928</v>
      </c>
      <c r="T1640" s="13" t="s">
        <v>137</v>
      </c>
      <c r="U1640" s="13" t="s">
        <v>51</v>
      </c>
      <c r="V1640" s="13" t="s">
        <v>635</v>
      </c>
      <c r="W1640" s="13" t="s">
        <v>928</v>
      </c>
      <c r="X1640" s="13" t="s">
        <v>15</v>
      </c>
    </row>
    <row r="1641" spans="1:24" ht="15" customHeight="1" x14ac:dyDescent="0.2">
      <c r="A1641" s="22">
        <v>419102</v>
      </c>
      <c r="B1641" s="23"/>
      <c r="C1641" s="20">
        <v>42150</v>
      </c>
      <c r="D1641" s="11"/>
      <c r="E1641" s="24">
        <v>398.52</v>
      </c>
      <c r="F1641" s="25"/>
      <c r="G1641" s="25"/>
      <c r="H1641" s="25"/>
      <c r="I1641" s="25"/>
      <c r="J1641" s="25"/>
      <c r="K1641" s="25"/>
      <c r="L1641" s="25"/>
      <c r="M1641" s="25"/>
      <c r="N1641" s="25"/>
      <c r="O1641" s="25"/>
      <c r="P1641" s="25"/>
      <c r="Q1641" s="25"/>
      <c r="R1641" s="26"/>
      <c r="S1641" s="13" t="s">
        <v>929</v>
      </c>
      <c r="T1641" s="13" t="s">
        <v>133</v>
      </c>
      <c r="U1641" s="13" t="s">
        <v>51</v>
      </c>
      <c r="V1641" s="13" t="s">
        <v>635</v>
      </c>
      <c r="W1641" s="13" t="s">
        <v>929</v>
      </c>
      <c r="X1641" s="13" t="s">
        <v>15</v>
      </c>
    </row>
    <row r="1642" spans="1:24" ht="3" customHeight="1" x14ac:dyDescent="0.2">
      <c r="A1642" s="14"/>
      <c r="B1642" s="15"/>
      <c r="C1642" s="15"/>
      <c r="D1642" s="15"/>
      <c r="E1642" s="15"/>
      <c r="F1642" s="15"/>
      <c r="G1642" s="15"/>
      <c r="H1642" s="15"/>
      <c r="I1642" s="15"/>
      <c r="J1642" s="15"/>
      <c r="K1642" s="15"/>
      <c r="L1642" s="15"/>
      <c r="M1642" s="15"/>
      <c r="N1642" s="15"/>
      <c r="O1642" s="15"/>
      <c r="P1642" s="15"/>
      <c r="Q1642" s="15"/>
      <c r="R1642" s="15"/>
      <c r="S1642" s="15"/>
      <c r="T1642" s="15"/>
      <c r="U1642" s="15"/>
      <c r="V1642" s="15"/>
      <c r="W1642" s="15"/>
      <c r="X1642" s="16"/>
    </row>
    <row r="1643" spans="1:24" ht="12.75" customHeight="1" x14ac:dyDescent="0.2">
      <c r="A1643" s="7"/>
      <c r="B1643" s="6"/>
      <c r="C1643" s="6"/>
      <c r="D1643" s="6"/>
      <c r="E1643" s="6"/>
      <c r="F1643" s="6"/>
      <c r="G1643" s="6"/>
      <c r="H1643" s="6"/>
      <c r="I1643" s="6"/>
      <c r="J1643" s="6"/>
      <c r="K1643" s="6"/>
      <c r="L1643" s="6"/>
      <c r="M1643" s="21">
        <f>SUM(hList_Frame_1!B999:B1001)</f>
        <v>465.46999999999997</v>
      </c>
      <c r="N1643" s="21"/>
      <c r="O1643" s="21"/>
      <c r="P1643" s="21"/>
      <c r="Q1643" s="21"/>
      <c r="R1643" s="21"/>
      <c r="S1643" s="6"/>
      <c r="T1643" s="6"/>
      <c r="U1643" s="6"/>
      <c r="V1643" s="6"/>
      <c r="W1643" s="6"/>
      <c r="X1643" s="17"/>
    </row>
    <row r="1644" spans="1:24" ht="14.25" customHeight="1" x14ac:dyDescent="0.2">
      <c r="A1644" s="10"/>
      <c r="B1644" s="18"/>
      <c r="C1644" s="18"/>
      <c r="D1644" s="18"/>
      <c r="E1644" s="18"/>
      <c r="F1644" s="18"/>
      <c r="G1644" s="18"/>
      <c r="H1644" s="18"/>
      <c r="I1644" s="18"/>
      <c r="J1644" s="18"/>
      <c r="K1644" s="18"/>
      <c r="L1644" s="18"/>
      <c r="M1644" s="18"/>
      <c r="N1644" s="18"/>
      <c r="O1644" s="18"/>
      <c r="P1644" s="18"/>
      <c r="Q1644" s="18"/>
      <c r="R1644" s="18"/>
      <c r="S1644" s="18"/>
      <c r="T1644" s="18"/>
      <c r="U1644" s="18"/>
      <c r="V1644" s="18"/>
      <c r="W1644" s="18"/>
      <c r="X1644" s="19"/>
    </row>
    <row r="1645" spans="1:24" ht="15" customHeight="1" x14ac:dyDescent="0.2">
      <c r="A1645" s="22">
        <v>418258</v>
      </c>
      <c r="B1645" s="23"/>
      <c r="C1645" s="20">
        <v>42129</v>
      </c>
      <c r="D1645" s="13" t="s">
        <v>930</v>
      </c>
      <c r="E1645" s="24">
        <v>75</v>
      </c>
      <c r="F1645" s="25"/>
      <c r="G1645" s="25"/>
      <c r="H1645" s="25"/>
      <c r="I1645" s="25"/>
      <c r="J1645" s="25"/>
      <c r="K1645" s="25"/>
      <c r="L1645" s="25"/>
      <c r="M1645" s="25"/>
      <c r="N1645" s="25"/>
      <c r="O1645" s="25"/>
      <c r="P1645" s="25"/>
      <c r="Q1645" s="25"/>
      <c r="R1645" s="26"/>
      <c r="S1645" s="13" t="s">
        <v>65</v>
      </c>
      <c r="T1645" s="13" t="s">
        <v>931</v>
      </c>
      <c r="U1645" s="13" t="s">
        <v>190</v>
      </c>
      <c r="V1645" s="13" t="s">
        <v>191</v>
      </c>
      <c r="W1645" s="13" t="s">
        <v>65</v>
      </c>
      <c r="X1645" s="13" t="s">
        <v>15</v>
      </c>
    </row>
    <row r="1646" spans="1:24" ht="2.25" customHeight="1" x14ac:dyDescent="0.2">
      <c r="A1646" s="14"/>
      <c r="B1646" s="15"/>
      <c r="C1646" s="15"/>
      <c r="D1646" s="15"/>
      <c r="E1646" s="15"/>
      <c r="F1646" s="15"/>
      <c r="G1646" s="15"/>
      <c r="H1646" s="15"/>
      <c r="I1646" s="15"/>
      <c r="J1646" s="15"/>
      <c r="K1646" s="15"/>
      <c r="L1646" s="15"/>
      <c r="M1646" s="15"/>
      <c r="N1646" s="15"/>
      <c r="O1646" s="15"/>
      <c r="P1646" s="15"/>
      <c r="Q1646" s="15"/>
      <c r="R1646" s="15"/>
      <c r="S1646" s="15"/>
      <c r="T1646" s="15"/>
      <c r="U1646" s="15"/>
      <c r="V1646" s="15"/>
      <c r="W1646" s="15"/>
      <c r="X1646" s="16"/>
    </row>
    <row r="1647" spans="1:24" ht="13.5" customHeight="1" x14ac:dyDescent="0.2">
      <c r="A1647" s="7"/>
      <c r="B1647" s="6"/>
      <c r="C1647" s="6"/>
      <c r="D1647" s="6"/>
      <c r="E1647" s="6"/>
      <c r="F1647" s="6"/>
      <c r="G1647" s="6"/>
      <c r="H1647" s="6"/>
      <c r="I1647" s="6"/>
      <c r="J1647" s="6"/>
      <c r="K1647" s="6"/>
      <c r="L1647" s="6"/>
      <c r="M1647" s="6"/>
      <c r="N1647" s="6"/>
      <c r="O1647" s="6"/>
      <c r="P1647" s="21">
        <f>SUM(hList_Frame_1!B1002:B1002)</f>
        <v>75</v>
      </c>
      <c r="Q1647" s="21"/>
      <c r="R1647" s="21"/>
      <c r="S1647" s="6"/>
      <c r="T1647" s="6"/>
      <c r="U1647" s="6"/>
      <c r="V1647" s="6"/>
      <c r="W1647" s="6"/>
      <c r="X1647" s="17"/>
    </row>
    <row r="1648" spans="1:24" ht="13.5" customHeight="1" x14ac:dyDescent="0.2">
      <c r="A1648" s="10"/>
      <c r="B1648" s="18"/>
      <c r="C1648" s="18"/>
      <c r="D1648" s="18"/>
      <c r="E1648" s="18"/>
      <c r="F1648" s="18"/>
      <c r="G1648" s="18"/>
      <c r="H1648" s="18"/>
      <c r="I1648" s="18"/>
      <c r="J1648" s="18"/>
      <c r="K1648" s="18"/>
      <c r="L1648" s="18"/>
      <c r="M1648" s="18"/>
      <c r="N1648" s="18"/>
      <c r="O1648" s="18"/>
      <c r="P1648" s="18"/>
      <c r="Q1648" s="18"/>
      <c r="R1648" s="18"/>
      <c r="S1648" s="18"/>
      <c r="T1648" s="18"/>
      <c r="U1648" s="18"/>
      <c r="V1648" s="18"/>
      <c r="W1648" s="18"/>
      <c r="X1648" s="19"/>
    </row>
    <row r="1649" spans="1:24" ht="15" customHeight="1" x14ac:dyDescent="0.2">
      <c r="A1649" s="27">
        <v>418259</v>
      </c>
      <c r="B1649" s="28"/>
      <c r="C1649" s="3">
        <v>42129</v>
      </c>
      <c r="D1649" s="4" t="s">
        <v>932</v>
      </c>
      <c r="E1649" s="29">
        <v>118.2</v>
      </c>
      <c r="F1649" s="30"/>
      <c r="G1649" s="30"/>
      <c r="H1649" s="30"/>
      <c r="I1649" s="30"/>
      <c r="J1649" s="30"/>
      <c r="K1649" s="30"/>
      <c r="L1649" s="30"/>
      <c r="M1649" s="30"/>
      <c r="N1649" s="30"/>
      <c r="O1649" s="30"/>
      <c r="P1649" s="30"/>
      <c r="Q1649" s="30"/>
      <c r="R1649" s="31"/>
      <c r="S1649" s="4" t="s">
        <v>915</v>
      </c>
      <c r="T1649" s="4" t="s">
        <v>593</v>
      </c>
      <c r="U1649" s="4" t="s">
        <v>24</v>
      </c>
      <c r="V1649" s="4" t="s">
        <v>168</v>
      </c>
      <c r="W1649" s="4" t="s">
        <v>915</v>
      </c>
      <c r="X1649" s="4" t="s">
        <v>15</v>
      </c>
    </row>
    <row r="1650" spans="1:24" ht="14.25" customHeight="1" x14ac:dyDescent="0.2">
      <c r="A1650" s="35"/>
      <c r="B1650" s="36"/>
      <c r="C1650" s="8"/>
      <c r="D1650" s="8"/>
      <c r="E1650" s="35"/>
      <c r="F1650" s="37"/>
      <c r="G1650" s="37"/>
      <c r="H1650" s="37"/>
      <c r="I1650" s="37"/>
      <c r="J1650" s="37"/>
      <c r="K1650" s="37"/>
      <c r="L1650" s="37"/>
      <c r="M1650" s="37"/>
      <c r="N1650" s="37"/>
      <c r="O1650" s="37"/>
      <c r="P1650" s="37"/>
      <c r="Q1650" s="37"/>
      <c r="R1650" s="36"/>
      <c r="S1650" s="8"/>
      <c r="T1650" s="8"/>
      <c r="U1650" s="8"/>
      <c r="V1650" s="8"/>
      <c r="W1650" s="8"/>
      <c r="X1650" s="9" t="s">
        <v>15</v>
      </c>
    </row>
    <row r="1651" spans="1:24" ht="14.25" customHeight="1" x14ac:dyDescent="0.2">
      <c r="A1651" s="35"/>
      <c r="B1651" s="36"/>
      <c r="C1651" s="8"/>
      <c r="D1651" s="8"/>
      <c r="E1651" s="35"/>
      <c r="F1651" s="37"/>
      <c r="G1651" s="37"/>
      <c r="H1651" s="37"/>
      <c r="I1651" s="37"/>
      <c r="J1651" s="37"/>
      <c r="K1651" s="37"/>
      <c r="L1651" s="37"/>
      <c r="M1651" s="37"/>
      <c r="N1651" s="37"/>
      <c r="O1651" s="37"/>
      <c r="P1651" s="37"/>
      <c r="Q1651" s="37"/>
      <c r="R1651" s="36"/>
      <c r="S1651" s="8"/>
      <c r="T1651" s="8"/>
      <c r="U1651" s="8"/>
      <c r="V1651" s="8"/>
      <c r="W1651" s="8"/>
      <c r="X1651" s="9" t="s">
        <v>15</v>
      </c>
    </row>
    <row r="1652" spans="1:24" ht="14.25" customHeight="1" x14ac:dyDescent="0.2">
      <c r="A1652" s="32"/>
      <c r="B1652" s="33"/>
      <c r="C1652" s="11"/>
      <c r="D1652" s="8"/>
      <c r="E1652" s="32"/>
      <c r="F1652" s="34"/>
      <c r="G1652" s="34"/>
      <c r="H1652" s="34"/>
      <c r="I1652" s="34"/>
      <c r="J1652" s="34"/>
      <c r="K1652" s="34"/>
      <c r="L1652" s="34"/>
      <c r="M1652" s="34"/>
      <c r="N1652" s="34"/>
      <c r="O1652" s="34"/>
      <c r="P1652" s="34"/>
      <c r="Q1652" s="34"/>
      <c r="R1652" s="33"/>
      <c r="S1652" s="11"/>
      <c r="T1652" s="11"/>
      <c r="U1652" s="11"/>
      <c r="V1652" s="11"/>
      <c r="W1652" s="11"/>
      <c r="X1652" s="12" t="s">
        <v>15</v>
      </c>
    </row>
    <row r="1653" spans="1:24" ht="15" customHeight="1" x14ac:dyDescent="0.2">
      <c r="A1653" s="22">
        <v>418604</v>
      </c>
      <c r="B1653" s="23"/>
      <c r="C1653" s="20">
        <v>42136</v>
      </c>
      <c r="D1653" s="11"/>
      <c r="E1653" s="24">
        <v>29.55</v>
      </c>
      <c r="F1653" s="25"/>
      <c r="G1653" s="25"/>
      <c r="H1653" s="25"/>
      <c r="I1653" s="25"/>
      <c r="J1653" s="25"/>
      <c r="K1653" s="25"/>
      <c r="L1653" s="25"/>
      <c r="M1653" s="25"/>
      <c r="N1653" s="25"/>
      <c r="O1653" s="25"/>
      <c r="P1653" s="25"/>
      <c r="Q1653" s="25"/>
      <c r="R1653" s="26"/>
      <c r="S1653" s="13" t="s">
        <v>915</v>
      </c>
      <c r="T1653" s="13" t="s">
        <v>593</v>
      </c>
      <c r="U1653" s="13" t="s">
        <v>74</v>
      </c>
      <c r="V1653" s="13" t="s">
        <v>933</v>
      </c>
      <c r="W1653" s="13" t="s">
        <v>915</v>
      </c>
      <c r="X1653" s="13" t="s">
        <v>15</v>
      </c>
    </row>
    <row r="1654" spans="1:24" ht="2.25" customHeight="1" x14ac:dyDescent="0.2">
      <c r="A1654" s="14"/>
      <c r="B1654" s="15"/>
      <c r="C1654" s="15"/>
      <c r="D1654" s="15"/>
      <c r="E1654" s="15"/>
      <c r="F1654" s="15"/>
      <c r="G1654" s="15"/>
      <c r="H1654" s="15"/>
      <c r="I1654" s="15"/>
      <c r="J1654" s="15"/>
      <c r="K1654" s="15"/>
      <c r="L1654" s="15"/>
      <c r="M1654" s="15"/>
      <c r="N1654" s="15"/>
      <c r="O1654" s="15"/>
      <c r="P1654" s="15"/>
      <c r="Q1654" s="15"/>
      <c r="R1654" s="15"/>
      <c r="S1654" s="15"/>
      <c r="T1654" s="15"/>
      <c r="U1654" s="15"/>
      <c r="V1654" s="15"/>
      <c r="W1654" s="15"/>
      <c r="X1654" s="16"/>
    </row>
    <row r="1655" spans="1:24" ht="13.5" customHeight="1" x14ac:dyDescent="0.2">
      <c r="A1655" s="7"/>
      <c r="B1655" s="6"/>
      <c r="C1655" s="6"/>
      <c r="D1655" s="6"/>
      <c r="E1655" s="6"/>
      <c r="F1655" s="6"/>
      <c r="G1655" s="6"/>
      <c r="H1655" s="6"/>
      <c r="I1655" s="6"/>
      <c r="J1655" s="6"/>
      <c r="K1655" s="6"/>
      <c r="L1655" s="6"/>
      <c r="M1655" s="21">
        <f>SUM(hList_Frame_1!B1003:B1007)</f>
        <v>147.75</v>
      </c>
      <c r="N1655" s="21"/>
      <c r="O1655" s="21"/>
      <c r="P1655" s="21"/>
      <c r="Q1655" s="21"/>
      <c r="R1655" s="21"/>
      <c r="S1655" s="6"/>
      <c r="T1655" s="6"/>
      <c r="U1655" s="6"/>
      <c r="V1655" s="6"/>
      <c r="W1655" s="6"/>
      <c r="X1655" s="17"/>
    </row>
    <row r="1656" spans="1:24" ht="13.5" customHeight="1" x14ac:dyDescent="0.2">
      <c r="A1656" s="10"/>
      <c r="B1656" s="18"/>
      <c r="C1656" s="18"/>
      <c r="D1656" s="18"/>
      <c r="E1656" s="18"/>
      <c r="F1656" s="18"/>
      <c r="G1656" s="18"/>
      <c r="H1656" s="18"/>
      <c r="I1656" s="18"/>
      <c r="J1656" s="18"/>
      <c r="K1656" s="18"/>
      <c r="L1656" s="18"/>
      <c r="M1656" s="18"/>
      <c r="N1656" s="18"/>
      <c r="O1656" s="18"/>
      <c r="P1656" s="18"/>
      <c r="Q1656" s="18"/>
      <c r="R1656" s="18"/>
      <c r="S1656" s="18"/>
      <c r="T1656" s="18"/>
      <c r="U1656" s="18"/>
      <c r="V1656" s="18"/>
      <c r="W1656" s="18"/>
      <c r="X1656" s="19"/>
    </row>
    <row r="1657" spans="1:24" ht="15" customHeight="1" x14ac:dyDescent="0.2">
      <c r="A1657" s="27">
        <v>419103</v>
      </c>
      <c r="B1657" s="28"/>
      <c r="C1657" s="3">
        <v>42150</v>
      </c>
      <c r="D1657" s="4" t="s">
        <v>934</v>
      </c>
      <c r="E1657" s="24">
        <v>450</v>
      </c>
      <c r="F1657" s="25"/>
      <c r="G1657" s="25"/>
      <c r="H1657" s="25"/>
      <c r="I1657" s="25"/>
      <c r="J1657" s="25"/>
      <c r="K1657" s="25"/>
      <c r="L1657" s="25"/>
      <c r="M1657" s="25"/>
      <c r="N1657" s="25"/>
      <c r="O1657" s="25"/>
      <c r="P1657" s="25"/>
      <c r="Q1657" s="25"/>
      <c r="R1657" s="26"/>
      <c r="S1657" s="13" t="s">
        <v>935</v>
      </c>
      <c r="T1657" s="13" t="s">
        <v>34</v>
      </c>
      <c r="U1657" s="13" t="s">
        <v>35</v>
      </c>
      <c r="V1657" s="13" t="s">
        <v>35</v>
      </c>
      <c r="W1657" s="13" t="s">
        <v>935</v>
      </c>
      <c r="X1657" s="13" t="s">
        <v>229</v>
      </c>
    </row>
    <row r="1658" spans="1:24" ht="15" customHeight="1" x14ac:dyDescent="0.2">
      <c r="A1658" s="32"/>
      <c r="B1658" s="33"/>
      <c r="C1658" s="11"/>
      <c r="D1658" s="11"/>
      <c r="E1658" s="24">
        <v>550</v>
      </c>
      <c r="F1658" s="25"/>
      <c r="G1658" s="25"/>
      <c r="H1658" s="25"/>
      <c r="I1658" s="25"/>
      <c r="J1658" s="25"/>
      <c r="K1658" s="25"/>
      <c r="L1658" s="25"/>
      <c r="M1658" s="25"/>
      <c r="N1658" s="25"/>
      <c r="O1658" s="25"/>
      <c r="P1658" s="25"/>
      <c r="Q1658" s="25"/>
      <c r="R1658" s="26"/>
      <c r="S1658" s="13" t="s">
        <v>936</v>
      </c>
      <c r="T1658" s="13" t="s">
        <v>34</v>
      </c>
      <c r="U1658" s="13" t="s">
        <v>35</v>
      </c>
      <c r="V1658" s="13" t="s">
        <v>35</v>
      </c>
      <c r="W1658" s="13" t="s">
        <v>936</v>
      </c>
      <c r="X1658" s="13" t="s">
        <v>318</v>
      </c>
    </row>
    <row r="1659" spans="1:24" ht="2.25" customHeight="1" x14ac:dyDescent="0.2">
      <c r="A1659" s="14"/>
      <c r="B1659" s="15"/>
      <c r="C1659" s="15"/>
      <c r="D1659" s="15"/>
      <c r="E1659" s="15"/>
      <c r="F1659" s="15"/>
      <c r="G1659" s="15"/>
      <c r="H1659" s="15"/>
      <c r="I1659" s="15"/>
      <c r="J1659" s="15"/>
      <c r="K1659" s="15"/>
      <c r="L1659" s="15"/>
      <c r="M1659" s="15"/>
      <c r="N1659" s="15"/>
      <c r="O1659" s="15"/>
      <c r="P1659" s="15"/>
      <c r="Q1659" s="15"/>
      <c r="R1659" s="15"/>
      <c r="S1659" s="15"/>
      <c r="T1659" s="15"/>
      <c r="U1659" s="15"/>
      <c r="V1659" s="15"/>
      <c r="W1659" s="15"/>
      <c r="X1659" s="16"/>
    </row>
    <row r="1660" spans="1:24" ht="13.5" customHeight="1" x14ac:dyDescent="0.2">
      <c r="A1660" s="7"/>
      <c r="B1660" s="6"/>
      <c r="C1660" s="6"/>
      <c r="D1660" s="6"/>
      <c r="E1660" s="6"/>
      <c r="F1660" s="6"/>
      <c r="G1660" s="6"/>
      <c r="H1660" s="6"/>
      <c r="I1660" s="6"/>
      <c r="J1660" s="6"/>
      <c r="K1660" s="21">
        <f>SUM(hList_Frame_1!B1008:B1009)</f>
        <v>1000</v>
      </c>
      <c r="L1660" s="21"/>
      <c r="M1660" s="21"/>
      <c r="N1660" s="21"/>
      <c r="O1660" s="21"/>
      <c r="P1660" s="21"/>
      <c r="Q1660" s="21"/>
      <c r="R1660" s="21"/>
      <c r="S1660" s="6"/>
      <c r="T1660" s="6"/>
      <c r="U1660" s="6"/>
      <c r="V1660" s="6"/>
      <c r="W1660" s="6"/>
      <c r="X1660" s="17"/>
    </row>
    <row r="1661" spans="1:24" ht="13.5" customHeight="1" x14ac:dyDescent="0.2">
      <c r="A1661" s="10"/>
      <c r="B1661" s="18"/>
      <c r="C1661" s="18"/>
      <c r="D1661" s="18"/>
      <c r="E1661" s="18"/>
      <c r="F1661" s="18"/>
      <c r="G1661" s="18"/>
      <c r="H1661" s="18"/>
      <c r="I1661" s="18"/>
      <c r="J1661" s="18"/>
      <c r="K1661" s="18"/>
      <c r="L1661" s="18"/>
      <c r="M1661" s="18"/>
      <c r="N1661" s="18"/>
      <c r="O1661" s="18"/>
      <c r="P1661" s="18"/>
      <c r="Q1661" s="18"/>
      <c r="R1661" s="18"/>
      <c r="S1661" s="18"/>
      <c r="T1661" s="18"/>
      <c r="U1661" s="18"/>
      <c r="V1661" s="18"/>
      <c r="W1661" s="18"/>
      <c r="X1661" s="19"/>
    </row>
    <row r="1662" spans="1:24" ht="15" customHeight="1" x14ac:dyDescent="0.2">
      <c r="A1662" s="22">
        <v>418885</v>
      </c>
      <c r="B1662" s="23"/>
      <c r="C1662" s="20">
        <v>42139</v>
      </c>
      <c r="D1662" s="13" t="s">
        <v>155</v>
      </c>
      <c r="E1662" s="24">
        <v>5000</v>
      </c>
      <c r="F1662" s="25"/>
      <c r="G1662" s="25"/>
      <c r="H1662" s="25"/>
      <c r="I1662" s="25"/>
      <c r="J1662" s="25"/>
      <c r="K1662" s="25"/>
      <c r="L1662" s="25"/>
      <c r="M1662" s="25"/>
      <c r="N1662" s="25"/>
      <c r="O1662" s="25"/>
      <c r="P1662" s="25"/>
      <c r="Q1662" s="25"/>
      <c r="R1662" s="26"/>
      <c r="S1662" s="13" t="s">
        <v>156</v>
      </c>
      <c r="T1662" s="13" t="s">
        <v>34</v>
      </c>
      <c r="U1662" s="13" t="s">
        <v>35</v>
      </c>
      <c r="V1662" s="13" t="s">
        <v>35</v>
      </c>
      <c r="W1662" s="13" t="s">
        <v>156</v>
      </c>
      <c r="X1662" s="13" t="s">
        <v>937</v>
      </c>
    </row>
    <row r="1663" spans="1:24" ht="2.25" customHeight="1" x14ac:dyDescent="0.2">
      <c r="A1663" s="14"/>
      <c r="B1663" s="15"/>
      <c r="C1663" s="15"/>
      <c r="D1663" s="15"/>
      <c r="E1663" s="15"/>
      <c r="F1663" s="15"/>
      <c r="G1663" s="15"/>
      <c r="H1663" s="15"/>
      <c r="I1663" s="15"/>
      <c r="J1663" s="15"/>
      <c r="K1663" s="15"/>
      <c r="L1663" s="15"/>
      <c r="M1663" s="15"/>
      <c r="N1663" s="15"/>
      <c r="O1663" s="15"/>
      <c r="P1663" s="15"/>
      <c r="Q1663" s="15"/>
      <c r="R1663" s="15"/>
      <c r="S1663" s="15"/>
      <c r="T1663" s="15"/>
      <c r="U1663" s="15"/>
      <c r="V1663" s="15"/>
      <c r="W1663" s="15"/>
      <c r="X1663" s="16"/>
    </row>
    <row r="1664" spans="1:24" ht="12.75" customHeight="1" x14ac:dyDescent="0.2">
      <c r="A1664" s="7"/>
      <c r="B1664" s="6"/>
      <c r="C1664" s="6"/>
      <c r="D1664" s="6"/>
      <c r="E1664" s="6"/>
      <c r="F1664" s="6"/>
      <c r="G1664" s="6"/>
      <c r="H1664" s="6"/>
      <c r="I1664" s="6"/>
      <c r="J1664" s="6"/>
      <c r="K1664" s="21">
        <f>SUM(hList_Frame_1!B1010:B1010)</f>
        <v>5000</v>
      </c>
      <c r="L1664" s="21"/>
      <c r="M1664" s="21"/>
      <c r="N1664" s="21"/>
      <c r="O1664" s="21"/>
      <c r="P1664" s="21"/>
      <c r="Q1664" s="21"/>
      <c r="R1664" s="21"/>
      <c r="S1664" s="6"/>
      <c r="T1664" s="6"/>
      <c r="U1664" s="6"/>
      <c r="V1664" s="6"/>
      <c r="W1664" s="6"/>
      <c r="X1664" s="17"/>
    </row>
    <row r="1665" spans="1:24" ht="14.25" customHeight="1" x14ac:dyDescent="0.2">
      <c r="A1665" s="10"/>
      <c r="B1665" s="18"/>
      <c r="C1665" s="18"/>
      <c r="D1665" s="18"/>
      <c r="E1665" s="18"/>
      <c r="F1665" s="18"/>
      <c r="G1665" s="18"/>
      <c r="H1665" s="18"/>
      <c r="I1665" s="18"/>
      <c r="J1665" s="18"/>
      <c r="K1665" s="18"/>
      <c r="L1665" s="18"/>
      <c r="M1665" s="18"/>
      <c r="N1665" s="18"/>
      <c r="O1665" s="18"/>
      <c r="P1665" s="18"/>
      <c r="Q1665" s="18"/>
      <c r="R1665" s="18"/>
      <c r="S1665" s="18"/>
      <c r="T1665" s="18"/>
      <c r="U1665" s="18"/>
      <c r="V1665" s="18"/>
      <c r="W1665" s="18"/>
      <c r="X1665" s="19"/>
    </row>
    <row r="1666" spans="1:24" ht="15" customHeight="1" x14ac:dyDescent="0.2">
      <c r="A1666" s="27">
        <v>418605</v>
      </c>
      <c r="B1666" s="28"/>
      <c r="C1666" s="3">
        <v>42136</v>
      </c>
      <c r="D1666" s="4" t="s">
        <v>938</v>
      </c>
      <c r="E1666" s="29">
        <v>471.53</v>
      </c>
      <c r="F1666" s="30"/>
      <c r="G1666" s="30"/>
      <c r="H1666" s="30"/>
      <c r="I1666" s="30"/>
      <c r="J1666" s="30"/>
      <c r="K1666" s="30"/>
      <c r="L1666" s="30"/>
      <c r="M1666" s="30"/>
      <c r="N1666" s="30"/>
      <c r="O1666" s="30"/>
      <c r="P1666" s="30"/>
      <c r="Q1666" s="30"/>
      <c r="R1666" s="31"/>
      <c r="S1666" s="4" t="s">
        <v>11</v>
      </c>
      <c r="T1666" s="13" t="s">
        <v>939</v>
      </c>
      <c r="U1666" s="13" t="s">
        <v>95</v>
      </c>
      <c r="V1666" s="13" t="s">
        <v>96</v>
      </c>
      <c r="W1666" s="4" t="s">
        <v>11</v>
      </c>
      <c r="X1666" s="13" t="s">
        <v>15</v>
      </c>
    </row>
    <row r="1667" spans="1:24" ht="15" customHeight="1" x14ac:dyDescent="0.2">
      <c r="A1667" s="35"/>
      <c r="B1667" s="36"/>
      <c r="C1667" s="8"/>
      <c r="D1667" s="8"/>
      <c r="E1667" s="35"/>
      <c r="F1667" s="37"/>
      <c r="G1667" s="37"/>
      <c r="H1667" s="37"/>
      <c r="I1667" s="37"/>
      <c r="J1667" s="37"/>
      <c r="K1667" s="37"/>
      <c r="L1667" s="37"/>
      <c r="M1667" s="37"/>
      <c r="N1667" s="37"/>
      <c r="O1667" s="37"/>
      <c r="P1667" s="37"/>
      <c r="Q1667" s="37"/>
      <c r="R1667" s="36"/>
      <c r="S1667" s="8"/>
      <c r="T1667" s="4" t="s">
        <v>783</v>
      </c>
      <c r="U1667" s="13" t="s">
        <v>61</v>
      </c>
      <c r="V1667" s="13" t="s">
        <v>784</v>
      </c>
      <c r="W1667" s="8"/>
      <c r="X1667" s="13" t="s">
        <v>15</v>
      </c>
    </row>
    <row r="1668" spans="1:24" ht="15" customHeight="1" x14ac:dyDescent="0.2">
      <c r="A1668" s="35"/>
      <c r="B1668" s="36"/>
      <c r="C1668" s="8"/>
      <c r="D1668" s="8"/>
      <c r="E1668" s="35"/>
      <c r="F1668" s="37"/>
      <c r="G1668" s="37"/>
      <c r="H1668" s="37"/>
      <c r="I1668" s="37"/>
      <c r="J1668" s="37"/>
      <c r="K1668" s="37"/>
      <c r="L1668" s="37"/>
      <c r="M1668" s="37"/>
      <c r="N1668" s="37"/>
      <c r="O1668" s="37"/>
      <c r="P1668" s="37"/>
      <c r="Q1668" s="37"/>
      <c r="R1668" s="36"/>
      <c r="S1668" s="8"/>
      <c r="T1668" s="8"/>
      <c r="U1668" s="4" t="s">
        <v>90</v>
      </c>
      <c r="V1668" s="4" t="s">
        <v>91</v>
      </c>
      <c r="W1668" s="8"/>
      <c r="X1668" s="4" t="s">
        <v>15</v>
      </c>
    </row>
    <row r="1669" spans="1:24" ht="14.25" customHeight="1" x14ac:dyDescent="0.2">
      <c r="A1669" s="35"/>
      <c r="B1669" s="36"/>
      <c r="C1669" s="8"/>
      <c r="D1669" s="8"/>
      <c r="E1669" s="35"/>
      <c r="F1669" s="37"/>
      <c r="G1669" s="37"/>
      <c r="H1669" s="37"/>
      <c r="I1669" s="37"/>
      <c r="J1669" s="37"/>
      <c r="K1669" s="37"/>
      <c r="L1669" s="37"/>
      <c r="M1669" s="37"/>
      <c r="N1669" s="37"/>
      <c r="O1669" s="37"/>
      <c r="P1669" s="37"/>
      <c r="Q1669" s="37"/>
      <c r="R1669" s="36"/>
      <c r="S1669" s="8"/>
      <c r="T1669" s="8"/>
      <c r="U1669" s="8"/>
      <c r="V1669" s="8"/>
      <c r="W1669" s="8"/>
      <c r="X1669" s="9" t="s">
        <v>15</v>
      </c>
    </row>
    <row r="1670" spans="1:24" ht="14.25" customHeight="1" x14ac:dyDescent="0.2">
      <c r="A1670" s="32"/>
      <c r="B1670" s="33"/>
      <c r="C1670" s="11"/>
      <c r="D1670" s="11"/>
      <c r="E1670" s="32"/>
      <c r="F1670" s="34"/>
      <c r="G1670" s="34"/>
      <c r="H1670" s="34"/>
      <c r="I1670" s="34"/>
      <c r="J1670" s="34"/>
      <c r="K1670" s="34"/>
      <c r="L1670" s="34"/>
      <c r="M1670" s="34"/>
      <c r="N1670" s="34"/>
      <c r="O1670" s="34"/>
      <c r="P1670" s="34"/>
      <c r="Q1670" s="34"/>
      <c r="R1670" s="33"/>
      <c r="S1670" s="11"/>
      <c r="T1670" s="11"/>
      <c r="U1670" s="11"/>
      <c r="V1670" s="11"/>
      <c r="W1670" s="11"/>
      <c r="X1670" s="12" t="s">
        <v>15</v>
      </c>
    </row>
    <row r="1671" spans="1:24" ht="2.25" customHeight="1" x14ac:dyDescent="0.2">
      <c r="A1671" s="14"/>
      <c r="B1671" s="15"/>
      <c r="C1671" s="15"/>
      <c r="D1671" s="15"/>
      <c r="E1671" s="15"/>
      <c r="F1671" s="15"/>
      <c r="G1671" s="15"/>
      <c r="H1671" s="15"/>
      <c r="I1671" s="15"/>
      <c r="J1671" s="15"/>
      <c r="K1671" s="15"/>
      <c r="L1671" s="15"/>
      <c r="M1671" s="15"/>
      <c r="N1671" s="15"/>
      <c r="O1671" s="15"/>
      <c r="P1671" s="15"/>
      <c r="Q1671" s="15"/>
      <c r="R1671" s="15"/>
      <c r="S1671" s="15"/>
      <c r="T1671" s="15"/>
      <c r="U1671" s="15"/>
      <c r="V1671" s="15"/>
      <c r="W1671" s="15"/>
      <c r="X1671" s="16"/>
    </row>
    <row r="1672" spans="1:24" ht="13.5" customHeight="1" x14ac:dyDescent="0.2">
      <c r="A1672" s="7"/>
      <c r="B1672" s="6"/>
      <c r="C1672" s="6"/>
      <c r="D1672" s="6"/>
      <c r="E1672" s="6"/>
      <c r="F1672" s="6"/>
      <c r="G1672" s="6"/>
      <c r="H1672" s="6"/>
      <c r="I1672" s="6"/>
      <c r="J1672" s="6"/>
      <c r="K1672" s="6"/>
      <c r="L1672" s="6"/>
      <c r="M1672" s="21">
        <f>SUM(hList_Frame_1!B1011:B1015)</f>
        <v>471.53</v>
      </c>
      <c r="N1672" s="21"/>
      <c r="O1672" s="21"/>
      <c r="P1672" s="21"/>
      <c r="Q1672" s="21"/>
      <c r="R1672" s="21"/>
      <c r="S1672" s="6"/>
      <c r="T1672" s="6"/>
      <c r="U1672" s="6"/>
      <c r="V1672" s="6"/>
      <c r="W1672" s="6"/>
      <c r="X1672" s="17"/>
    </row>
    <row r="1673" spans="1:24" ht="13.5" customHeight="1" x14ac:dyDescent="0.2">
      <c r="A1673" s="10"/>
      <c r="B1673" s="18"/>
      <c r="C1673" s="18"/>
      <c r="D1673" s="18"/>
      <c r="E1673" s="18"/>
      <c r="F1673" s="18"/>
      <c r="G1673" s="18"/>
      <c r="H1673" s="18"/>
      <c r="I1673" s="18"/>
      <c r="J1673" s="18"/>
      <c r="K1673" s="18"/>
      <c r="L1673" s="18"/>
      <c r="M1673" s="18"/>
      <c r="N1673" s="18"/>
      <c r="O1673" s="18"/>
      <c r="P1673" s="18"/>
      <c r="Q1673" s="18"/>
      <c r="R1673" s="18"/>
      <c r="S1673" s="18"/>
      <c r="T1673" s="18"/>
      <c r="U1673" s="18"/>
      <c r="V1673" s="18"/>
      <c r="W1673" s="18"/>
      <c r="X1673" s="19"/>
    </row>
    <row r="1674" spans="1:24" ht="15" customHeight="1" x14ac:dyDescent="0.2">
      <c r="A1674" s="22">
        <v>418260</v>
      </c>
      <c r="B1674" s="23"/>
      <c r="C1674" s="20">
        <v>42129</v>
      </c>
      <c r="D1674" s="13" t="s">
        <v>940</v>
      </c>
      <c r="E1674" s="24">
        <v>377.25</v>
      </c>
      <c r="F1674" s="25"/>
      <c r="G1674" s="25"/>
      <c r="H1674" s="25"/>
      <c r="I1674" s="25"/>
      <c r="J1674" s="25"/>
      <c r="K1674" s="25"/>
      <c r="L1674" s="25"/>
      <c r="M1674" s="25"/>
      <c r="N1674" s="25"/>
      <c r="O1674" s="25"/>
      <c r="P1674" s="25"/>
      <c r="Q1674" s="25"/>
      <c r="R1674" s="26"/>
      <c r="S1674" s="13" t="s">
        <v>941</v>
      </c>
      <c r="T1674" s="13" t="s">
        <v>153</v>
      </c>
      <c r="U1674" s="13" t="s">
        <v>35</v>
      </c>
      <c r="V1674" s="13" t="s">
        <v>35</v>
      </c>
      <c r="W1674" s="13" t="s">
        <v>941</v>
      </c>
      <c r="X1674" s="13" t="s">
        <v>942</v>
      </c>
    </row>
    <row r="1675" spans="1:24" ht="2.25" customHeight="1" x14ac:dyDescent="0.2">
      <c r="A1675" s="14"/>
      <c r="B1675" s="15"/>
      <c r="C1675" s="15"/>
      <c r="D1675" s="15"/>
      <c r="E1675" s="15"/>
      <c r="F1675" s="15"/>
      <c r="G1675" s="15"/>
      <c r="H1675" s="15"/>
      <c r="I1675" s="15"/>
      <c r="J1675" s="15"/>
      <c r="K1675" s="15"/>
      <c r="L1675" s="15"/>
      <c r="M1675" s="15"/>
      <c r="N1675" s="15"/>
      <c r="O1675" s="15"/>
      <c r="P1675" s="15"/>
      <c r="Q1675" s="15"/>
      <c r="R1675" s="15"/>
      <c r="S1675" s="15"/>
      <c r="T1675" s="15"/>
      <c r="U1675" s="15"/>
      <c r="V1675" s="15"/>
      <c r="W1675" s="15"/>
      <c r="X1675" s="16"/>
    </row>
    <row r="1676" spans="1:24" ht="12.75" customHeight="1" x14ac:dyDescent="0.2">
      <c r="A1676" s="7"/>
      <c r="B1676" s="6"/>
      <c r="C1676" s="6"/>
      <c r="D1676" s="6"/>
      <c r="E1676" s="6"/>
      <c r="F1676" s="6"/>
      <c r="G1676" s="6"/>
      <c r="H1676" s="6"/>
      <c r="I1676" s="6"/>
      <c r="J1676" s="6"/>
      <c r="K1676" s="6"/>
      <c r="L1676" s="6"/>
      <c r="M1676" s="21">
        <f>SUM(hList_Frame_1!B1016:B1016)</f>
        <v>377.25</v>
      </c>
      <c r="N1676" s="21"/>
      <c r="O1676" s="21"/>
      <c r="P1676" s="21"/>
      <c r="Q1676" s="21"/>
      <c r="R1676" s="21"/>
      <c r="S1676" s="6"/>
      <c r="T1676" s="6"/>
      <c r="U1676" s="6"/>
      <c r="V1676" s="6"/>
      <c r="W1676" s="6"/>
      <c r="X1676" s="17"/>
    </row>
    <row r="1677" spans="1:24" ht="14.25" customHeight="1" x14ac:dyDescent="0.2">
      <c r="A1677" s="10"/>
      <c r="B1677" s="18"/>
      <c r="C1677" s="18"/>
      <c r="D1677" s="18"/>
      <c r="E1677" s="18"/>
      <c r="F1677" s="18"/>
      <c r="G1677" s="18"/>
      <c r="H1677" s="18"/>
      <c r="I1677" s="18"/>
      <c r="J1677" s="18"/>
      <c r="K1677" s="18"/>
      <c r="L1677" s="18"/>
      <c r="M1677" s="18"/>
      <c r="N1677" s="18"/>
      <c r="O1677" s="18"/>
      <c r="P1677" s="18"/>
      <c r="Q1677" s="18"/>
      <c r="R1677" s="18"/>
      <c r="S1677" s="18"/>
      <c r="T1677" s="18"/>
      <c r="U1677" s="18"/>
      <c r="V1677" s="18"/>
      <c r="W1677" s="18"/>
      <c r="X1677" s="19"/>
    </row>
    <row r="1678" spans="1:24" ht="15" customHeight="1" x14ac:dyDescent="0.2">
      <c r="A1678" s="22">
        <v>419104</v>
      </c>
      <c r="B1678" s="23"/>
      <c r="C1678" s="20">
        <v>42150</v>
      </c>
      <c r="D1678" s="4" t="s">
        <v>943</v>
      </c>
      <c r="E1678" s="24">
        <v>70.42</v>
      </c>
      <c r="F1678" s="25"/>
      <c r="G1678" s="25"/>
      <c r="H1678" s="25"/>
      <c r="I1678" s="25"/>
      <c r="J1678" s="25"/>
      <c r="K1678" s="25"/>
      <c r="L1678" s="25"/>
      <c r="M1678" s="25"/>
      <c r="N1678" s="25"/>
      <c r="O1678" s="25"/>
      <c r="P1678" s="25"/>
      <c r="Q1678" s="25"/>
      <c r="R1678" s="26"/>
      <c r="S1678" s="13" t="s">
        <v>827</v>
      </c>
      <c r="T1678" s="13" t="s">
        <v>944</v>
      </c>
      <c r="U1678" s="13" t="s">
        <v>134</v>
      </c>
      <c r="V1678" s="13" t="s">
        <v>945</v>
      </c>
      <c r="W1678" s="13" t="s">
        <v>827</v>
      </c>
      <c r="X1678" s="13" t="s">
        <v>15</v>
      </c>
    </row>
    <row r="1679" spans="1:24" ht="15" customHeight="1" x14ac:dyDescent="0.2">
      <c r="A1679" s="22">
        <v>419105</v>
      </c>
      <c r="B1679" s="23"/>
      <c r="C1679" s="20">
        <v>42150</v>
      </c>
      <c r="D1679" s="11"/>
      <c r="E1679" s="24">
        <v>157.5</v>
      </c>
      <c r="F1679" s="25"/>
      <c r="G1679" s="25"/>
      <c r="H1679" s="25"/>
      <c r="I1679" s="25"/>
      <c r="J1679" s="25"/>
      <c r="K1679" s="25"/>
      <c r="L1679" s="25"/>
      <c r="M1679" s="25"/>
      <c r="N1679" s="25"/>
      <c r="O1679" s="25"/>
      <c r="P1679" s="25"/>
      <c r="Q1679" s="25"/>
      <c r="R1679" s="26"/>
      <c r="S1679" s="13" t="s">
        <v>827</v>
      </c>
      <c r="T1679" s="13" t="s">
        <v>944</v>
      </c>
      <c r="U1679" s="13" t="s">
        <v>134</v>
      </c>
      <c r="V1679" s="13" t="s">
        <v>945</v>
      </c>
      <c r="W1679" s="13" t="s">
        <v>827</v>
      </c>
      <c r="X1679" s="13" t="s">
        <v>15</v>
      </c>
    </row>
    <row r="1680" spans="1:24" ht="2.25" customHeight="1" x14ac:dyDescent="0.2">
      <c r="A1680" s="14"/>
      <c r="B1680" s="15"/>
      <c r="C1680" s="15"/>
      <c r="D1680" s="15"/>
      <c r="E1680" s="15"/>
      <c r="F1680" s="15"/>
      <c r="G1680" s="15"/>
      <c r="H1680" s="15"/>
      <c r="I1680" s="15"/>
      <c r="J1680" s="15"/>
      <c r="K1680" s="15"/>
      <c r="L1680" s="15"/>
      <c r="M1680" s="15"/>
      <c r="N1680" s="15"/>
      <c r="O1680" s="15"/>
      <c r="P1680" s="15"/>
      <c r="Q1680" s="15"/>
      <c r="R1680" s="15"/>
      <c r="S1680" s="15"/>
      <c r="T1680" s="15"/>
      <c r="U1680" s="15"/>
      <c r="V1680" s="15"/>
      <c r="W1680" s="15"/>
      <c r="X1680" s="16"/>
    </row>
    <row r="1681" spans="1:24" ht="12.75" customHeight="1" x14ac:dyDescent="0.2">
      <c r="A1681" s="7"/>
      <c r="B1681" s="6"/>
      <c r="C1681" s="6"/>
      <c r="D1681" s="6"/>
      <c r="E1681" s="6"/>
      <c r="F1681" s="6"/>
      <c r="G1681" s="6"/>
      <c r="H1681" s="6"/>
      <c r="I1681" s="6"/>
      <c r="J1681" s="6"/>
      <c r="K1681" s="6"/>
      <c r="L1681" s="6"/>
      <c r="M1681" s="21">
        <f>SUM(hList_Frame_1!B1017:B1018)</f>
        <v>227.92000000000002</v>
      </c>
      <c r="N1681" s="21"/>
      <c r="O1681" s="21"/>
      <c r="P1681" s="21"/>
      <c r="Q1681" s="21"/>
      <c r="R1681" s="21"/>
      <c r="S1681" s="6"/>
      <c r="T1681" s="6"/>
      <c r="U1681" s="6"/>
      <c r="V1681" s="6"/>
      <c r="W1681" s="6"/>
      <c r="X1681" s="17"/>
    </row>
    <row r="1682" spans="1:24" ht="14.25" customHeight="1" x14ac:dyDescent="0.2">
      <c r="A1682" s="10"/>
      <c r="B1682" s="18"/>
      <c r="C1682" s="18"/>
      <c r="D1682" s="18"/>
      <c r="E1682" s="18"/>
      <c r="F1682" s="18"/>
      <c r="G1682" s="18"/>
      <c r="H1682" s="18"/>
      <c r="I1682" s="18"/>
      <c r="J1682" s="18"/>
      <c r="K1682" s="18"/>
      <c r="L1682" s="18"/>
      <c r="M1682" s="18"/>
      <c r="N1682" s="18"/>
      <c r="O1682" s="18"/>
      <c r="P1682" s="18"/>
      <c r="Q1682" s="18"/>
      <c r="R1682" s="18"/>
      <c r="S1682" s="18"/>
      <c r="T1682" s="18"/>
      <c r="U1682" s="18"/>
      <c r="V1682" s="18"/>
      <c r="W1682" s="18"/>
      <c r="X1682" s="19"/>
    </row>
    <row r="1683" spans="1:24" ht="15" customHeight="1" x14ac:dyDescent="0.2">
      <c r="A1683" s="27">
        <v>418606</v>
      </c>
      <c r="B1683" s="28"/>
      <c r="C1683" s="3">
        <v>42136</v>
      </c>
      <c r="D1683" s="4" t="s">
        <v>946</v>
      </c>
      <c r="E1683" s="24">
        <v>100</v>
      </c>
      <c r="F1683" s="25"/>
      <c r="G1683" s="25"/>
      <c r="H1683" s="25"/>
      <c r="I1683" s="25"/>
      <c r="J1683" s="25"/>
      <c r="K1683" s="25"/>
      <c r="L1683" s="25"/>
      <c r="M1683" s="25"/>
      <c r="N1683" s="25"/>
      <c r="O1683" s="25"/>
      <c r="P1683" s="25"/>
      <c r="Q1683" s="25"/>
      <c r="R1683" s="26"/>
      <c r="S1683" s="13" t="s">
        <v>947</v>
      </c>
      <c r="T1683" s="13" t="s">
        <v>34</v>
      </c>
      <c r="U1683" s="13" t="s">
        <v>35</v>
      </c>
      <c r="V1683" s="13" t="s">
        <v>35</v>
      </c>
      <c r="W1683" s="13" t="s">
        <v>947</v>
      </c>
      <c r="X1683" s="13" t="s">
        <v>318</v>
      </c>
    </row>
    <row r="1684" spans="1:24" ht="15" customHeight="1" x14ac:dyDescent="0.2">
      <c r="A1684" s="35"/>
      <c r="B1684" s="36"/>
      <c r="C1684" s="8"/>
      <c r="D1684" s="8"/>
      <c r="E1684" s="24">
        <v>450</v>
      </c>
      <c r="F1684" s="25"/>
      <c r="G1684" s="25"/>
      <c r="H1684" s="25"/>
      <c r="I1684" s="25"/>
      <c r="J1684" s="25"/>
      <c r="K1684" s="25"/>
      <c r="L1684" s="25"/>
      <c r="M1684" s="25"/>
      <c r="N1684" s="25"/>
      <c r="O1684" s="25"/>
      <c r="P1684" s="25"/>
      <c r="Q1684" s="25"/>
      <c r="R1684" s="26"/>
      <c r="S1684" s="13" t="s">
        <v>948</v>
      </c>
      <c r="T1684" s="13" t="s">
        <v>34</v>
      </c>
      <c r="U1684" s="13" t="s">
        <v>35</v>
      </c>
      <c r="V1684" s="13" t="s">
        <v>35</v>
      </c>
      <c r="W1684" s="13" t="s">
        <v>948</v>
      </c>
      <c r="X1684" s="13" t="s">
        <v>318</v>
      </c>
    </row>
    <row r="1685" spans="1:24" ht="15" customHeight="1" x14ac:dyDescent="0.2">
      <c r="A1685" s="32"/>
      <c r="B1685" s="33"/>
      <c r="C1685" s="11"/>
      <c r="D1685" s="11"/>
      <c r="E1685" s="24">
        <v>100</v>
      </c>
      <c r="F1685" s="25"/>
      <c r="G1685" s="25"/>
      <c r="H1685" s="25"/>
      <c r="I1685" s="25"/>
      <c r="J1685" s="25"/>
      <c r="K1685" s="25"/>
      <c r="L1685" s="25"/>
      <c r="M1685" s="25"/>
      <c r="N1685" s="25"/>
      <c r="O1685" s="25"/>
      <c r="P1685" s="25"/>
      <c r="Q1685" s="25"/>
      <c r="R1685" s="26"/>
      <c r="S1685" s="13" t="s">
        <v>949</v>
      </c>
      <c r="T1685" s="13" t="s">
        <v>34</v>
      </c>
      <c r="U1685" s="13" t="s">
        <v>35</v>
      </c>
      <c r="V1685" s="13" t="s">
        <v>35</v>
      </c>
      <c r="W1685" s="13" t="s">
        <v>949</v>
      </c>
      <c r="X1685" s="13" t="s">
        <v>318</v>
      </c>
    </row>
    <row r="1686" spans="1:24" ht="2.25" customHeight="1" x14ac:dyDescent="0.2">
      <c r="A1686" s="14"/>
      <c r="B1686" s="15"/>
      <c r="C1686" s="15"/>
      <c r="D1686" s="15"/>
      <c r="E1686" s="15"/>
      <c r="F1686" s="15"/>
      <c r="G1686" s="15"/>
      <c r="H1686" s="15"/>
      <c r="I1686" s="15"/>
      <c r="J1686" s="15"/>
      <c r="K1686" s="15"/>
      <c r="L1686" s="15"/>
      <c r="M1686" s="15"/>
      <c r="N1686" s="15"/>
      <c r="O1686" s="15"/>
      <c r="P1686" s="15"/>
      <c r="Q1686" s="15"/>
      <c r="R1686" s="15"/>
      <c r="S1686" s="15"/>
      <c r="T1686" s="15"/>
      <c r="U1686" s="15"/>
      <c r="V1686" s="15"/>
      <c r="W1686" s="15"/>
      <c r="X1686" s="16"/>
    </row>
    <row r="1687" spans="1:24" ht="12.75" customHeight="1" x14ac:dyDescent="0.2">
      <c r="A1687" s="7"/>
      <c r="B1687" s="6"/>
      <c r="C1687" s="6"/>
      <c r="D1687" s="6"/>
      <c r="E1687" s="6"/>
      <c r="F1687" s="6"/>
      <c r="G1687" s="6"/>
      <c r="H1687" s="6"/>
      <c r="I1687" s="6"/>
      <c r="J1687" s="6"/>
      <c r="K1687" s="6"/>
      <c r="L1687" s="6"/>
      <c r="M1687" s="21">
        <f>SUM(hList_Frame_1!B1019:B1021)</f>
        <v>650</v>
      </c>
      <c r="N1687" s="21"/>
      <c r="O1687" s="21"/>
      <c r="P1687" s="21"/>
      <c r="Q1687" s="21"/>
      <c r="R1687" s="21"/>
      <c r="S1687" s="6"/>
      <c r="T1687" s="6"/>
      <c r="U1687" s="6"/>
      <c r="V1687" s="6"/>
      <c r="W1687" s="6"/>
      <c r="X1687" s="17"/>
    </row>
    <row r="1688" spans="1:24" ht="14.25" customHeight="1" x14ac:dyDescent="0.2">
      <c r="A1688" s="10"/>
      <c r="B1688" s="18"/>
      <c r="C1688" s="18"/>
      <c r="D1688" s="18"/>
      <c r="E1688" s="18"/>
      <c r="F1688" s="18"/>
      <c r="G1688" s="18"/>
      <c r="H1688" s="18"/>
      <c r="I1688" s="18"/>
      <c r="J1688" s="18"/>
      <c r="K1688" s="18"/>
      <c r="L1688" s="18"/>
      <c r="M1688" s="18"/>
      <c r="N1688" s="18"/>
      <c r="O1688" s="18"/>
      <c r="P1688" s="18"/>
      <c r="Q1688" s="18"/>
      <c r="R1688" s="18"/>
      <c r="S1688" s="18"/>
      <c r="T1688" s="18"/>
      <c r="U1688" s="18"/>
      <c r="V1688" s="18"/>
      <c r="W1688" s="18"/>
      <c r="X1688" s="19"/>
    </row>
    <row r="1689" spans="1:24" ht="15" customHeight="1" x14ac:dyDescent="0.2">
      <c r="A1689" s="27">
        <v>419106</v>
      </c>
      <c r="B1689" s="28"/>
      <c r="C1689" s="3">
        <v>42150</v>
      </c>
      <c r="D1689" s="4" t="s">
        <v>950</v>
      </c>
      <c r="E1689" s="24">
        <v>450</v>
      </c>
      <c r="F1689" s="25"/>
      <c r="G1689" s="25"/>
      <c r="H1689" s="25"/>
      <c r="I1689" s="25"/>
      <c r="J1689" s="25"/>
      <c r="K1689" s="25"/>
      <c r="L1689" s="25"/>
      <c r="M1689" s="25"/>
      <c r="N1689" s="25"/>
      <c r="O1689" s="25"/>
      <c r="P1689" s="25"/>
      <c r="Q1689" s="25"/>
      <c r="R1689" s="26"/>
      <c r="S1689" s="13" t="s">
        <v>951</v>
      </c>
      <c r="T1689" s="13" t="s">
        <v>34</v>
      </c>
      <c r="U1689" s="13" t="s">
        <v>35</v>
      </c>
      <c r="V1689" s="13" t="s">
        <v>35</v>
      </c>
      <c r="W1689" s="13" t="s">
        <v>951</v>
      </c>
      <c r="X1689" s="13" t="s">
        <v>500</v>
      </c>
    </row>
    <row r="1690" spans="1:24" ht="15" customHeight="1" x14ac:dyDescent="0.2">
      <c r="A1690" s="35"/>
      <c r="B1690" s="36"/>
      <c r="C1690" s="8"/>
      <c r="D1690" s="8"/>
      <c r="E1690" s="24">
        <v>450</v>
      </c>
      <c r="F1690" s="25"/>
      <c r="G1690" s="25"/>
      <c r="H1690" s="25"/>
      <c r="I1690" s="25"/>
      <c r="J1690" s="25"/>
      <c r="K1690" s="25"/>
      <c r="L1690" s="25"/>
      <c r="M1690" s="25"/>
      <c r="N1690" s="25"/>
      <c r="O1690" s="25"/>
      <c r="P1690" s="25"/>
      <c r="Q1690" s="25"/>
      <c r="R1690" s="26"/>
      <c r="S1690" s="13" t="s">
        <v>952</v>
      </c>
      <c r="T1690" s="13" t="s">
        <v>34</v>
      </c>
      <c r="U1690" s="13" t="s">
        <v>35</v>
      </c>
      <c r="V1690" s="13" t="s">
        <v>35</v>
      </c>
      <c r="W1690" s="13" t="s">
        <v>952</v>
      </c>
      <c r="X1690" s="13" t="s">
        <v>318</v>
      </c>
    </row>
    <row r="1691" spans="1:24" ht="15" customHeight="1" x14ac:dyDescent="0.2">
      <c r="A1691" s="32"/>
      <c r="B1691" s="33"/>
      <c r="C1691" s="11"/>
      <c r="D1691" s="11"/>
      <c r="E1691" s="24">
        <v>100</v>
      </c>
      <c r="F1691" s="25"/>
      <c r="G1691" s="25"/>
      <c r="H1691" s="25"/>
      <c r="I1691" s="25"/>
      <c r="J1691" s="25"/>
      <c r="K1691" s="25"/>
      <c r="L1691" s="25"/>
      <c r="M1691" s="25"/>
      <c r="N1691" s="25"/>
      <c r="O1691" s="25"/>
      <c r="P1691" s="25"/>
      <c r="Q1691" s="25"/>
      <c r="R1691" s="26"/>
      <c r="S1691" s="13" t="s">
        <v>953</v>
      </c>
      <c r="T1691" s="13" t="s">
        <v>34</v>
      </c>
      <c r="U1691" s="13" t="s">
        <v>35</v>
      </c>
      <c r="V1691" s="13" t="s">
        <v>35</v>
      </c>
      <c r="W1691" s="13" t="s">
        <v>953</v>
      </c>
      <c r="X1691" s="13" t="s">
        <v>318</v>
      </c>
    </row>
    <row r="1692" spans="1:24" ht="2.25" customHeight="1" x14ac:dyDescent="0.2">
      <c r="A1692" s="14"/>
      <c r="B1692" s="15"/>
      <c r="C1692" s="15"/>
      <c r="D1692" s="15"/>
      <c r="E1692" s="15"/>
      <c r="F1692" s="15"/>
      <c r="G1692" s="15"/>
      <c r="H1692" s="15"/>
      <c r="I1692" s="15"/>
      <c r="J1692" s="15"/>
      <c r="K1692" s="15"/>
      <c r="L1692" s="15"/>
      <c r="M1692" s="15"/>
      <c r="N1692" s="15"/>
      <c r="O1692" s="15"/>
      <c r="P1692" s="15"/>
      <c r="Q1692" s="15"/>
      <c r="R1692" s="15"/>
      <c r="S1692" s="15"/>
      <c r="T1692" s="15"/>
      <c r="U1692" s="15"/>
      <c r="V1692" s="15"/>
      <c r="W1692" s="15"/>
      <c r="X1692" s="16"/>
    </row>
    <row r="1693" spans="1:24" ht="13.5" customHeight="1" x14ac:dyDescent="0.2">
      <c r="A1693" s="7"/>
      <c r="B1693" s="6"/>
      <c r="C1693" s="6"/>
      <c r="D1693" s="6"/>
      <c r="E1693" s="6"/>
      <c r="F1693" s="6"/>
      <c r="G1693" s="6"/>
      <c r="H1693" s="6"/>
      <c r="I1693" s="6"/>
      <c r="J1693" s="6"/>
      <c r="K1693" s="21">
        <f>SUM(hList_Frame_1!B1022:B1024)</f>
        <v>1000</v>
      </c>
      <c r="L1693" s="21"/>
      <c r="M1693" s="21"/>
      <c r="N1693" s="21"/>
      <c r="O1693" s="21"/>
      <c r="P1693" s="21"/>
      <c r="Q1693" s="21"/>
      <c r="R1693" s="21"/>
      <c r="S1693" s="6"/>
      <c r="T1693" s="6"/>
      <c r="U1693" s="6"/>
      <c r="V1693" s="6"/>
      <c r="W1693" s="6"/>
      <c r="X1693" s="17"/>
    </row>
    <row r="1694" spans="1:24" ht="13.5" customHeight="1" x14ac:dyDescent="0.2">
      <c r="A1694" s="10"/>
      <c r="B1694" s="18"/>
      <c r="C1694" s="18"/>
      <c r="D1694" s="18"/>
      <c r="E1694" s="18"/>
      <c r="F1694" s="18"/>
      <c r="G1694" s="18"/>
      <c r="H1694" s="18"/>
      <c r="I1694" s="18"/>
      <c r="J1694" s="18"/>
      <c r="K1694" s="18"/>
      <c r="L1694" s="18"/>
      <c r="M1694" s="18"/>
      <c r="N1694" s="18"/>
      <c r="O1694" s="18"/>
      <c r="P1694" s="18"/>
      <c r="Q1694" s="18"/>
      <c r="R1694" s="18"/>
      <c r="S1694" s="18"/>
      <c r="T1694" s="18"/>
      <c r="U1694" s="18"/>
      <c r="V1694" s="18"/>
      <c r="W1694" s="18"/>
      <c r="X1694" s="19"/>
    </row>
    <row r="1695" spans="1:24" ht="15" customHeight="1" x14ac:dyDescent="0.2">
      <c r="A1695" s="27">
        <v>418261</v>
      </c>
      <c r="B1695" s="28"/>
      <c r="C1695" s="3">
        <v>42129</v>
      </c>
      <c r="D1695" s="4" t="s">
        <v>954</v>
      </c>
      <c r="E1695" s="24">
        <v>246.75</v>
      </c>
      <c r="F1695" s="25"/>
      <c r="G1695" s="25"/>
      <c r="H1695" s="25"/>
      <c r="I1695" s="25"/>
      <c r="J1695" s="25"/>
      <c r="K1695" s="25"/>
      <c r="L1695" s="25"/>
      <c r="M1695" s="25"/>
      <c r="N1695" s="25"/>
      <c r="O1695" s="25"/>
      <c r="P1695" s="25"/>
      <c r="Q1695" s="25"/>
      <c r="R1695" s="26"/>
      <c r="S1695" s="13" t="s">
        <v>955</v>
      </c>
      <c r="T1695" s="13" t="s">
        <v>153</v>
      </c>
      <c r="U1695" s="13" t="s">
        <v>35</v>
      </c>
      <c r="V1695" s="13" t="s">
        <v>35</v>
      </c>
      <c r="W1695" s="13" t="s">
        <v>955</v>
      </c>
      <c r="X1695" s="13" t="s">
        <v>455</v>
      </c>
    </row>
    <row r="1696" spans="1:24" ht="15" customHeight="1" x14ac:dyDescent="0.2">
      <c r="A1696" s="32"/>
      <c r="B1696" s="33"/>
      <c r="C1696" s="11"/>
      <c r="D1696" s="8"/>
      <c r="E1696" s="24">
        <v>567.99</v>
      </c>
      <c r="F1696" s="25"/>
      <c r="G1696" s="25"/>
      <c r="H1696" s="25"/>
      <c r="I1696" s="25"/>
      <c r="J1696" s="25"/>
      <c r="K1696" s="25"/>
      <c r="L1696" s="25"/>
      <c r="M1696" s="25"/>
      <c r="N1696" s="25"/>
      <c r="O1696" s="25"/>
      <c r="P1696" s="25"/>
      <c r="Q1696" s="25"/>
      <c r="R1696" s="26"/>
      <c r="S1696" s="13" t="s">
        <v>127</v>
      </c>
      <c r="T1696" s="13" t="s">
        <v>558</v>
      </c>
      <c r="U1696" s="13" t="s">
        <v>53</v>
      </c>
      <c r="V1696" s="13" t="s">
        <v>559</v>
      </c>
      <c r="W1696" s="13" t="s">
        <v>127</v>
      </c>
      <c r="X1696" s="13" t="s">
        <v>956</v>
      </c>
    </row>
    <row r="1697" spans="1:24" ht="15" customHeight="1" x14ac:dyDescent="0.2">
      <c r="A1697" s="27">
        <v>419107</v>
      </c>
      <c r="B1697" s="28"/>
      <c r="C1697" s="3">
        <v>42150</v>
      </c>
      <c r="D1697" s="8"/>
      <c r="E1697" s="29">
        <v>3786.6</v>
      </c>
      <c r="F1697" s="30"/>
      <c r="G1697" s="30"/>
      <c r="H1697" s="30"/>
      <c r="I1697" s="30"/>
      <c r="J1697" s="30"/>
      <c r="K1697" s="30"/>
      <c r="L1697" s="30"/>
      <c r="M1697" s="30"/>
      <c r="N1697" s="30"/>
      <c r="O1697" s="30"/>
      <c r="P1697" s="30"/>
      <c r="Q1697" s="30"/>
      <c r="R1697" s="31"/>
      <c r="S1697" s="4" t="s">
        <v>127</v>
      </c>
      <c r="T1697" s="4" t="s">
        <v>558</v>
      </c>
      <c r="U1697" s="4" t="s">
        <v>53</v>
      </c>
      <c r="V1697" s="4" t="s">
        <v>559</v>
      </c>
      <c r="W1697" s="4" t="s">
        <v>127</v>
      </c>
      <c r="X1697" s="4" t="s">
        <v>957</v>
      </c>
    </row>
    <row r="1698" spans="1:24" ht="14.25" customHeight="1" x14ac:dyDescent="0.2">
      <c r="A1698" s="32"/>
      <c r="B1698" s="33"/>
      <c r="C1698" s="11"/>
      <c r="D1698" s="11"/>
      <c r="E1698" s="32"/>
      <c r="F1698" s="34"/>
      <c r="G1698" s="34"/>
      <c r="H1698" s="34"/>
      <c r="I1698" s="34"/>
      <c r="J1698" s="34"/>
      <c r="K1698" s="34"/>
      <c r="L1698" s="34"/>
      <c r="M1698" s="34"/>
      <c r="N1698" s="34"/>
      <c r="O1698" s="34"/>
      <c r="P1698" s="34"/>
      <c r="Q1698" s="34"/>
      <c r="R1698" s="33"/>
      <c r="S1698" s="11"/>
      <c r="T1698" s="11"/>
      <c r="U1698" s="11"/>
      <c r="V1698" s="11"/>
      <c r="W1698" s="11"/>
      <c r="X1698" s="12" t="s">
        <v>957</v>
      </c>
    </row>
    <row r="1699" spans="1:24" ht="2.25" customHeight="1" x14ac:dyDescent="0.2">
      <c r="A1699" s="14"/>
      <c r="B1699" s="15"/>
      <c r="C1699" s="15"/>
      <c r="D1699" s="15"/>
      <c r="E1699" s="15"/>
      <c r="F1699" s="15"/>
      <c r="G1699" s="15"/>
      <c r="H1699" s="15"/>
      <c r="I1699" s="15"/>
      <c r="J1699" s="15"/>
      <c r="K1699" s="15"/>
      <c r="L1699" s="15"/>
      <c r="M1699" s="15"/>
      <c r="N1699" s="15"/>
      <c r="O1699" s="15"/>
      <c r="P1699" s="15"/>
      <c r="Q1699" s="15"/>
      <c r="R1699" s="15"/>
      <c r="S1699" s="15"/>
      <c r="T1699" s="15"/>
      <c r="U1699" s="15"/>
      <c r="V1699" s="15"/>
      <c r="W1699" s="15"/>
      <c r="X1699" s="16"/>
    </row>
    <row r="1700" spans="1:24" ht="13.5" customHeight="1" x14ac:dyDescent="0.2">
      <c r="A1700" s="7"/>
      <c r="B1700" s="6"/>
      <c r="C1700" s="6"/>
      <c r="D1700" s="6"/>
      <c r="E1700" s="6"/>
      <c r="F1700" s="6"/>
      <c r="G1700" s="6"/>
      <c r="H1700" s="6"/>
      <c r="I1700" s="6"/>
      <c r="J1700" s="6"/>
      <c r="K1700" s="21">
        <f>SUM(hList_Frame_1!B1025:B1028)</f>
        <v>4601.34</v>
      </c>
      <c r="L1700" s="21"/>
      <c r="M1700" s="21"/>
      <c r="N1700" s="21"/>
      <c r="O1700" s="21"/>
      <c r="P1700" s="21"/>
      <c r="Q1700" s="21"/>
      <c r="R1700" s="21"/>
      <c r="S1700" s="6"/>
      <c r="T1700" s="6"/>
      <c r="U1700" s="6"/>
      <c r="V1700" s="6"/>
      <c r="W1700" s="6"/>
      <c r="X1700" s="17"/>
    </row>
    <row r="1701" spans="1:24" ht="13.5" customHeight="1" x14ac:dyDescent="0.2">
      <c r="A1701" s="10"/>
      <c r="B1701" s="18"/>
      <c r="C1701" s="18"/>
      <c r="D1701" s="18"/>
      <c r="E1701" s="18"/>
      <c r="F1701" s="18"/>
      <c r="G1701" s="18"/>
      <c r="H1701" s="18"/>
      <c r="I1701" s="18"/>
      <c r="J1701" s="18"/>
      <c r="K1701" s="18"/>
      <c r="L1701" s="18"/>
      <c r="M1701" s="18"/>
      <c r="N1701" s="18"/>
      <c r="O1701" s="18"/>
      <c r="P1701" s="18"/>
      <c r="Q1701" s="18"/>
      <c r="R1701" s="18"/>
      <c r="S1701" s="18"/>
      <c r="T1701" s="18"/>
      <c r="U1701" s="18"/>
      <c r="V1701" s="18"/>
      <c r="W1701" s="18"/>
      <c r="X1701" s="19"/>
    </row>
    <row r="1702" spans="1:24" ht="15" customHeight="1" x14ac:dyDescent="0.2">
      <c r="A1702" s="22">
        <v>418482</v>
      </c>
      <c r="B1702" s="23"/>
      <c r="C1702" s="20">
        <v>42132</v>
      </c>
      <c r="D1702" s="4" t="s">
        <v>958</v>
      </c>
      <c r="E1702" s="24">
        <v>8.9600000000000009</v>
      </c>
      <c r="F1702" s="25"/>
      <c r="G1702" s="25"/>
      <c r="H1702" s="25"/>
      <c r="I1702" s="25"/>
      <c r="J1702" s="25"/>
      <c r="K1702" s="25"/>
      <c r="L1702" s="25"/>
      <c r="M1702" s="25"/>
      <c r="N1702" s="25"/>
      <c r="O1702" s="25"/>
      <c r="P1702" s="25"/>
      <c r="Q1702" s="25"/>
      <c r="R1702" s="26"/>
      <c r="S1702" s="13" t="s">
        <v>959</v>
      </c>
      <c r="T1702" s="13" t="s">
        <v>137</v>
      </c>
      <c r="U1702" s="13" t="s">
        <v>26</v>
      </c>
      <c r="V1702" s="13" t="s">
        <v>210</v>
      </c>
      <c r="W1702" s="13" t="s">
        <v>959</v>
      </c>
      <c r="X1702" s="13" t="s">
        <v>15</v>
      </c>
    </row>
    <row r="1703" spans="1:24" ht="15" customHeight="1" x14ac:dyDescent="0.2">
      <c r="A1703" s="22">
        <v>419108</v>
      </c>
      <c r="B1703" s="23"/>
      <c r="C1703" s="20">
        <v>42150</v>
      </c>
      <c r="D1703" s="11"/>
      <c r="E1703" s="24">
        <v>17.82</v>
      </c>
      <c r="F1703" s="25"/>
      <c r="G1703" s="25"/>
      <c r="H1703" s="25"/>
      <c r="I1703" s="25"/>
      <c r="J1703" s="25"/>
      <c r="K1703" s="25"/>
      <c r="L1703" s="25"/>
      <c r="M1703" s="25"/>
      <c r="N1703" s="25"/>
      <c r="O1703" s="25"/>
      <c r="P1703" s="25"/>
      <c r="Q1703" s="25"/>
      <c r="R1703" s="26"/>
      <c r="S1703" s="13" t="s">
        <v>15</v>
      </c>
      <c r="T1703" s="13" t="s">
        <v>137</v>
      </c>
      <c r="U1703" s="13" t="s">
        <v>26</v>
      </c>
      <c r="V1703" s="13" t="s">
        <v>210</v>
      </c>
      <c r="W1703" s="13" t="s">
        <v>15</v>
      </c>
      <c r="X1703" s="13" t="s">
        <v>15</v>
      </c>
    </row>
    <row r="1704" spans="1:24" ht="2.25" customHeight="1" x14ac:dyDescent="0.2">
      <c r="A1704" s="14"/>
      <c r="B1704" s="15"/>
      <c r="C1704" s="15"/>
      <c r="D1704" s="15"/>
      <c r="E1704" s="15"/>
      <c r="F1704" s="15"/>
      <c r="G1704" s="15"/>
      <c r="H1704" s="15"/>
      <c r="I1704" s="15"/>
      <c r="J1704" s="15"/>
      <c r="K1704" s="15"/>
      <c r="L1704" s="15"/>
      <c r="M1704" s="15"/>
      <c r="N1704" s="15"/>
      <c r="O1704" s="15"/>
      <c r="P1704" s="15"/>
      <c r="Q1704" s="15"/>
      <c r="R1704" s="15"/>
      <c r="S1704" s="15"/>
      <c r="T1704" s="15"/>
      <c r="U1704" s="15"/>
      <c r="V1704" s="15"/>
      <c r="W1704" s="15"/>
      <c r="X1704" s="16"/>
    </row>
    <row r="1705" spans="1:24" ht="13.5" customHeight="1" x14ac:dyDescent="0.2">
      <c r="A1705" s="7"/>
      <c r="B1705" s="6"/>
      <c r="C1705" s="6"/>
      <c r="D1705" s="6"/>
      <c r="E1705" s="6"/>
      <c r="F1705" s="6"/>
      <c r="G1705" s="6"/>
      <c r="H1705" s="6"/>
      <c r="I1705" s="6"/>
      <c r="J1705" s="6"/>
      <c r="K1705" s="6"/>
      <c r="L1705" s="6"/>
      <c r="M1705" s="6"/>
      <c r="N1705" s="6"/>
      <c r="O1705" s="6"/>
      <c r="P1705" s="21">
        <f>SUM(hList_Frame_1!B1029:B1030)</f>
        <v>26.78</v>
      </c>
      <c r="Q1705" s="21"/>
      <c r="R1705" s="21"/>
      <c r="S1705" s="6"/>
      <c r="T1705" s="6"/>
      <c r="U1705" s="6"/>
      <c r="V1705" s="6"/>
      <c r="W1705" s="6"/>
      <c r="X1705" s="17"/>
    </row>
    <row r="1706" spans="1:24" ht="13.5" customHeight="1" x14ac:dyDescent="0.2">
      <c r="A1706" s="10"/>
      <c r="B1706" s="18"/>
      <c r="C1706" s="18"/>
      <c r="D1706" s="18"/>
      <c r="E1706" s="18"/>
      <c r="F1706" s="18"/>
      <c r="G1706" s="18"/>
      <c r="H1706" s="18"/>
      <c r="I1706" s="18"/>
      <c r="J1706" s="18"/>
      <c r="K1706" s="18"/>
      <c r="L1706" s="18"/>
      <c r="M1706" s="18"/>
      <c r="N1706" s="18"/>
      <c r="O1706" s="18"/>
      <c r="P1706" s="18"/>
      <c r="Q1706" s="18"/>
      <c r="R1706" s="18"/>
      <c r="S1706" s="18"/>
      <c r="T1706" s="18"/>
      <c r="U1706" s="18"/>
      <c r="V1706" s="18"/>
      <c r="W1706" s="18"/>
      <c r="X1706" s="19"/>
    </row>
    <row r="1707" spans="1:24" ht="15" customHeight="1" x14ac:dyDescent="0.2">
      <c r="A1707" s="22">
        <v>419109</v>
      </c>
      <c r="B1707" s="23"/>
      <c r="C1707" s="20">
        <v>42150</v>
      </c>
      <c r="D1707" s="13" t="s">
        <v>960</v>
      </c>
      <c r="E1707" s="24">
        <v>250</v>
      </c>
      <c r="F1707" s="25"/>
      <c r="G1707" s="25"/>
      <c r="H1707" s="25"/>
      <c r="I1707" s="25"/>
      <c r="J1707" s="25"/>
      <c r="K1707" s="25"/>
      <c r="L1707" s="25"/>
      <c r="M1707" s="25"/>
      <c r="N1707" s="25"/>
      <c r="O1707" s="25"/>
      <c r="P1707" s="25"/>
      <c r="Q1707" s="25"/>
      <c r="R1707" s="26"/>
      <c r="S1707" s="13" t="s">
        <v>278</v>
      </c>
      <c r="T1707" s="13" t="s">
        <v>279</v>
      </c>
      <c r="U1707" s="13" t="s">
        <v>188</v>
      </c>
      <c r="V1707" s="13" t="s">
        <v>211</v>
      </c>
      <c r="W1707" s="13" t="s">
        <v>278</v>
      </c>
      <c r="X1707" s="13" t="s">
        <v>15</v>
      </c>
    </row>
    <row r="1708" spans="1:24" ht="2.25" customHeight="1" x14ac:dyDescent="0.2">
      <c r="A1708" s="14"/>
      <c r="B1708" s="15"/>
      <c r="C1708" s="15"/>
      <c r="D1708" s="15"/>
      <c r="E1708" s="15"/>
      <c r="F1708" s="15"/>
      <c r="G1708" s="15"/>
      <c r="H1708" s="15"/>
      <c r="I1708" s="15"/>
      <c r="J1708" s="15"/>
      <c r="K1708" s="15"/>
      <c r="L1708" s="15"/>
      <c r="M1708" s="15"/>
      <c r="N1708" s="15"/>
      <c r="O1708" s="15"/>
      <c r="P1708" s="15"/>
      <c r="Q1708" s="15"/>
      <c r="R1708" s="15"/>
      <c r="S1708" s="15"/>
      <c r="T1708" s="15"/>
      <c r="U1708" s="15"/>
      <c r="V1708" s="15"/>
      <c r="W1708" s="15"/>
      <c r="X1708" s="16"/>
    </row>
    <row r="1709" spans="1:24" ht="12.75" customHeight="1" x14ac:dyDescent="0.2">
      <c r="A1709" s="7"/>
      <c r="B1709" s="6"/>
      <c r="C1709" s="6"/>
      <c r="D1709" s="6"/>
      <c r="E1709" s="6"/>
      <c r="F1709" s="6"/>
      <c r="G1709" s="6"/>
      <c r="H1709" s="6"/>
      <c r="I1709" s="6"/>
      <c r="J1709" s="6"/>
      <c r="K1709" s="6"/>
      <c r="L1709" s="6"/>
      <c r="M1709" s="21">
        <f>SUM(hList_Frame_1!B1031:B1031)</f>
        <v>250</v>
      </c>
      <c r="N1709" s="21"/>
      <c r="O1709" s="21"/>
      <c r="P1709" s="21"/>
      <c r="Q1709" s="21"/>
      <c r="R1709" s="21"/>
      <c r="S1709" s="6"/>
      <c r="T1709" s="6"/>
      <c r="U1709" s="6"/>
      <c r="V1709" s="6"/>
      <c r="W1709" s="6"/>
      <c r="X1709" s="17"/>
    </row>
    <row r="1710" spans="1:24" ht="14.25" customHeight="1" x14ac:dyDescent="0.2">
      <c r="A1710" s="10"/>
      <c r="B1710" s="18"/>
      <c r="C1710" s="18"/>
      <c r="D1710" s="18"/>
      <c r="E1710" s="18"/>
      <c r="F1710" s="18"/>
      <c r="G1710" s="18"/>
      <c r="H1710" s="18"/>
      <c r="I1710" s="18"/>
      <c r="J1710" s="18"/>
      <c r="K1710" s="18"/>
      <c r="L1710" s="18"/>
      <c r="M1710" s="18"/>
      <c r="N1710" s="18"/>
      <c r="O1710" s="18"/>
      <c r="P1710" s="18"/>
      <c r="Q1710" s="18"/>
      <c r="R1710" s="18"/>
      <c r="S1710" s="18"/>
      <c r="T1710" s="18"/>
      <c r="U1710" s="18"/>
      <c r="V1710" s="18"/>
      <c r="W1710" s="18"/>
      <c r="X1710" s="19"/>
    </row>
    <row r="1711" spans="1:24" ht="15" customHeight="1" x14ac:dyDescent="0.2">
      <c r="A1711" s="22">
        <v>419110</v>
      </c>
      <c r="B1711" s="23"/>
      <c r="C1711" s="20">
        <v>42150</v>
      </c>
      <c r="D1711" s="13" t="s">
        <v>961</v>
      </c>
      <c r="E1711" s="24">
        <v>2692.33</v>
      </c>
      <c r="F1711" s="25"/>
      <c r="G1711" s="25"/>
      <c r="H1711" s="25"/>
      <c r="I1711" s="25"/>
      <c r="J1711" s="25"/>
      <c r="K1711" s="25"/>
      <c r="L1711" s="25"/>
      <c r="M1711" s="25"/>
      <c r="N1711" s="25"/>
      <c r="O1711" s="25"/>
      <c r="P1711" s="25"/>
      <c r="Q1711" s="25"/>
      <c r="R1711" s="26"/>
      <c r="S1711" s="13" t="s">
        <v>827</v>
      </c>
      <c r="T1711" s="13" t="s">
        <v>944</v>
      </c>
      <c r="U1711" s="13" t="s">
        <v>134</v>
      </c>
      <c r="V1711" s="13" t="s">
        <v>945</v>
      </c>
      <c r="W1711" s="13" t="s">
        <v>827</v>
      </c>
      <c r="X1711" s="13" t="s">
        <v>15</v>
      </c>
    </row>
    <row r="1712" spans="1:24" ht="2.25" customHeight="1" x14ac:dyDescent="0.2">
      <c r="A1712" s="14"/>
      <c r="B1712" s="15"/>
      <c r="C1712" s="15"/>
      <c r="D1712" s="15"/>
      <c r="E1712" s="15"/>
      <c r="F1712" s="15"/>
      <c r="G1712" s="15"/>
      <c r="H1712" s="15"/>
      <c r="I1712" s="15"/>
      <c r="J1712" s="15"/>
      <c r="K1712" s="15"/>
      <c r="L1712" s="15"/>
      <c r="M1712" s="15"/>
      <c r="N1712" s="15"/>
      <c r="O1712" s="15"/>
      <c r="P1712" s="15"/>
      <c r="Q1712" s="15"/>
      <c r="R1712" s="15"/>
      <c r="S1712" s="15"/>
      <c r="T1712" s="15"/>
      <c r="U1712" s="15"/>
      <c r="V1712" s="15"/>
      <c r="W1712" s="15"/>
      <c r="X1712" s="16"/>
    </row>
    <row r="1713" spans="1:24" ht="13.5" customHeight="1" x14ac:dyDescent="0.2">
      <c r="A1713" s="7"/>
      <c r="B1713" s="6"/>
      <c r="C1713" s="6"/>
      <c r="D1713" s="6"/>
      <c r="E1713" s="6"/>
      <c r="F1713" s="6"/>
      <c r="G1713" s="6"/>
      <c r="H1713" s="6"/>
      <c r="I1713" s="6"/>
      <c r="J1713" s="6"/>
      <c r="K1713" s="21">
        <f>SUM(hList_Frame_1!B1032:B1032)</f>
        <v>2692.33</v>
      </c>
      <c r="L1713" s="21"/>
      <c r="M1713" s="21"/>
      <c r="N1713" s="21"/>
      <c r="O1713" s="21"/>
      <c r="P1713" s="21"/>
      <c r="Q1713" s="21"/>
      <c r="R1713" s="21"/>
      <c r="S1713" s="6"/>
      <c r="T1713" s="6"/>
      <c r="U1713" s="6"/>
      <c r="V1713" s="6"/>
      <c r="W1713" s="6"/>
      <c r="X1713" s="17"/>
    </row>
    <row r="1714" spans="1:24" ht="13.5" customHeight="1" x14ac:dyDescent="0.2">
      <c r="A1714" s="10"/>
      <c r="B1714" s="18"/>
      <c r="C1714" s="18"/>
      <c r="D1714" s="18"/>
      <c r="E1714" s="18"/>
      <c r="F1714" s="18"/>
      <c r="G1714" s="18"/>
      <c r="H1714" s="18"/>
      <c r="I1714" s="18"/>
      <c r="J1714" s="18"/>
      <c r="K1714" s="18"/>
      <c r="L1714" s="18"/>
      <c r="M1714" s="18"/>
      <c r="N1714" s="18"/>
      <c r="O1714" s="18"/>
      <c r="P1714" s="18"/>
      <c r="Q1714" s="18"/>
      <c r="R1714" s="18"/>
      <c r="S1714" s="18"/>
      <c r="T1714" s="18"/>
      <c r="U1714" s="18"/>
      <c r="V1714" s="18"/>
      <c r="W1714" s="18"/>
      <c r="X1714" s="19"/>
    </row>
    <row r="1715" spans="1:24" ht="15" customHeight="1" x14ac:dyDescent="0.2">
      <c r="A1715" s="22">
        <v>418607</v>
      </c>
      <c r="B1715" s="23"/>
      <c r="C1715" s="20">
        <v>42136</v>
      </c>
      <c r="D1715" s="4" t="s">
        <v>962</v>
      </c>
      <c r="E1715" s="24">
        <v>29.92</v>
      </c>
      <c r="F1715" s="25"/>
      <c r="G1715" s="25"/>
      <c r="H1715" s="25"/>
      <c r="I1715" s="25"/>
      <c r="J1715" s="25"/>
      <c r="K1715" s="25"/>
      <c r="L1715" s="25"/>
      <c r="M1715" s="25"/>
      <c r="N1715" s="25"/>
      <c r="O1715" s="25"/>
      <c r="P1715" s="25"/>
      <c r="Q1715" s="25"/>
      <c r="R1715" s="26"/>
      <c r="S1715" s="13" t="s">
        <v>15</v>
      </c>
      <c r="T1715" s="13" t="s">
        <v>262</v>
      </c>
      <c r="U1715" s="13" t="s">
        <v>61</v>
      </c>
      <c r="V1715" s="13" t="s">
        <v>62</v>
      </c>
      <c r="W1715" s="13" t="s">
        <v>15</v>
      </c>
      <c r="X1715" s="13" t="s">
        <v>555</v>
      </c>
    </row>
    <row r="1716" spans="1:24" ht="15" customHeight="1" x14ac:dyDescent="0.2">
      <c r="A1716" s="22">
        <v>418608</v>
      </c>
      <c r="B1716" s="23"/>
      <c r="C1716" s="20">
        <v>42136</v>
      </c>
      <c r="D1716" s="8"/>
      <c r="E1716" s="24">
        <v>1122.18</v>
      </c>
      <c r="F1716" s="25"/>
      <c r="G1716" s="25"/>
      <c r="H1716" s="25"/>
      <c r="I1716" s="25"/>
      <c r="J1716" s="25"/>
      <c r="K1716" s="25"/>
      <c r="L1716" s="25"/>
      <c r="M1716" s="25"/>
      <c r="N1716" s="25"/>
      <c r="O1716" s="25"/>
      <c r="P1716" s="25"/>
      <c r="Q1716" s="25"/>
      <c r="R1716" s="26"/>
      <c r="S1716" s="13" t="s">
        <v>15</v>
      </c>
      <c r="T1716" s="13" t="s">
        <v>262</v>
      </c>
      <c r="U1716" s="13" t="s">
        <v>61</v>
      </c>
      <c r="V1716" s="13" t="s">
        <v>62</v>
      </c>
      <c r="W1716" s="13" t="s">
        <v>15</v>
      </c>
      <c r="X1716" s="13" t="s">
        <v>555</v>
      </c>
    </row>
    <row r="1717" spans="1:24" ht="15" customHeight="1" x14ac:dyDescent="0.2">
      <c r="A1717" s="22">
        <v>418609</v>
      </c>
      <c r="B1717" s="23"/>
      <c r="C1717" s="20">
        <v>42136</v>
      </c>
      <c r="D1717" s="8"/>
      <c r="E1717" s="24">
        <v>18.16</v>
      </c>
      <c r="F1717" s="25"/>
      <c r="G1717" s="25"/>
      <c r="H1717" s="25"/>
      <c r="I1717" s="25"/>
      <c r="J1717" s="25"/>
      <c r="K1717" s="25"/>
      <c r="L1717" s="25"/>
      <c r="M1717" s="25"/>
      <c r="N1717" s="25"/>
      <c r="O1717" s="25"/>
      <c r="P1717" s="25"/>
      <c r="Q1717" s="25"/>
      <c r="R1717" s="26"/>
      <c r="S1717" s="13" t="s">
        <v>15</v>
      </c>
      <c r="T1717" s="13" t="s">
        <v>262</v>
      </c>
      <c r="U1717" s="13" t="s">
        <v>61</v>
      </c>
      <c r="V1717" s="13" t="s">
        <v>62</v>
      </c>
      <c r="W1717" s="13" t="s">
        <v>15</v>
      </c>
      <c r="X1717" s="13" t="s">
        <v>555</v>
      </c>
    </row>
    <row r="1718" spans="1:24" ht="15" customHeight="1" x14ac:dyDescent="0.2">
      <c r="A1718" s="22">
        <v>418610</v>
      </c>
      <c r="B1718" s="23"/>
      <c r="C1718" s="20">
        <v>42136</v>
      </c>
      <c r="D1718" s="11"/>
      <c r="E1718" s="24">
        <v>36.32</v>
      </c>
      <c r="F1718" s="25"/>
      <c r="G1718" s="25"/>
      <c r="H1718" s="25"/>
      <c r="I1718" s="25"/>
      <c r="J1718" s="25"/>
      <c r="K1718" s="25"/>
      <c r="L1718" s="25"/>
      <c r="M1718" s="25"/>
      <c r="N1718" s="25"/>
      <c r="O1718" s="25"/>
      <c r="P1718" s="25"/>
      <c r="Q1718" s="25"/>
      <c r="R1718" s="26"/>
      <c r="S1718" s="13" t="s">
        <v>15</v>
      </c>
      <c r="T1718" s="13" t="s">
        <v>262</v>
      </c>
      <c r="U1718" s="13" t="s">
        <v>61</v>
      </c>
      <c r="V1718" s="13" t="s">
        <v>62</v>
      </c>
      <c r="W1718" s="13" t="s">
        <v>15</v>
      </c>
      <c r="X1718" s="13" t="s">
        <v>555</v>
      </c>
    </row>
    <row r="1719" spans="1:24" ht="2.25" customHeight="1" x14ac:dyDescent="0.2">
      <c r="A1719" s="14"/>
      <c r="B1719" s="15"/>
      <c r="C1719" s="15"/>
      <c r="D1719" s="15"/>
      <c r="E1719" s="15"/>
      <c r="F1719" s="15"/>
      <c r="G1719" s="15"/>
      <c r="H1719" s="15"/>
      <c r="I1719" s="15"/>
      <c r="J1719" s="15"/>
      <c r="K1719" s="15"/>
      <c r="L1719" s="15"/>
      <c r="M1719" s="15"/>
      <c r="N1719" s="15"/>
      <c r="O1719" s="15"/>
      <c r="P1719" s="15"/>
      <c r="Q1719" s="15"/>
      <c r="R1719" s="15"/>
      <c r="S1719" s="15"/>
      <c r="T1719" s="15"/>
      <c r="U1719" s="15"/>
      <c r="V1719" s="15"/>
      <c r="W1719" s="15"/>
      <c r="X1719" s="16"/>
    </row>
    <row r="1720" spans="1:24" ht="12.75" customHeight="1" x14ac:dyDescent="0.2">
      <c r="A1720" s="7"/>
      <c r="B1720" s="6"/>
      <c r="C1720" s="6"/>
      <c r="D1720" s="6"/>
      <c r="E1720" s="6"/>
      <c r="F1720" s="6"/>
      <c r="G1720" s="6"/>
      <c r="H1720" s="6"/>
      <c r="I1720" s="6"/>
      <c r="J1720" s="6"/>
      <c r="K1720" s="21">
        <f>SUM(hList_Frame_1!B1033:B1036)</f>
        <v>1206.5800000000002</v>
      </c>
      <c r="L1720" s="21"/>
      <c r="M1720" s="21"/>
      <c r="N1720" s="21"/>
      <c r="O1720" s="21"/>
      <c r="P1720" s="21"/>
      <c r="Q1720" s="21"/>
      <c r="R1720" s="21"/>
      <c r="S1720" s="6"/>
      <c r="T1720" s="6"/>
      <c r="U1720" s="6"/>
      <c r="V1720" s="6"/>
      <c r="W1720" s="6"/>
      <c r="X1720" s="17"/>
    </row>
    <row r="1721" spans="1:24" ht="14.25" customHeight="1" x14ac:dyDescent="0.2">
      <c r="A1721" s="10"/>
      <c r="B1721" s="18"/>
      <c r="C1721" s="18"/>
      <c r="D1721" s="18"/>
      <c r="E1721" s="18"/>
      <c r="F1721" s="18"/>
      <c r="G1721" s="18"/>
      <c r="H1721" s="18"/>
      <c r="I1721" s="18"/>
      <c r="J1721" s="18"/>
      <c r="K1721" s="18"/>
      <c r="L1721" s="18"/>
      <c r="M1721" s="18"/>
      <c r="N1721" s="18"/>
      <c r="O1721" s="18"/>
      <c r="P1721" s="18"/>
      <c r="Q1721" s="18"/>
      <c r="R1721" s="18"/>
      <c r="S1721" s="18"/>
      <c r="T1721" s="18"/>
      <c r="U1721" s="18"/>
      <c r="V1721" s="18"/>
      <c r="W1721" s="18"/>
      <c r="X1721" s="19"/>
    </row>
    <row r="1722" spans="1:24" ht="15" customHeight="1" x14ac:dyDescent="0.2">
      <c r="A1722" s="27">
        <v>419111</v>
      </c>
      <c r="B1722" s="28"/>
      <c r="C1722" s="3">
        <v>42150</v>
      </c>
      <c r="D1722" s="4" t="s">
        <v>963</v>
      </c>
      <c r="E1722" s="29">
        <v>810</v>
      </c>
      <c r="F1722" s="30"/>
      <c r="G1722" s="30"/>
      <c r="H1722" s="30"/>
      <c r="I1722" s="30"/>
      <c r="J1722" s="30"/>
      <c r="K1722" s="30"/>
      <c r="L1722" s="30"/>
      <c r="M1722" s="30"/>
      <c r="N1722" s="30"/>
      <c r="O1722" s="30"/>
      <c r="P1722" s="30"/>
      <c r="Q1722" s="30"/>
      <c r="R1722" s="31"/>
      <c r="S1722" s="4" t="s">
        <v>299</v>
      </c>
      <c r="T1722" s="4" t="s">
        <v>12</v>
      </c>
      <c r="U1722" s="4" t="s">
        <v>13</v>
      </c>
      <c r="V1722" s="4" t="s">
        <v>14</v>
      </c>
      <c r="W1722" s="4" t="s">
        <v>299</v>
      </c>
      <c r="X1722" s="4" t="s">
        <v>15</v>
      </c>
    </row>
    <row r="1723" spans="1:24" ht="14.25" customHeight="1" x14ac:dyDescent="0.2">
      <c r="A1723" s="32"/>
      <c r="B1723" s="33"/>
      <c r="C1723" s="11"/>
      <c r="D1723" s="11"/>
      <c r="E1723" s="32"/>
      <c r="F1723" s="34"/>
      <c r="G1723" s="34"/>
      <c r="H1723" s="34"/>
      <c r="I1723" s="34"/>
      <c r="J1723" s="34"/>
      <c r="K1723" s="34"/>
      <c r="L1723" s="34"/>
      <c r="M1723" s="34"/>
      <c r="N1723" s="34"/>
      <c r="O1723" s="34"/>
      <c r="P1723" s="34"/>
      <c r="Q1723" s="34"/>
      <c r="R1723" s="33"/>
      <c r="S1723" s="11"/>
      <c r="T1723" s="11"/>
      <c r="U1723" s="11"/>
      <c r="V1723" s="11"/>
      <c r="W1723" s="11"/>
      <c r="X1723" s="12" t="s">
        <v>15</v>
      </c>
    </row>
    <row r="1724" spans="1:24" ht="2.25" customHeight="1" x14ac:dyDescent="0.2">
      <c r="A1724" s="14"/>
      <c r="B1724" s="15"/>
      <c r="C1724" s="15"/>
      <c r="D1724" s="15"/>
      <c r="E1724" s="15"/>
      <c r="F1724" s="15"/>
      <c r="G1724" s="15"/>
      <c r="H1724" s="15"/>
      <c r="I1724" s="15"/>
      <c r="J1724" s="15"/>
      <c r="K1724" s="15"/>
      <c r="L1724" s="15"/>
      <c r="M1724" s="15"/>
      <c r="N1724" s="15"/>
      <c r="O1724" s="15"/>
      <c r="P1724" s="15"/>
      <c r="Q1724" s="15"/>
      <c r="R1724" s="15"/>
      <c r="S1724" s="15"/>
      <c r="T1724" s="15"/>
      <c r="U1724" s="15"/>
      <c r="V1724" s="15"/>
      <c r="W1724" s="15"/>
      <c r="X1724" s="16"/>
    </row>
    <row r="1725" spans="1:24" ht="13.5" customHeight="1" x14ac:dyDescent="0.2">
      <c r="A1725" s="7"/>
      <c r="B1725" s="6"/>
      <c r="C1725" s="6"/>
      <c r="D1725" s="6"/>
      <c r="E1725" s="6"/>
      <c r="F1725" s="6"/>
      <c r="G1725" s="6"/>
      <c r="H1725" s="6"/>
      <c r="I1725" s="6"/>
      <c r="J1725" s="6"/>
      <c r="K1725" s="6"/>
      <c r="L1725" s="6"/>
      <c r="M1725" s="21">
        <f>SUM(hList_Frame_1!B1037:B1038)</f>
        <v>810</v>
      </c>
      <c r="N1725" s="21"/>
      <c r="O1725" s="21"/>
      <c r="P1725" s="21"/>
      <c r="Q1725" s="21"/>
      <c r="R1725" s="21"/>
      <c r="S1725" s="6"/>
      <c r="T1725" s="6"/>
      <c r="U1725" s="6"/>
      <c r="V1725" s="6"/>
      <c r="W1725" s="6"/>
      <c r="X1725" s="17"/>
    </row>
    <row r="1726" spans="1:24" ht="13.5" customHeight="1" x14ac:dyDescent="0.2">
      <c r="A1726" s="10"/>
      <c r="B1726" s="18"/>
      <c r="C1726" s="18"/>
      <c r="D1726" s="18"/>
      <c r="E1726" s="18"/>
      <c r="F1726" s="18"/>
      <c r="G1726" s="18"/>
      <c r="H1726" s="18"/>
      <c r="I1726" s="18"/>
      <c r="J1726" s="18"/>
      <c r="K1726" s="18"/>
      <c r="L1726" s="18"/>
      <c r="M1726" s="18"/>
      <c r="N1726" s="18"/>
      <c r="O1726" s="18"/>
      <c r="P1726" s="18"/>
      <c r="Q1726" s="18"/>
      <c r="R1726" s="18"/>
      <c r="S1726" s="18"/>
      <c r="T1726" s="18"/>
      <c r="U1726" s="18"/>
      <c r="V1726" s="18"/>
      <c r="W1726" s="18"/>
      <c r="X1726" s="19"/>
    </row>
    <row r="1727" spans="1:24" ht="15" customHeight="1" x14ac:dyDescent="0.2">
      <c r="A1727" s="22">
        <v>418611</v>
      </c>
      <c r="B1727" s="23"/>
      <c r="C1727" s="20">
        <v>42136</v>
      </c>
      <c r="D1727" s="13" t="s">
        <v>964</v>
      </c>
      <c r="E1727" s="24">
        <v>85</v>
      </c>
      <c r="F1727" s="25"/>
      <c r="G1727" s="25"/>
      <c r="H1727" s="25"/>
      <c r="I1727" s="25"/>
      <c r="J1727" s="25"/>
      <c r="K1727" s="25"/>
      <c r="L1727" s="25"/>
      <c r="M1727" s="25"/>
      <c r="N1727" s="25"/>
      <c r="O1727" s="25"/>
      <c r="P1727" s="25"/>
      <c r="Q1727" s="25"/>
      <c r="R1727" s="26"/>
      <c r="S1727" s="13" t="s">
        <v>965</v>
      </c>
      <c r="T1727" s="13" t="s">
        <v>966</v>
      </c>
      <c r="U1727" s="13" t="s">
        <v>90</v>
      </c>
      <c r="V1727" s="13" t="s">
        <v>91</v>
      </c>
      <c r="W1727" s="13" t="s">
        <v>965</v>
      </c>
      <c r="X1727" s="13" t="s">
        <v>15</v>
      </c>
    </row>
    <row r="1728" spans="1:24" ht="2.25" customHeight="1" x14ac:dyDescent="0.2">
      <c r="A1728" s="14"/>
      <c r="B1728" s="15"/>
      <c r="C1728" s="15"/>
      <c r="D1728" s="15"/>
      <c r="E1728" s="15"/>
      <c r="F1728" s="15"/>
      <c r="G1728" s="15"/>
      <c r="H1728" s="15"/>
      <c r="I1728" s="15"/>
      <c r="J1728" s="15"/>
      <c r="K1728" s="15"/>
      <c r="L1728" s="15"/>
      <c r="M1728" s="15"/>
      <c r="N1728" s="15"/>
      <c r="O1728" s="15"/>
      <c r="P1728" s="15"/>
      <c r="Q1728" s="15"/>
      <c r="R1728" s="15"/>
      <c r="S1728" s="15"/>
      <c r="T1728" s="15"/>
      <c r="U1728" s="15"/>
      <c r="V1728" s="15"/>
      <c r="W1728" s="15"/>
      <c r="X1728" s="16"/>
    </row>
    <row r="1729" spans="1:24" ht="13.5" customHeight="1" x14ac:dyDescent="0.2">
      <c r="A1729" s="7"/>
      <c r="B1729" s="6"/>
      <c r="C1729" s="6"/>
      <c r="D1729" s="6"/>
      <c r="E1729" s="6"/>
      <c r="F1729" s="6"/>
      <c r="G1729" s="6"/>
      <c r="H1729" s="6"/>
      <c r="I1729" s="6"/>
      <c r="J1729" s="6"/>
      <c r="K1729" s="6"/>
      <c r="L1729" s="6"/>
      <c r="M1729" s="6"/>
      <c r="N1729" s="6"/>
      <c r="O1729" s="6"/>
      <c r="P1729" s="21">
        <f>SUM(hList_Frame_1!B1039:B1039)</f>
        <v>85</v>
      </c>
      <c r="Q1729" s="21"/>
      <c r="R1729" s="21"/>
      <c r="S1729" s="6"/>
      <c r="T1729" s="6"/>
      <c r="U1729" s="6"/>
      <c r="V1729" s="6"/>
      <c r="W1729" s="6"/>
      <c r="X1729" s="17"/>
    </row>
    <row r="1730" spans="1:24" ht="13.5" customHeight="1" x14ac:dyDescent="0.2">
      <c r="A1730" s="10"/>
      <c r="B1730" s="18"/>
      <c r="C1730" s="18"/>
      <c r="D1730" s="18"/>
      <c r="E1730" s="18"/>
      <c r="F1730" s="18"/>
      <c r="G1730" s="18"/>
      <c r="H1730" s="18"/>
      <c r="I1730" s="18"/>
      <c r="J1730" s="18"/>
      <c r="K1730" s="18"/>
      <c r="L1730" s="18"/>
      <c r="M1730" s="18"/>
      <c r="N1730" s="18"/>
      <c r="O1730" s="18"/>
      <c r="P1730" s="18"/>
      <c r="Q1730" s="18"/>
      <c r="R1730" s="18"/>
      <c r="S1730" s="18"/>
      <c r="T1730" s="18"/>
      <c r="U1730" s="18"/>
      <c r="V1730" s="18"/>
      <c r="W1730" s="18"/>
      <c r="X1730" s="19"/>
    </row>
    <row r="1731" spans="1:24" ht="15" customHeight="1" x14ac:dyDescent="0.2">
      <c r="A1731" s="27">
        <v>419112</v>
      </c>
      <c r="B1731" s="28"/>
      <c r="C1731" s="3">
        <v>42150</v>
      </c>
      <c r="D1731" s="4" t="s">
        <v>967</v>
      </c>
      <c r="E1731" s="29">
        <v>6874.46</v>
      </c>
      <c r="F1731" s="30"/>
      <c r="G1731" s="30"/>
      <c r="H1731" s="30"/>
      <c r="I1731" s="30"/>
      <c r="J1731" s="30"/>
      <c r="K1731" s="30"/>
      <c r="L1731" s="30"/>
      <c r="M1731" s="30"/>
      <c r="N1731" s="30"/>
      <c r="O1731" s="30"/>
      <c r="P1731" s="30"/>
      <c r="Q1731" s="30"/>
      <c r="R1731" s="31"/>
      <c r="S1731" s="4" t="s">
        <v>15</v>
      </c>
      <c r="T1731" s="4" t="s">
        <v>968</v>
      </c>
      <c r="U1731" s="4" t="s">
        <v>61</v>
      </c>
      <c r="V1731" s="4" t="s">
        <v>62</v>
      </c>
      <c r="W1731" s="4" t="s">
        <v>15</v>
      </c>
      <c r="X1731" s="4" t="s">
        <v>668</v>
      </c>
    </row>
    <row r="1732" spans="1:24" ht="14.25" customHeight="1" x14ac:dyDescent="0.2">
      <c r="A1732" s="32"/>
      <c r="B1732" s="33"/>
      <c r="C1732" s="11"/>
      <c r="D1732" s="11"/>
      <c r="E1732" s="32"/>
      <c r="F1732" s="34"/>
      <c r="G1732" s="34"/>
      <c r="H1732" s="34"/>
      <c r="I1732" s="34"/>
      <c r="J1732" s="34"/>
      <c r="K1732" s="34"/>
      <c r="L1732" s="34"/>
      <c r="M1732" s="34"/>
      <c r="N1732" s="34"/>
      <c r="O1732" s="34"/>
      <c r="P1732" s="34"/>
      <c r="Q1732" s="34"/>
      <c r="R1732" s="33"/>
      <c r="S1732" s="11"/>
      <c r="T1732" s="11"/>
      <c r="U1732" s="11"/>
      <c r="V1732" s="11"/>
      <c r="W1732" s="11"/>
      <c r="X1732" s="12" t="s">
        <v>668</v>
      </c>
    </row>
    <row r="1733" spans="1:24" ht="2.25" customHeight="1" x14ac:dyDescent="0.2">
      <c r="A1733" s="14"/>
      <c r="B1733" s="15"/>
      <c r="C1733" s="15"/>
      <c r="D1733" s="15"/>
      <c r="E1733" s="15"/>
      <c r="F1733" s="15"/>
      <c r="G1733" s="15"/>
      <c r="H1733" s="15"/>
      <c r="I1733" s="15"/>
      <c r="J1733" s="15"/>
      <c r="K1733" s="15"/>
      <c r="L1733" s="15"/>
      <c r="M1733" s="15"/>
      <c r="N1733" s="15"/>
      <c r="O1733" s="15"/>
      <c r="P1733" s="15"/>
      <c r="Q1733" s="15"/>
      <c r="R1733" s="15"/>
      <c r="S1733" s="15"/>
      <c r="T1733" s="15"/>
      <c r="U1733" s="15"/>
      <c r="V1733" s="15"/>
      <c r="W1733" s="15"/>
      <c r="X1733" s="16"/>
    </row>
    <row r="1734" spans="1:24" ht="12.75" customHeight="1" x14ac:dyDescent="0.2">
      <c r="A1734" s="7"/>
      <c r="B1734" s="6"/>
      <c r="C1734" s="6"/>
      <c r="D1734" s="6"/>
      <c r="E1734" s="6"/>
      <c r="F1734" s="6"/>
      <c r="G1734" s="6"/>
      <c r="H1734" s="6"/>
      <c r="I1734" s="6"/>
      <c r="J1734" s="6"/>
      <c r="K1734" s="21">
        <f>SUM(hList_Frame_1!B1040:B1041)</f>
        <v>6874.46</v>
      </c>
      <c r="L1734" s="21"/>
      <c r="M1734" s="21"/>
      <c r="N1734" s="21"/>
      <c r="O1734" s="21"/>
      <c r="P1734" s="21"/>
      <c r="Q1734" s="21"/>
      <c r="R1734" s="21"/>
      <c r="S1734" s="6"/>
      <c r="T1734" s="6"/>
      <c r="U1734" s="6"/>
      <c r="V1734" s="6"/>
      <c r="W1734" s="6"/>
      <c r="X1734" s="17"/>
    </row>
    <row r="1735" spans="1:24" ht="14.25" customHeight="1" x14ac:dyDescent="0.2">
      <c r="A1735" s="10"/>
      <c r="B1735" s="18"/>
      <c r="C1735" s="18"/>
      <c r="D1735" s="18"/>
      <c r="E1735" s="18"/>
      <c r="F1735" s="18"/>
      <c r="G1735" s="18"/>
      <c r="H1735" s="18"/>
      <c r="I1735" s="18"/>
      <c r="J1735" s="18"/>
      <c r="K1735" s="18"/>
      <c r="L1735" s="18"/>
      <c r="M1735" s="18"/>
      <c r="N1735" s="18"/>
      <c r="O1735" s="18"/>
      <c r="P1735" s="18"/>
      <c r="Q1735" s="18"/>
      <c r="R1735" s="18"/>
      <c r="S1735" s="18"/>
      <c r="T1735" s="18"/>
      <c r="U1735" s="18"/>
      <c r="V1735" s="18"/>
      <c r="W1735" s="18"/>
      <c r="X1735" s="19"/>
    </row>
    <row r="1736" spans="1:24" ht="15" customHeight="1" x14ac:dyDescent="0.2">
      <c r="A1736" s="22">
        <v>418262</v>
      </c>
      <c r="B1736" s="23"/>
      <c r="C1736" s="20">
        <v>42129</v>
      </c>
      <c r="D1736" s="13" t="s">
        <v>969</v>
      </c>
      <c r="E1736" s="24">
        <v>1837</v>
      </c>
      <c r="F1736" s="25"/>
      <c r="G1736" s="25"/>
      <c r="H1736" s="25"/>
      <c r="I1736" s="25"/>
      <c r="J1736" s="25"/>
      <c r="K1736" s="25"/>
      <c r="L1736" s="25"/>
      <c r="M1736" s="25"/>
      <c r="N1736" s="25"/>
      <c r="O1736" s="25"/>
      <c r="P1736" s="25"/>
      <c r="Q1736" s="25"/>
      <c r="R1736" s="26"/>
      <c r="S1736" s="13" t="s">
        <v>970</v>
      </c>
      <c r="T1736" s="13" t="s">
        <v>335</v>
      </c>
      <c r="U1736" s="13" t="s">
        <v>605</v>
      </c>
      <c r="V1736" s="13" t="s">
        <v>715</v>
      </c>
      <c r="W1736" s="13" t="s">
        <v>970</v>
      </c>
      <c r="X1736" s="13" t="s">
        <v>15</v>
      </c>
    </row>
    <row r="1737" spans="1:24" ht="2.25" customHeight="1" x14ac:dyDescent="0.2">
      <c r="A1737" s="14"/>
      <c r="B1737" s="15"/>
      <c r="C1737" s="15"/>
      <c r="D1737" s="15"/>
      <c r="E1737" s="15"/>
      <c r="F1737" s="15"/>
      <c r="G1737" s="15"/>
      <c r="H1737" s="15"/>
      <c r="I1737" s="15"/>
      <c r="J1737" s="15"/>
      <c r="K1737" s="15"/>
      <c r="L1737" s="15"/>
      <c r="M1737" s="15"/>
      <c r="N1737" s="15"/>
      <c r="O1737" s="15"/>
      <c r="P1737" s="15"/>
      <c r="Q1737" s="15"/>
      <c r="R1737" s="15"/>
      <c r="S1737" s="15"/>
      <c r="T1737" s="15"/>
      <c r="U1737" s="15"/>
      <c r="V1737" s="15"/>
      <c r="W1737" s="15"/>
      <c r="X1737" s="16"/>
    </row>
    <row r="1738" spans="1:24" ht="13.5" customHeight="1" x14ac:dyDescent="0.2">
      <c r="A1738" s="7"/>
      <c r="B1738" s="6"/>
      <c r="C1738" s="6"/>
      <c r="D1738" s="6"/>
      <c r="E1738" s="6"/>
      <c r="F1738" s="6"/>
      <c r="G1738" s="6"/>
      <c r="H1738" s="6"/>
      <c r="I1738" s="6"/>
      <c r="J1738" s="6"/>
      <c r="K1738" s="21">
        <f>SUM(hList_Frame_1!B1042:B1042)</f>
        <v>1837</v>
      </c>
      <c r="L1738" s="21"/>
      <c r="M1738" s="21"/>
      <c r="N1738" s="21"/>
      <c r="O1738" s="21"/>
      <c r="P1738" s="21"/>
      <c r="Q1738" s="21"/>
      <c r="R1738" s="21"/>
      <c r="S1738" s="6"/>
      <c r="T1738" s="6"/>
      <c r="U1738" s="6"/>
      <c r="V1738" s="6"/>
      <c r="W1738" s="6"/>
      <c r="X1738" s="17"/>
    </row>
    <row r="1739" spans="1:24" ht="13.5" customHeight="1" x14ac:dyDescent="0.2">
      <c r="A1739" s="10"/>
      <c r="B1739" s="18"/>
      <c r="C1739" s="18"/>
      <c r="D1739" s="18"/>
      <c r="E1739" s="18"/>
      <c r="F1739" s="18"/>
      <c r="G1739" s="18"/>
      <c r="H1739" s="18"/>
      <c r="I1739" s="18"/>
      <c r="J1739" s="18"/>
      <c r="K1739" s="18"/>
      <c r="L1739" s="18"/>
      <c r="M1739" s="18"/>
      <c r="N1739" s="18"/>
      <c r="O1739" s="18"/>
      <c r="P1739" s="18"/>
      <c r="Q1739" s="18"/>
      <c r="R1739" s="18"/>
      <c r="S1739" s="18"/>
      <c r="T1739" s="18"/>
      <c r="U1739" s="18"/>
      <c r="V1739" s="18"/>
      <c r="W1739" s="18"/>
      <c r="X1739" s="19"/>
    </row>
    <row r="1740" spans="1:24" ht="15" customHeight="1" x14ac:dyDescent="0.2">
      <c r="A1740" s="27">
        <v>418612</v>
      </c>
      <c r="B1740" s="28"/>
      <c r="C1740" s="3">
        <v>42136</v>
      </c>
      <c r="D1740" s="4" t="s">
        <v>971</v>
      </c>
      <c r="E1740" s="29">
        <v>2313.3000000000002</v>
      </c>
      <c r="F1740" s="30"/>
      <c r="G1740" s="30"/>
      <c r="H1740" s="30"/>
      <c r="I1740" s="30"/>
      <c r="J1740" s="30"/>
      <c r="K1740" s="30"/>
      <c r="L1740" s="30"/>
      <c r="M1740" s="30"/>
      <c r="N1740" s="30"/>
      <c r="O1740" s="30"/>
      <c r="P1740" s="30"/>
      <c r="Q1740" s="30"/>
      <c r="R1740" s="31"/>
      <c r="S1740" s="4" t="s">
        <v>22</v>
      </c>
      <c r="T1740" s="4" t="s">
        <v>790</v>
      </c>
      <c r="U1740" s="13" t="s">
        <v>26</v>
      </c>
      <c r="V1740" s="13" t="s">
        <v>27</v>
      </c>
      <c r="W1740" s="4" t="s">
        <v>22</v>
      </c>
      <c r="X1740" s="13" t="s">
        <v>15</v>
      </c>
    </row>
    <row r="1741" spans="1:24" ht="15" customHeight="1" x14ac:dyDescent="0.2">
      <c r="A1741" s="35"/>
      <c r="B1741" s="36"/>
      <c r="C1741" s="8"/>
      <c r="D1741" s="8"/>
      <c r="E1741" s="35"/>
      <c r="F1741" s="37"/>
      <c r="G1741" s="37"/>
      <c r="H1741" s="37"/>
      <c r="I1741" s="37"/>
      <c r="J1741" s="37"/>
      <c r="K1741" s="37"/>
      <c r="L1741" s="37"/>
      <c r="M1741" s="37"/>
      <c r="N1741" s="37"/>
      <c r="O1741" s="37"/>
      <c r="P1741" s="37"/>
      <c r="Q1741" s="37"/>
      <c r="R1741" s="36"/>
      <c r="S1741" s="8"/>
      <c r="T1741" s="8"/>
      <c r="U1741" s="4" t="s">
        <v>24</v>
      </c>
      <c r="V1741" s="4" t="s">
        <v>25</v>
      </c>
      <c r="W1741" s="8"/>
      <c r="X1741" s="4" t="s">
        <v>15</v>
      </c>
    </row>
    <row r="1742" spans="1:24" ht="14.25" customHeight="1" x14ac:dyDescent="0.2">
      <c r="A1742" s="35"/>
      <c r="B1742" s="36"/>
      <c r="C1742" s="8"/>
      <c r="D1742" s="8"/>
      <c r="E1742" s="35"/>
      <c r="F1742" s="37"/>
      <c r="G1742" s="37"/>
      <c r="H1742" s="37"/>
      <c r="I1742" s="37"/>
      <c r="J1742" s="37"/>
      <c r="K1742" s="37"/>
      <c r="L1742" s="37"/>
      <c r="M1742" s="37"/>
      <c r="N1742" s="37"/>
      <c r="O1742" s="37"/>
      <c r="P1742" s="37"/>
      <c r="Q1742" s="37"/>
      <c r="R1742" s="36"/>
      <c r="S1742" s="8"/>
      <c r="T1742" s="8"/>
      <c r="U1742" s="8"/>
      <c r="V1742" s="8"/>
      <c r="W1742" s="8"/>
      <c r="X1742" s="9" t="s">
        <v>15</v>
      </c>
    </row>
    <row r="1743" spans="1:24" ht="14.25" customHeight="1" x14ac:dyDescent="0.2">
      <c r="A1743" s="35"/>
      <c r="B1743" s="36"/>
      <c r="C1743" s="8"/>
      <c r="D1743" s="8"/>
      <c r="E1743" s="35"/>
      <c r="F1743" s="37"/>
      <c r="G1743" s="37"/>
      <c r="H1743" s="37"/>
      <c r="I1743" s="37"/>
      <c r="J1743" s="37"/>
      <c r="K1743" s="37"/>
      <c r="L1743" s="37"/>
      <c r="M1743" s="37"/>
      <c r="N1743" s="37"/>
      <c r="O1743" s="37"/>
      <c r="P1743" s="37"/>
      <c r="Q1743" s="37"/>
      <c r="R1743" s="36"/>
      <c r="S1743" s="8"/>
      <c r="T1743" s="8"/>
      <c r="U1743" s="8"/>
      <c r="V1743" s="8"/>
      <c r="W1743" s="8"/>
      <c r="X1743" s="9" t="s">
        <v>15</v>
      </c>
    </row>
    <row r="1744" spans="1:24" ht="14.25" customHeight="1" x14ac:dyDescent="0.2">
      <c r="A1744" s="35"/>
      <c r="B1744" s="36"/>
      <c r="C1744" s="8"/>
      <c r="D1744" s="8"/>
      <c r="E1744" s="35"/>
      <c r="F1744" s="37"/>
      <c r="G1744" s="37"/>
      <c r="H1744" s="37"/>
      <c r="I1744" s="37"/>
      <c r="J1744" s="37"/>
      <c r="K1744" s="37"/>
      <c r="L1744" s="37"/>
      <c r="M1744" s="37"/>
      <c r="N1744" s="37"/>
      <c r="O1744" s="37"/>
      <c r="P1744" s="37"/>
      <c r="Q1744" s="37"/>
      <c r="R1744" s="36"/>
      <c r="S1744" s="8"/>
      <c r="T1744" s="8"/>
      <c r="U1744" s="8"/>
      <c r="V1744" s="8"/>
      <c r="W1744" s="8"/>
      <c r="X1744" s="9" t="s">
        <v>15</v>
      </c>
    </row>
    <row r="1745" spans="1:24" ht="14.25" customHeight="1" x14ac:dyDescent="0.2">
      <c r="A1745" s="35"/>
      <c r="B1745" s="36"/>
      <c r="C1745" s="8"/>
      <c r="D1745" s="8"/>
      <c r="E1745" s="35"/>
      <c r="F1745" s="37"/>
      <c r="G1745" s="37"/>
      <c r="H1745" s="37"/>
      <c r="I1745" s="37"/>
      <c r="J1745" s="37"/>
      <c r="K1745" s="37"/>
      <c r="L1745" s="37"/>
      <c r="M1745" s="37"/>
      <c r="N1745" s="37"/>
      <c r="O1745" s="37"/>
      <c r="P1745" s="37"/>
      <c r="Q1745" s="37"/>
      <c r="R1745" s="36"/>
      <c r="S1745" s="8"/>
      <c r="T1745" s="8"/>
      <c r="U1745" s="8"/>
      <c r="V1745" s="8"/>
      <c r="W1745" s="8"/>
      <c r="X1745" s="9" t="s">
        <v>15</v>
      </c>
    </row>
    <row r="1746" spans="1:24" ht="14.25" customHeight="1" x14ac:dyDescent="0.2">
      <c r="A1746" s="35"/>
      <c r="B1746" s="36"/>
      <c r="C1746" s="8"/>
      <c r="D1746" s="8"/>
      <c r="E1746" s="35"/>
      <c r="F1746" s="37"/>
      <c r="G1746" s="37"/>
      <c r="H1746" s="37"/>
      <c r="I1746" s="37"/>
      <c r="J1746" s="37"/>
      <c r="K1746" s="37"/>
      <c r="L1746" s="37"/>
      <c r="M1746" s="37"/>
      <c r="N1746" s="37"/>
      <c r="O1746" s="37"/>
      <c r="P1746" s="37"/>
      <c r="Q1746" s="37"/>
      <c r="R1746" s="36"/>
      <c r="S1746" s="8"/>
      <c r="T1746" s="8"/>
      <c r="U1746" s="8"/>
      <c r="V1746" s="11"/>
      <c r="W1746" s="8"/>
      <c r="X1746" s="12" t="s">
        <v>15</v>
      </c>
    </row>
    <row r="1747" spans="1:24" ht="15" customHeight="1" x14ac:dyDescent="0.2">
      <c r="A1747" s="35"/>
      <c r="B1747" s="36"/>
      <c r="C1747" s="8"/>
      <c r="D1747" s="8"/>
      <c r="E1747" s="35"/>
      <c r="F1747" s="37"/>
      <c r="G1747" s="37"/>
      <c r="H1747" s="37"/>
      <c r="I1747" s="37"/>
      <c r="J1747" s="37"/>
      <c r="K1747" s="37"/>
      <c r="L1747" s="37"/>
      <c r="M1747" s="37"/>
      <c r="N1747" s="37"/>
      <c r="O1747" s="37"/>
      <c r="P1747" s="37"/>
      <c r="Q1747" s="37"/>
      <c r="R1747" s="36"/>
      <c r="S1747" s="8"/>
      <c r="T1747" s="8"/>
      <c r="U1747" s="8"/>
      <c r="V1747" s="13" t="s">
        <v>972</v>
      </c>
      <c r="W1747" s="8"/>
      <c r="X1747" s="13" t="s">
        <v>15</v>
      </c>
    </row>
    <row r="1748" spans="1:24" ht="15" customHeight="1" x14ac:dyDescent="0.2">
      <c r="A1748" s="35"/>
      <c r="B1748" s="36"/>
      <c r="C1748" s="8"/>
      <c r="D1748" s="8"/>
      <c r="E1748" s="35"/>
      <c r="F1748" s="37"/>
      <c r="G1748" s="37"/>
      <c r="H1748" s="37"/>
      <c r="I1748" s="37"/>
      <c r="J1748" s="37"/>
      <c r="K1748" s="37"/>
      <c r="L1748" s="37"/>
      <c r="M1748" s="37"/>
      <c r="N1748" s="37"/>
      <c r="O1748" s="37"/>
      <c r="P1748" s="37"/>
      <c r="Q1748" s="37"/>
      <c r="R1748" s="36"/>
      <c r="S1748" s="8"/>
      <c r="T1748" s="8"/>
      <c r="U1748" s="8"/>
      <c r="V1748" s="4" t="s">
        <v>168</v>
      </c>
      <c r="W1748" s="8"/>
      <c r="X1748" s="4" t="s">
        <v>15</v>
      </c>
    </row>
    <row r="1749" spans="1:24" ht="14.25" customHeight="1" x14ac:dyDescent="0.2">
      <c r="A1749" s="35"/>
      <c r="B1749" s="36"/>
      <c r="C1749" s="8"/>
      <c r="D1749" s="8"/>
      <c r="E1749" s="35"/>
      <c r="F1749" s="37"/>
      <c r="G1749" s="37"/>
      <c r="H1749" s="37"/>
      <c r="I1749" s="37"/>
      <c r="J1749" s="37"/>
      <c r="K1749" s="37"/>
      <c r="L1749" s="37"/>
      <c r="M1749" s="37"/>
      <c r="N1749" s="37"/>
      <c r="O1749" s="37"/>
      <c r="P1749" s="37"/>
      <c r="Q1749" s="37"/>
      <c r="R1749" s="36"/>
      <c r="S1749" s="8"/>
      <c r="T1749" s="8"/>
      <c r="U1749" s="8"/>
      <c r="V1749" s="8"/>
      <c r="W1749" s="8"/>
      <c r="X1749" s="9" t="s">
        <v>15</v>
      </c>
    </row>
    <row r="1750" spans="1:24" ht="14.25" customHeight="1" x14ac:dyDescent="0.2">
      <c r="A1750" s="35"/>
      <c r="B1750" s="36"/>
      <c r="C1750" s="8"/>
      <c r="D1750" s="8"/>
      <c r="E1750" s="35"/>
      <c r="F1750" s="37"/>
      <c r="G1750" s="37"/>
      <c r="H1750" s="37"/>
      <c r="I1750" s="37"/>
      <c r="J1750" s="37"/>
      <c r="K1750" s="37"/>
      <c r="L1750" s="37"/>
      <c r="M1750" s="37"/>
      <c r="N1750" s="37"/>
      <c r="O1750" s="37"/>
      <c r="P1750" s="37"/>
      <c r="Q1750" s="37"/>
      <c r="R1750" s="36"/>
      <c r="S1750" s="8"/>
      <c r="T1750" s="8"/>
      <c r="U1750" s="8"/>
      <c r="V1750" s="8"/>
      <c r="W1750" s="8"/>
      <c r="X1750" s="9" t="s">
        <v>15</v>
      </c>
    </row>
    <row r="1751" spans="1:24" ht="14.25" customHeight="1" x14ac:dyDescent="0.2">
      <c r="A1751" s="32"/>
      <c r="B1751" s="33"/>
      <c r="C1751" s="11"/>
      <c r="D1751" s="8"/>
      <c r="E1751" s="32"/>
      <c r="F1751" s="34"/>
      <c r="G1751" s="34"/>
      <c r="H1751" s="34"/>
      <c r="I1751" s="34"/>
      <c r="J1751" s="34"/>
      <c r="K1751" s="34"/>
      <c r="L1751" s="34"/>
      <c r="M1751" s="34"/>
      <c r="N1751" s="34"/>
      <c r="O1751" s="34"/>
      <c r="P1751" s="34"/>
      <c r="Q1751" s="34"/>
      <c r="R1751" s="33"/>
      <c r="S1751" s="11"/>
      <c r="T1751" s="11"/>
      <c r="U1751" s="11"/>
      <c r="V1751" s="11"/>
      <c r="W1751" s="11"/>
      <c r="X1751" s="12" t="s">
        <v>15</v>
      </c>
    </row>
    <row r="1752" spans="1:24" ht="15" customHeight="1" x14ac:dyDescent="0.2">
      <c r="A1752" s="27">
        <v>419113</v>
      </c>
      <c r="B1752" s="28"/>
      <c r="C1752" s="3">
        <v>42150</v>
      </c>
      <c r="D1752" s="8"/>
      <c r="E1752" s="24">
        <v>-27</v>
      </c>
      <c r="F1752" s="25"/>
      <c r="G1752" s="25"/>
      <c r="H1752" s="25"/>
      <c r="I1752" s="25"/>
      <c r="J1752" s="25"/>
      <c r="K1752" s="25"/>
      <c r="L1752" s="25"/>
      <c r="M1752" s="25"/>
      <c r="N1752" s="25"/>
      <c r="O1752" s="25"/>
      <c r="P1752" s="25"/>
      <c r="Q1752" s="25"/>
      <c r="R1752" s="26"/>
      <c r="S1752" s="13" t="s">
        <v>973</v>
      </c>
      <c r="T1752" s="13" t="s">
        <v>790</v>
      </c>
      <c r="U1752" s="13" t="s">
        <v>24</v>
      </c>
      <c r="V1752" s="13" t="s">
        <v>25</v>
      </c>
      <c r="W1752" s="13" t="s">
        <v>973</v>
      </c>
      <c r="X1752" s="13" t="s">
        <v>15</v>
      </c>
    </row>
    <row r="1753" spans="1:24" ht="15" customHeight="1" x14ac:dyDescent="0.2">
      <c r="A1753" s="35"/>
      <c r="B1753" s="36"/>
      <c r="C1753" s="8"/>
      <c r="D1753" s="8"/>
      <c r="E1753" s="24">
        <v>27</v>
      </c>
      <c r="F1753" s="25"/>
      <c r="G1753" s="25"/>
      <c r="H1753" s="25"/>
      <c r="I1753" s="25"/>
      <c r="J1753" s="25"/>
      <c r="K1753" s="25"/>
      <c r="L1753" s="25"/>
      <c r="M1753" s="25"/>
      <c r="N1753" s="25"/>
      <c r="O1753" s="25"/>
      <c r="P1753" s="25"/>
      <c r="Q1753" s="25"/>
      <c r="R1753" s="26"/>
      <c r="S1753" s="13" t="s">
        <v>974</v>
      </c>
      <c r="T1753" s="13" t="s">
        <v>790</v>
      </c>
      <c r="U1753" s="13" t="s">
        <v>24</v>
      </c>
      <c r="V1753" s="13" t="s">
        <v>25</v>
      </c>
      <c r="W1753" s="13" t="s">
        <v>974</v>
      </c>
      <c r="X1753" s="13" t="s">
        <v>15</v>
      </c>
    </row>
    <row r="1754" spans="1:24" ht="15" customHeight="1" x14ac:dyDescent="0.2">
      <c r="A1754" s="35"/>
      <c r="B1754" s="36"/>
      <c r="C1754" s="8"/>
      <c r="D1754" s="8"/>
      <c r="E1754" s="29">
        <v>222.5</v>
      </c>
      <c r="F1754" s="30"/>
      <c r="G1754" s="30"/>
      <c r="H1754" s="30"/>
      <c r="I1754" s="30"/>
      <c r="J1754" s="30"/>
      <c r="K1754" s="30"/>
      <c r="L1754" s="30"/>
      <c r="M1754" s="30"/>
      <c r="N1754" s="30"/>
      <c r="O1754" s="30"/>
      <c r="P1754" s="30"/>
      <c r="Q1754" s="30"/>
      <c r="R1754" s="31"/>
      <c r="S1754" s="4" t="s">
        <v>22</v>
      </c>
      <c r="T1754" s="4" t="s">
        <v>790</v>
      </c>
      <c r="U1754" s="13" t="s">
        <v>26</v>
      </c>
      <c r="V1754" s="13" t="s">
        <v>27</v>
      </c>
      <c r="W1754" s="4" t="s">
        <v>22</v>
      </c>
      <c r="X1754" s="13" t="s">
        <v>15</v>
      </c>
    </row>
    <row r="1755" spans="1:24" ht="15" customHeight="1" x14ac:dyDescent="0.2">
      <c r="A1755" s="35"/>
      <c r="B1755" s="36"/>
      <c r="C1755" s="8"/>
      <c r="D1755" s="8"/>
      <c r="E1755" s="35"/>
      <c r="F1755" s="37"/>
      <c r="G1755" s="37"/>
      <c r="H1755" s="37"/>
      <c r="I1755" s="37"/>
      <c r="J1755" s="37"/>
      <c r="K1755" s="37"/>
      <c r="L1755" s="37"/>
      <c r="M1755" s="37"/>
      <c r="N1755" s="37"/>
      <c r="O1755" s="37"/>
      <c r="P1755" s="37"/>
      <c r="Q1755" s="37"/>
      <c r="R1755" s="36"/>
      <c r="S1755" s="8"/>
      <c r="T1755" s="8"/>
      <c r="U1755" s="4" t="s">
        <v>24</v>
      </c>
      <c r="V1755" s="4" t="s">
        <v>25</v>
      </c>
      <c r="W1755" s="8"/>
      <c r="X1755" s="4" t="s">
        <v>15</v>
      </c>
    </row>
    <row r="1756" spans="1:24" ht="14.25" customHeight="1" x14ac:dyDescent="0.2">
      <c r="A1756" s="32"/>
      <c r="B1756" s="33"/>
      <c r="C1756" s="11"/>
      <c r="D1756" s="11"/>
      <c r="E1756" s="32"/>
      <c r="F1756" s="34"/>
      <c r="G1756" s="34"/>
      <c r="H1756" s="34"/>
      <c r="I1756" s="34"/>
      <c r="J1756" s="34"/>
      <c r="K1756" s="34"/>
      <c r="L1756" s="34"/>
      <c r="M1756" s="34"/>
      <c r="N1756" s="34"/>
      <c r="O1756" s="34"/>
      <c r="P1756" s="34"/>
      <c r="Q1756" s="34"/>
      <c r="R1756" s="33"/>
      <c r="S1756" s="11"/>
      <c r="T1756" s="11"/>
      <c r="U1756" s="11"/>
      <c r="V1756" s="11"/>
      <c r="W1756" s="11"/>
      <c r="X1756" s="12" t="s">
        <v>15</v>
      </c>
    </row>
    <row r="1757" spans="1:24" ht="2.25" customHeight="1" x14ac:dyDescent="0.2">
      <c r="A1757" s="14"/>
      <c r="B1757" s="15"/>
      <c r="C1757" s="15"/>
      <c r="D1757" s="15"/>
      <c r="E1757" s="15"/>
      <c r="F1757" s="15"/>
      <c r="G1757" s="15"/>
      <c r="H1757" s="15"/>
      <c r="I1757" s="15"/>
      <c r="J1757" s="15"/>
      <c r="K1757" s="15"/>
      <c r="L1757" s="15"/>
      <c r="M1757" s="15"/>
      <c r="N1757" s="15"/>
      <c r="O1757" s="15"/>
      <c r="P1757" s="15"/>
      <c r="Q1757" s="15"/>
      <c r="R1757" s="15"/>
      <c r="S1757" s="15"/>
      <c r="T1757" s="15"/>
      <c r="U1757" s="15"/>
      <c r="V1757" s="15"/>
      <c r="W1757" s="15"/>
      <c r="X1757" s="16"/>
    </row>
    <row r="1758" spans="1:24" ht="13.5" customHeight="1" x14ac:dyDescent="0.2">
      <c r="A1758" s="7"/>
      <c r="B1758" s="6"/>
      <c r="C1758" s="6"/>
      <c r="D1758" s="6"/>
      <c r="E1758" s="6"/>
      <c r="F1758" s="6"/>
      <c r="G1758" s="6"/>
      <c r="H1758" s="6"/>
      <c r="I1758" s="6"/>
      <c r="J1758" s="6"/>
      <c r="K1758" s="21">
        <f>SUM(hList_Frame_1!B1043:B1059)</f>
        <v>2535.8000000000002</v>
      </c>
      <c r="L1758" s="21"/>
      <c r="M1758" s="21"/>
      <c r="N1758" s="21"/>
      <c r="O1758" s="21"/>
      <c r="P1758" s="21"/>
      <c r="Q1758" s="21"/>
      <c r="R1758" s="21"/>
      <c r="S1758" s="6"/>
      <c r="T1758" s="6"/>
      <c r="U1758" s="6"/>
      <c r="V1758" s="6"/>
      <c r="W1758" s="6"/>
      <c r="X1758" s="17"/>
    </row>
    <row r="1759" spans="1:24" ht="13.5" customHeight="1" x14ac:dyDescent="0.2">
      <c r="A1759" s="10"/>
      <c r="B1759" s="18"/>
      <c r="C1759" s="18"/>
      <c r="D1759" s="18"/>
      <c r="E1759" s="18"/>
      <c r="F1759" s="18"/>
      <c r="G1759" s="18"/>
      <c r="H1759" s="18"/>
      <c r="I1759" s="18"/>
      <c r="J1759" s="18"/>
      <c r="K1759" s="18"/>
      <c r="L1759" s="18"/>
      <c r="M1759" s="18"/>
      <c r="N1759" s="18"/>
      <c r="O1759" s="18"/>
      <c r="P1759" s="18"/>
      <c r="Q1759" s="18"/>
      <c r="R1759" s="18"/>
      <c r="S1759" s="18"/>
      <c r="T1759" s="18"/>
      <c r="U1759" s="18"/>
      <c r="V1759" s="18"/>
      <c r="W1759" s="18"/>
      <c r="X1759" s="19"/>
    </row>
    <row r="1760" spans="1:24" ht="15" customHeight="1" x14ac:dyDescent="0.2">
      <c r="A1760" s="27">
        <v>418263</v>
      </c>
      <c r="B1760" s="28"/>
      <c r="C1760" s="3">
        <v>42129</v>
      </c>
      <c r="D1760" s="4" t="s">
        <v>975</v>
      </c>
      <c r="E1760" s="24">
        <v>193.58</v>
      </c>
      <c r="F1760" s="25"/>
      <c r="G1760" s="25"/>
      <c r="H1760" s="25"/>
      <c r="I1760" s="25"/>
      <c r="J1760" s="25"/>
      <c r="K1760" s="25"/>
      <c r="L1760" s="25"/>
      <c r="M1760" s="25"/>
      <c r="N1760" s="25"/>
      <c r="O1760" s="25"/>
      <c r="P1760" s="25"/>
      <c r="Q1760" s="25"/>
      <c r="R1760" s="26"/>
      <c r="S1760" s="13" t="s">
        <v>192</v>
      </c>
      <c r="T1760" s="13" t="s">
        <v>175</v>
      </c>
      <c r="U1760" s="13" t="s">
        <v>134</v>
      </c>
      <c r="V1760" s="13" t="s">
        <v>582</v>
      </c>
      <c r="W1760" s="13" t="s">
        <v>192</v>
      </c>
      <c r="X1760" s="13" t="s">
        <v>15</v>
      </c>
    </row>
    <row r="1761" spans="1:24" ht="15" customHeight="1" x14ac:dyDescent="0.2">
      <c r="A1761" s="32"/>
      <c r="B1761" s="33"/>
      <c r="C1761" s="11"/>
      <c r="D1761" s="8"/>
      <c r="E1761" s="24">
        <v>39805.68</v>
      </c>
      <c r="F1761" s="25"/>
      <c r="G1761" s="25"/>
      <c r="H1761" s="25"/>
      <c r="I1761" s="25"/>
      <c r="J1761" s="25"/>
      <c r="K1761" s="25"/>
      <c r="L1761" s="25"/>
      <c r="M1761" s="25"/>
      <c r="N1761" s="25"/>
      <c r="O1761" s="25"/>
      <c r="P1761" s="25"/>
      <c r="Q1761" s="25"/>
      <c r="R1761" s="26"/>
      <c r="S1761" s="13" t="s">
        <v>118</v>
      </c>
      <c r="T1761" s="13" t="s">
        <v>119</v>
      </c>
      <c r="U1761" s="13" t="s">
        <v>134</v>
      </c>
      <c r="V1761" s="13" t="s">
        <v>945</v>
      </c>
      <c r="W1761" s="13" t="s">
        <v>118</v>
      </c>
      <c r="X1761" s="13" t="s">
        <v>976</v>
      </c>
    </row>
    <row r="1762" spans="1:24" ht="15" customHeight="1" x14ac:dyDescent="0.2">
      <c r="A1762" s="22">
        <v>419114</v>
      </c>
      <c r="B1762" s="23"/>
      <c r="C1762" s="20">
        <v>42150</v>
      </c>
      <c r="D1762" s="11"/>
      <c r="E1762" s="24">
        <v>8125.98</v>
      </c>
      <c r="F1762" s="25"/>
      <c r="G1762" s="25"/>
      <c r="H1762" s="25"/>
      <c r="I1762" s="25"/>
      <c r="J1762" s="25"/>
      <c r="K1762" s="25"/>
      <c r="L1762" s="25"/>
      <c r="M1762" s="25"/>
      <c r="N1762" s="25"/>
      <c r="O1762" s="25"/>
      <c r="P1762" s="25"/>
      <c r="Q1762" s="25"/>
      <c r="R1762" s="26"/>
      <c r="S1762" s="13" t="s">
        <v>118</v>
      </c>
      <c r="T1762" s="13" t="s">
        <v>119</v>
      </c>
      <c r="U1762" s="13" t="s">
        <v>134</v>
      </c>
      <c r="V1762" s="13" t="s">
        <v>945</v>
      </c>
      <c r="W1762" s="13" t="s">
        <v>118</v>
      </c>
      <c r="X1762" s="13" t="s">
        <v>976</v>
      </c>
    </row>
    <row r="1763" spans="1:24" ht="2.25" customHeight="1" x14ac:dyDescent="0.2">
      <c r="A1763" s="14"/>
      <c r="B1763" s="15"/>
      <c r="C1763" s="15"/>
      <c r="D1763" s="15"/>
      <c r="E1763" s="15"/>
      <c r="F1763" s="15"/>
      <c r="G1763" s="15"/>
      <c r="H1763" s="15"/>
      <c r="I1763" s="15"/>
      <c r="J1763" s="15"/>
      <c r="K1763" s="15"/>
      <c r="L1763" s="15"/>
      <c r="M1763" s="15"/>
      <c r="N1763" s="15"/>
      <c r="O1763" s="15"/>
      <c r="P1763" s="15"/>
      <c r="Q1763" s="15"/>
      <c r="R1763" s="15"/>
      <c r="S1763" s="15"/>
      <c r="T1763" s="15"/>
      <c r="U1763" s="15"/>
      <c r="V1763" s="15"/>
      <c r="W1763" s="15"/>
      <c r="X1763" s="16"/>
    </row>
    <row r="1764" spans="1:24" ht="13.5" customHeight="1" x14ac:dyDescent="0.2">
      <c r="A1764" s="7"/>
      <c r="B1764" s="6"/>
      <c r="C1764" s="6"/>
      <c r="D1764" s="6"/>
      <c r="E1764" s="6"/>
      <c r="F1764" s="6"/>
      <c r="G1764" s="6"/>
      <c r="H1764" s="6"/>
      <c r="I1764" s="21">
        <f>SUM(hList_Frame_1!B1060:B1062)</f>
        <v>48125.240000000005</v>
      </c>
      <c r="J1764" s="21"/>
      <c r="K1764" s="21"/>
      <c r="L1764" s="21"/>
      <c r="M1764" s="21"/>
      <c r="N1764" s="21"/>
      <c r="O1764" s="21"/>
      <c r="P1764" s="21"/>
      <c r="Q1764" s="21"/>
      <c r="R1764" s="21"/>
      <c r="S1764" s="6"/>
      <c r="T1764" s="6"/>
      <c r="U1764" s="6"/>
      <c r="V1764" s="6"/>
      <c r="W1764" s="6"/>
      <c r="X1764" s="17"/>
    </row>
    <row r="1765" spans="1:24" ht="13.5" customHeight="1" x14ac:dyDescent="0.2">
      <c r="A1765" s="10"/>
      <c r="B1765" s="18"/>
      <c r="C1765" s="18"/>
      <c r="D1765" s="18"/>
      <c r="E1765" s="18"/>
      <c r="F1765" s="18"/>
      <c r="G1765" s="18"/>
      <c r="H1765" s="18"/>
      <c r="I1765" s="18"/>
      <c r="J1765" s="18"/>
      <c r="K1765" s="18"/>
      <c r="L1765" s="18"/>
      <c r="M1765" s="18"/>
      <c r="N1765" s="18"/>
      <c r="O1765" s="18"/>
      <c r="P1765" s="18"/>
      <c r="Q1765" s="18"/>
      <c r="R1765" s="18"/>
      <c r="S1765" s="18"/>
      <c r="T1765" s="18"/>
      <c r="U1765" s="18"/>
      <c r="V1765" s="18"/>
      <c r="W1765" s="18"/>
      <c r="X1765" s="19"/>
    </row>
    <row r="1766" spans="1:24" ht="15" customHeight="1" x14ac:dyDescent="0.2">
      <c r="A1766" s="22">
        <v>418613</v>
      </c>
      <c r="B1766" s="23"/>
      <c r="C1766" s="20">
        <v>42136</v>
      </c>
      <c r="D1766" s="4" t="s">
        <v>977</v>
      </c>
      <c r="E1766" s="24">
        <v>1521.5</v>
      </c>
      <c r="F1766" s="25"/>
      <c r="G1766" s="25"/>
      <c r="H1766" s="25"/>
      <c r="I1766" s="25"/>
      <c r="J1766" s="25"/>
      <c r="K1766" s="25"/>
      <c r="L1766" s="25"/>
      <c r="M1766" s="25"/>
      <c r="N1766" s="25"/>
      <c r="O1766" s="25"/>
      <c r="P1766" s="25"/>
      <c r="Q1766" s="25"/>
      <c r="R1766" s="26"/>
      <c r="S1766" s="13" t="s">
        <v>31</v>
      </c>
      <c r="T1766" s="13" t="s">
        <v>29</v>
      </c>
      <c r="U1766" s="13" t="s">
        <v>24</v>
      </c>
      <c r="V1766" s="13" t="s">
        <v>25</v>
      </c>
      <c r="W1766" s="13" t="s">
        <v>31</v>
      </c>
      <c r="X1766" s="13" t="s">
        <v>15</v>
      </c>
    </row>
    <row r="1767" spans="1:24" ht="15" customHeight="1" x14ac:dyDescent="0.2">
      <c r="A1767" s="22">
        <v>419115</v>
      </c>
      <c r="B1767" s="23"/>
      <c r="C1767" s="20">
        <v>42150</v>
      </c>
      <c r="D1767" s="11"/>
      <c r="E1767" s="24">
        <v>1212.8499999999999</v>
      </c>
      <c r="F1767" s="25"/>
      <c r="G1767" s="25"/>
      <c r="H1767" s="25"/>
      <c r="I1767" s="25"/>
      <c r="J1767" s="25"/>
      <c r="K1767" s="25"/>
      <c r="L1767" s="25"/>
      <c r="M1767" s="25"/>
      <c r="N1767" s="25"/>
      <c r="O1767" s="25"/>
      <c r="P1767" s="25"/>
      <c r="Q1767" s="25"/>
      <c r="R1767" s="26"/>
      <c r="S1767" s="13" t="s">
        <v>978</v>
      </c>
      <c r="T1767" s="13" t="s">
        <v>29</v>
      </c>
      <c r="U1767" s="13" t="s">
        <v>61</v>
      </c>
      <c r="V1767" s="13" t="s">
        <v>62</v>
      </c>
      <c r="W1767" s="13" t="s">
        <v>978</v>
      </c>
      <c r="X1767" s="13" t="s">
        <v>979</v>
      </c>
    </row>
    <row r="1768" spans="1:24" ht="2.25" customHeight="1" x14ac:dyDescent="0.2">
      <c r="A1768" s="14"/>
      <c r="B1768" s="15"/>
      <c r="C1768" s="15"/>
      <c r="D1768" s="15"/>
      <c r="E1768" s="15"/>
      <c r="F1768" s="15"/>
      <c r="G1768" s="15"/>
      <c r="H1768" s="15"/>
      <c r="I1768" s="15"/>
      <c r="J1768" s="15"/>
      <c r="K1768" s="15"/>
      <c r="L1768" s="15"/>
      <c r="M1768" s="15"/>
      <c r="N1768" s="15"/>
      <c r="O1768" s="15"/>
      <c r="P1768" s="15"/>
      <c r="Q1768" s="15"/>
      <c r="R1768" s="15"/>
      <c r="S1768" s="15"/>
      <c r="T1768" s="15"/>
      <c r="U1768" s="15"/>
      <c r="V1768" s="15"/>
      <c r="W1768" s="15"/>
      <c r="X1768" s="16"/>
    </row>
    <row r="1769" spans="1:24" ht="13.5" customHeight="1" x14ac:dyDescent="0.2">
      <c r="A1769" s="7"/>
      <c r="B1769" s="6"/>
      <c r="C1769" s="6"/>
      <c r="D1769" s="6"/>
      <c r="E1769" s="6"/>
      <c r="F1769" s="6"/>
      <c r="G1769" s="6"/>
      <c r="H1769" s="6"/>
      <c r="I1769" s="6"/>
      <c r="J1769" s="6"/>
      <c r="K1769" s="21">
        <f>SUM(hList_Frame_1!B1063:B1064)</f>
        <v>2734.35</v>
      </c>
      <c r="L1769" s="21"/>
      <c r="M1769" s="21"/>
      <c r="N1769" s="21"/>
      <c r="O1769" s="21"/>
      <c r="P1769" s="21"/>
      <c r="Q1769" s="21"/>
      <c r="R1769" s="21"/>
      <c r="S1769" s="6"/>
      <c r="T1769" s="6"/>
      <c r="U1769" s="6"/>
      <c r="V1769" s="6"/>
      <c r="W1769" s="6"/>
      <c r="X1769" s="17"/>
    </row>
    <row r="1770" spans="1:24" ht="13.5" customHeight="1" x14ac:dyDescent="0.2">
      <c r="A1770" s="10"/>
      <c r="B1770" s="18"/>
      <c r="C1770" s="18"/>
      <c r="D1770" s="18"/>
      <c r="E1770" s="18"/>
      <c r="F1770" s="18"/>
      <c r="G1770" s="18"/>
      <c r="H1770" s="18"/>
      <c r="I1770" s="18"/>
      <c r="J1770" s="18"/>
      <c r="K1770" s="18"/>
      <c r="L1770" s="18"/>
      <c r="M1770" s="18"/>
      <c r="N1770" s="18"/>
      <c r="O1770" s="18"/>
      <c r="P1770" s="18"/>
      <c r="Q1770" s="18"/>
      <c r="R1770" s="18"/>
      <c r="S1770" s="18"/>
      <c r="T1770" s="18"/>
      <c r="U1770" s="18"/>
      <c r="V1770" s="18"/>
      <c r="W1770" s="18"/>
      <c r="X1770" s="19"/>
    </row>
    <row r="1771" spans="1:24" ht="15" customHeight="1" x14ac:dyDescent="0.2">
      <c r="A1771" s="27">
        <v>419116</v>
      </c>
      <c r="B1771" s="28"/>
      <c r="C1771" s="3">
        <v>42150</v>
      </c>
      <c r="D1771" s="4" t="s">
        <v>980</v>
      </c>
      <c r="E1771" s="24">
        <v>450</v>
      </c>
      <c r="F1771" s="25"/>
      <c r="G1771" s="25"/>
      <c r="H1771" s="25"/>
      <c r="I1771" s="25"/>
      <c r="J1771" s="25"/>
      <c r="K1771" s="25"/>
      <c r="L1771" s="25"/>
      <c r="M1771" s="25"/>
      <c r="N1771" s="25"/>
      <c r="O1771" s="25"/>
      <c r="P1771" s="25"/>
      <c r="Q1771" s="25"/>
      <c r="R1771" s="26"/>
      <c r="S1771" s="13" t="s">
        <v>981</v>
      </c>
      <c r="T1771" s="13" t="s">
        <v>34</v>
      </c>
      <c r="U1771" s="13" t="s">
        <v>35</v>
      </c>
      <c r="V1771" s="13" t="s">
        <v>35</v>
      </c>
      <c r="W1771" s="13" t="s">
        <v>981</v>
      </c>
      <c r="X1771" s="13" t="s">
        <v>820</v>
      </c>
    </row>
    <row r="1772" spans="1:24" ht="15" customHeight="1" x14ac:dyDescent="0.2">
      <c r="A1772" s="35"/>
      <c r="B1772" s="36"/>
      <c r="C1772" s="8"/>
      <c r="D1772" s="8"/>
      <c r="E1772" s="24">
        <v>450</v>
      </c>
      <c r="F1772" s="25"/>
      <c r="G1772" s="25"/>
      <c r="H1772" s="25"/>
      <c r="I1772" s="25"/>
      <c r="J1772" s="25"/>
      <c r="K1772" s="25"/>
      <c r="L1772" s="25"/>
      <c r="M1772" s="25"/>
      <c r="N1772" s="25"/>
      <c r="O1772" s="25"/>
      <c r="P1772" s="25"/>
      <c r="Q1772" s="25"/>
      <c r="R1772" s="26"/>
      <c r="S1772" s="13" t="s">
        <v>982</v>
      </c>
      <c r="T1772" s="13" t="s">
        <v>34</v>
      </c>
      <c r="U1772" s="13" t="s">
        <v>35</v>
      </c>
      <c r="V1772" s="13" t="s">
        <v>35</v>
      </c>
      <c r="W1772" s="13" t="s">
        <v>982</v>
      </c>
      <c r="X1772" s="13" t="s">
        <v>652</v>
      </c>
    </row>
    <row r="1773" spans="1:24" ht="15" customHeight="1" x14ac:dyDescent="0.2">
      <c r="A1773" s="35"/>
      <c r="B1773" s="36"/>
      <c r="C1773" s="8"/>
      <c r="D1773" s="8"/>
      <c r="E1773" s="24">
        <v>450</v>
      </c>
      <c r="F1773" s="25"/>
      <c r="G1773" s="25"/>
      <c r="H1773" s="25"/>
      <c r="I1773" s="25"/>
      <c r="J1773" s="25"/>
      <c r="K1773" s="25"/>
      <c r="L1773" s="25"/>
      <c r="M1773" s="25"/>
      <c r="N1773" s="25"/>
      <c r="O1773" s="25"/>
      <c r="P1773" s="25"/>
      <c r="Q1773" s="25"/>
      <c r="R1773" s="26"/>
      <c r="S1773" s="13" t="s">
        <v>983</v>
      </c>
      <c r="T1773" s="13" t="s">
        <v>34</v>
      </c>
      <c r="U1773" s="13" t="s">
        <v>35</v>
      </c>
      <c r="V1773" s="13" t="s">
        <v>35</v>
      </c>
      <c r="W1773" s="13" t="s">
        <v>983</v>
      </c>
      <c r="X1773" s="13" t="s">
        <v>652</v>
      </c>
    </row>
    <row r="1774" spans="1:24" ht="15" customHeight="1" x14ac:dyDescent="0.2">
      <c r="A1774" s="35"/>
      <c r="B1774" s="36"/>
      <c r="C1774" s="8"/>
      <c r="D1774" s="8"/>
      <c r="E1774" s="24">
        <v>550</v>
      </c>
      <c r="F1774" s="25"/>
      <c r="G1774" s="25"/>
      <c r="H1774" s="25"/>
      <c r="I1774" s="25"/>
      <c r="J1774" s="25"/>
      <c r="K1774" s="25"/>
      <c r="L1774" s="25"/>
      <c r="M1774" s="25"/>
      <c r="N1774" s="25"/>
      <c r="O1774" s="25"/>
      <c r="P1774" s="25"/>
      <c r="Q1774" s="25"/>
      <c r="R1774" s="26"/>
      <c r="S1774" s="13" t="s">
        <v>984</v>
      </c>
      <c r="T1774" s="13" t="s">
        <v>34</v>
      </c>
      <c r="U1774" s="13" t="s">
        <v>35</v>
      </c>
      <c r="V1774" s="13" t="s">
        <v>35</v>
      </c>
      <c r="W1774" s="13" t="s">
        <v>984</v>
      </c>
      <c r="X1774" s="13" t="s">
        <v>457</v>
      </c>
    </row>
    <row r="1775" spans="1:24" ht="15" customHeight="1" x14ac:dyDescent="0.2">
      <c r="A1775" s="32"/>
      <c r="B1775" s="33"/>
      <c r="C1775" s="11"/>
      <c r="D1775" s="11"/>
      <c r="E1775" s="24">
        <v>100</v>
      </c>
      <c r="F1775" s="25"/>
      <c r="G1775" s="25"/>
      <c r="H1775" s="25"/>
      <c r="I1775" s="25"/>
      <c r="J1775" s="25"/>
      <c r="K1775" s="25"/>
      <c r="L1775" s="25"/>
      <c r="M1775" s="25"/>
      <c r="N1775" s="25"/>
      <c r="O1775" s="25"/>
      <c r="P1775" s="25"/>
      <c r="Q1775" s="25"/>
      <c r="R1775" s="26"/>
      <c r="S1775" s="13" t="s">
        <v>985</v>
      </c>
      <c r="T1775" s="13" t="s">
        <v>34</v>
      </c>
      <c r="U1775" s="13" t="s">
        <v>35</v>
      </c>
      <c r="V1775" s="13" t="s">
        <v>35</v>
      </c>
      <c r="W1775" s="13" t="s">
        <v>985</v>
      </c>
      <c r="X1775" s="13" t="s">
        <v>457</v>
      </c>
    </row>
    <row r="1776" spans="1:24" ht="2.25" customHeight="1" x14ac:dyDescent="0.2">
      <c r="A1776" s="14"/>
      <c r="B1776" s="15"/>
      <c r="C1776" s="15"/>
      <c r="D1776" s="15"/>
      <c r="E1776" s="15"/>
      <c r="F1776" s="15"/>
      <c r="G1776" s="15"/>
      <c r="H1776" s="15"/>
      <c r="I1776" s="15"/>
      <c r="J1776" s="15"/>
      <c r="K1776" s="15"/>
      <c r="L1776" s="15"/>
      <c r="M1776" s="15"/>
      <c r="N1776" s="15"/>
      <c r="O1776" s="15"/>
      <c r="P1776" s="15"/>
      <c r="Q1776" s="15"/>
      <c r="R1776" s="15"/>
      <c r="S1776" s="15"/>
      <c r="T1776" s="15"/>
      <c r="U1776" s="15"/>
      <c r="V1776" s="15"/>
      <c r="W1776" s="15"/>
      <c r="X1776" s="16"/>
    </row>
    <row r="1777" spans="1:24" ht="13.5" customHeight="1" x14ac:dyDescent="0.2">
      <c r="A1777" s="7"/>
      <c r="B1777" s="6"/>
      <c r="C1777" s="6"/>
      <c r="D1777" s="6"/>
      <c r="E1777" s="6"/>
      <c r="F1777" s="6"/>
      <c r="G1777" s="6"/>
      <c r="H1777" s="6"/>
      <c r="I1777" s="6"/>
      <c r="J1777" s="6"/>
      <c r="K1777" s="21">
        <f>SUM(hList_Frame_1!B1065:B1069)</f>
        <v>2000</v>
      </c>
      <c r="L1777" s="21"/>
      <c r="M1777" s="21"/>
      <c r="N1777" s="21"/>
      <c r="O1777" s="21"/>
      <c r="P1777" s="21"/>
      <c r="Q1777" s="21"/>
      <c r="R1777" s="21"/>
      <c r="S1777" s="6"/>
      <c r="T1777" s="6"/>
      <c r="U1777" s="6"/>
      <c r="V1777" s="6"/>
      <c r="W1777" s="6"/>
      <c r="X1777" s="17"/>
    </row>
    <row r="1778" spans="1:24" ht="13.5" customHeight="1" x14ac:dyDescent="0.2">
      <c r="A1778" s="10"/>
      <c r="B1778" s="18"/>
      <c r="C1778" s="18"/>
      <c r="D1778" s="18"/>
      <c r="E1778" s="18"/>
      <c r="F1778" s="18"/>
      <c r="G1778" s="18"/>
      <c r="H1778" s="18"/>
      <c r="I1778" s="18"/>
      <c r="J1778" s="18"/>
      <c r="K1778" s="18"/>
      <c r="L1778" s="18"/>
      <c r="M1778" s="18"/>
      <c r="N1778" s="18"/>
      <c r="O1778" s="18"/>
      <c r="P1778" s="18"/>
      <c r="Q1778" s="18"/>
      <c r="R1778" s="18"/>
      <c r="S1778" s="18"/>
      <c r="T1778" s="18"/>
      <c r="U1778" s="18"/>
      <c r="V1778" s="18"/>
      <c r="W1778" s="18"/>
      <c r="X1778" s="19"/>
    </row>
    <row r="1779" spans="1:24" ht="15" customHeight="1" x14ac:dyDescent="0.2">
      <c r="A1779" s="22">
        <v>419117</v>
      </c>
      <c r="B1779" s="23"/>
      <c r="C1779" s="20">
        <v>42150</v>
      </c>
      <c r="D1779" s="13" t="s">
        <v>986</v>
      </c>
      <c r="E1779" s="24">
        <v>200</v>
      </c>
      <c r="F1779" s="25"/>
      <c r="G1779" s="25"/>
      <c r="H1779" s="25"/>
      <c r="I1779" s="25"/>
      <c r="J1779" s="25"/>
      <c r="K1779" s="25"/>
      <c r="L1779" s="25"/>
      <c r="M1779" s="25"/>
      <c r="N1779" s="25"/>
      <c r="O1779" s="25"/>
      <c r="P1779" s="25"/>
      <c r="Q1779" s="25"/>
      <c r="R1779" s="26"/>
      <c r="S1779" s="13" t="s">
        <v>65</v>
      </c>
      <c r="T1779" s="13" t="s">
        <v>311</v>
      </c>
      <c r="U1779" s="13" t="s">
        <v>605</v>
      </c>
      <c r="V1779" s="13" t="s">
        <v>987</v>
      </c>
      <c r="W1779" s="13" t="s">
        <v>65</v>
      </c>
      <c r="X1779" s="13" t="s">
        <v>988</v>
      </c>
    </row>
    <row r="1780" spans="1:24" ht="2.25" customHeight="1" x14ac:dyDescent="0.2">
      <c r="A1780" s="14"/>
      <c r="B1780" s="15"/>
      <c r="C1780" s="15"/>
      <c r="D1780" s="15"/>
      <c r="E1780" s="15"/>
      <c r="F1780" s="15"/>
      <c r="G1780" s="15"/>
      <c r="H1780" s="15"/>
      <c r="I1780" s="15"/>
      <c r="J1780" s="15"/>
      <c r="K1780" s="15"/>
      <c r="L1780" s="15"/>
      <c r="M1780" s="15"/>
      <c r="N1780" s="15"/>
      <c r="O1780" s="15"/>
      <c r="P1780" s="15"/>
      <c r="Q1780" s="15"/>
      <c r="R1780" s="15"/>
      <c r="S1780" s="15"/>
      <c r="T1780" s="15"/>
      <c r="U1780" s="15"/>
      <c r="V1780" s="15"/>
      <c r="W1780" s="15"/>
      <c r="X1780" s="16"/>
    </row>
    <row r="1781" spans="1:24" ht="12.75" customHeight="1" x14ac:dyDescent="0.2">
      <c r="A1781" s="7"/>
      <c r="B1781" s="6"/>
      <c r="C1781" s="6"/>
      <c r="D1781" s="6"/>
      <c r="E1781" s="6"/>
      <c r="F1781" s="6"/>
      <c r="G1781" s="6"/>
      <c r="H1781" s="6"/>
      <c r="I1781" s="6"/>
      <c r="J1781" s="6"/>
      <c r="K1781" s="6"/>
      <c r="L1781" s="6"/>
      <c r="M1781" s="21">
        <f>SUM(hList_Frame_1!B1070:B1070)</f>
        <v>200</v>
      </c>
      <c r="N1781" s="21"/>
      <c r="O1781" s="21"/>
      <c r="P1781" s="21"/>
      <c r="Q1781" s="21"/>
      <c r="R1781" s="21"/>
      <c r="S1781" s="6"/>
      <c r="T1781" s="6"/>
      <c r="U1781" s="6"/>
      <c r="V1781" s="6"/>
      <c r="W1781" s="6"/>
      <c r="X1781" s="17"/>
    </row>
    <row r="1782" spans="1:24" ht="14.25" customHeight="1" x14ac:dyDescent="0.2">
      <c r="A1782" s="10"/>
      <c r="B1782" s="18"/>
      <c r="C1782" s="18"/>
      <c r="D1782" s="18"/>
      <c r="E1782" s="18"/>
      <c r="F1782" s="18"/>
      <c r="G1782" s="18"/>
      <c r="H1782" s="18"/>
      <c r="I1782" s="18"/>
      <c r="J1782" s="18"/>
      <c r="K1782" s="18"/>
      <c r="L1782" s="18"/>
      <c r="M1782" s="18"/>
      <c r="N1782" s="18"/>
      <c r="O1782" s="18"/>
      <c r="P1782" s="18"/>
      <c r="Q1782" s="18"/>
      <c r="R1782" s="18"/>
      <c r="S1782" s="18"/>
      <c r="T1782" s="18"/>
      <c r="U1782" s="18"/>
      <c r="V1782" s="18"/>
      <c r="W1782" s="18"/>
      <c r="X1782" s="19"/>
    </row>
    <row r="1783" spans="1:24" ht="15" customHeight="1" x14ac:dyDescent="0.2">
      <c r="A1783" s="27">
        <v>418264</v>
      </c>
      <c r="B1783" s="28"/>
      <c r="C1783" s="3">
        <v>42129</v>
      </c>
      <c r="D1783" s="4" t="s">
        <v>989</v>
      </c>
      <c r="E1783" s="29">
        <v>37.520000000000003</v>
      </c>
      <c r="F1783" s="30"/>
      <c r="G1783" s="30"/>
      <c r="H1783" s="30"/>
      <c r="I1783" s="30"/>
      <c r="J1783" s="30"/>
      <c r="K1783" s="30"/>
      <c r="L1783" s="30"/>
      <c r="M1783" s="30"/>
      <c r="N1783" s="30"/>
      <c r="O1783" s="30"/>
      <c r="P1783" s="30"/>
      <c r="Q1783" s="30"/>
      <c r="R1783" s="31"/>
      <c r="S1783" s="4" t="s">
        <v>990</v>
      </c>
      <c r="T1783" s="13" t="s">
        <v>133</v>
      </c>
      <c r="U1783" s="13" t="s">
        <v>185</v>
      </c>
      <c r="V1783" s="13" t="s">
        <v>208</v>
      </c>
      <c r="W1783" s="4" t="s">
        <v>990</v>
      </c>
      <c r="X1783" s="13" t="s">
        <v>15</v>
      </c>
    </row>
    <row r="1784" spans="1:24" ht="15" customHeight="1" x14ac:dyDescent="0.2">
      <c r="A1784" s="32"/>
      <c r="B1784" s="33"/>
      <c r="C1784" s="11"/>
      <c r="D1784" s="8"/>
      <c r="E1784" s="32"/>
      <c r="F1784" s="34"/>
      <c r="G1784" s="34"/>
      <c r="H1784" s="34"/>
      <c r="I1784" s="34"/>
      <c r="J1784" s="34"/>
      <c r="K1784" s="34"/>
      <c r="L1784" s="34"/>
      <c r="M1784" s="34"/>
      <c r="N1784" s="34"/>
      <c r="O1784" s="34"/>
      <c r="P1784" s="34"/>
      <c r="Q1784" s="34"/>
      <c r="R1784" s="33"/>
      <c r="S1784" s="11"/>
      <c r="T1784" s="13" t="s">
        <v>273</v>
      </c>
      <c r="U1784" s="13" t="s">
        <v>15</v>
      </c>
      <c r="V1784" s="13" t="s">
        <v>15</v>
      </c>
      <c r="W1784" s="11"/>
      <c r="X1784" s="13" t="s">
        <v>15</v>
      </c>
    </row>
    <row r="1785" spans="1:24" ht="15" customHeight="1" x14ac:dyDescent="0.2">
      <c r="A1785" s="22">
        <v>419118</v>
      </c>
      <c r="B1785" s="23"/>
      <c r="C1785" s="20">
        <v>42150</v>
      </c>
      <c r="D1785" s="11"/>
      <c r="E1785" s="24">
        <v>791</v>
      </c>
      <c r="F1785" s="25"/>
      <c r="G1785" s="25"/>
      <c r="H1785" s="25"/>
      <c r="I1785" s="25"/>
      <c r="J1785" s="25"/>
      <c r="K1785" s="25"/>
      <c r="L1785" s="25"/>
      <c r="M1785" s="25"/>
      <c r="N1785" s="25"/>
      <c r="O1785" s="25"/>
      <c r="P1785" s="25"/>
      <c r="Q1785" s="25"/>
      <c r="R1785" s="26"/>
      <c r="S1785" s="13" t="s">
        <v>15</v>
      </c>
      <c r="T1785" s="13" t="s">
        <v>273</v>
      </c>
      <c r="U1785" s="13" t="s">
        <v>15</v>
      </c>
      <c r="V1785" s="13" t="s">
        <v>15</v>
      </c>
      <c r="W1785" s="13" t="s">
        <v>15</v>
      </c>
      <c r="X1785" s="13" t="s">
        <v>15</v>
      </c>
    </row>
    <row r="1786" spans="1:24" ht="2.25" customHeight="1" x14ac:dyDescent="0.2">
      <c r="A1786" s="14"/>
      <c r="B1786" s="15"/>
      <c r="C1786" s="15"/>
      <c r="D1786" s="15"/>
      <c r="E1786" s="15"/>
      <c r="F1786" s="15"/>
      <c r="G1786" s="15"/>
      <c r="H1786" s="15"/>
      <c r="I1786" s="15"/>
      <c r="J1786" s="15"/>
      <c r="K1786" s="15"/>
      <c r="L1786" s="15"/>
      <c r="M1786" s="15"/>
      <c r="N1786" s="15"/>
      <c r="O1786" s="15"/>
      <c r="P1786" s="15"/>
      <c r="Q1786" s="15"/>
      <c r="R1786" s="15"/>
      <c r="S1786" s="15"/>
      <c r="T1786" s="15"/>
      <c r="U1786" s="15"/>
      <c r="V1786" s="15"/>
      <c r="W1786" s="15"/>
      <c r="X1786" s="16"/>
    </row>
    <row r="1787" spans="1:24" ht="12.75" customHeight="1" x14ac:dyDescent="0.2">
      <c r="A1787" s="7"/>
      <c r="B1787" s="6"/>
      <c r="C1787" s="6"/>
      <c r="D1787" s="6"/>
      <c r="E1787" s="6"/>
      <c r="F1787" s="6"/>
      <c r="G1787" s="6"/>
      <c r="H1787" s="6"/>
      <c r="I1787" s="6"/>
      <c r="J1787" s="6"/>
      <c r="K1787" s="6"/>
      <c r="L1787" s="6"/>
      <c r="M1787" s="21">
        <f>SUM(hList_Frame_1!B1071:B1073)</f>
        <v>828.52</v>
      </c>
      <c r="N1787" s="21"/>
      <c r="O1787" s="21"/>
      <c r="P1787" s="21"/>
      <c r="Q1787" s="21"/>
      <c r="R1787" s="21"/>
      <c r="S1787" s="6"/>
      <c r="T1787" s="6"/>
      <c r="U1787" s="6"/>
      <c r="V1787" s="6"/>
      <c r="W1787" s="6"/>
      <c r="X1787" s="17"/>
    </row>
    <row r="1788" spans="1:24" ht="14.25" customHeight="1" x14ac:dyDescent="0.2">
      <c r="A1788" s="10"/>
      <c r="B1788" s="18"/>
      <c r="C1788" s="18"/>
      <c r="D1788" s="18"/>
      <c r="E1788" s="18"/>
      <c r="F1788" s="18"/>
      <c r="G1788" s="18"/>
      <c r="H1788" s="18"/>
      <c r="I1788" s="18"/>
      <c r="J1788" s="18"/>
      <c r="K1788" s="18"/>
      <c r="L1788" s="18"/>
      <c r="M1788" s="18"/>
      <c r="N1788" s="18"/>
      <c r="O1788" s="18"/>
      <c r="P1788" s="18"/>
      <c r="Q1788" s="18"/>
      <c r="R1788" s="18"/>
      <c r="S1788" s="18"/>
      <c r="T1788" s="18"/>
      <c r="U1788" s="18"/>
      <c r="V1788" s="18"/>
      <c r="W1788" s="18"/>
      <c r="X1788" s="19"/>
    </row>
    <row r="1789" spans="1:24" ht="15" customHeight="1" x14ac:dyDescent="0.2">
      <c r="A1789" s="22">
        <v>418265</v>
      </c>
      <c r="B1789" s="23"/>
      <c r="C1789" s="20">
        <v>42129</v>
      </c>
      <c r="D1789" s="13" t="s">
        <v>991</v>
      </c>
      <c r="E1789" s="24">
        <v>8</v>
      </c>
      <c r="F1789" s="25"/>
      <c r="G1789" s="25"/>
      <c r="H1789" s="25"/>
      <c r="I1789" s="25"/>
      <c r="J1789" s="25"/>
      <c r="K1789" s="25"/>
      <c r="L1789" s="25"/>
      <c r="M1789" s="25"/>
      <c r="N1789" s="25"/>
      <c r="O1789" s="25"/>
      <c r="P1789" s="25"/>
      <c r="Q1789" s="25"/>
      <c r="R1789" s="26"/>
      <c r="S1789" s="13" t="s">
        <v>992</v>
      </c>
      <c r="T1789" s="13" t="s">
        <v>133</v>
      </c>
      <c r="U1789" s="13" t="s">
        <v>120</v>
      </c>
      <c r="V1789" s="13" t="s">
        <v>993</v>
      </c>
      <c r="W1789" s="13" t="s">
        <v>992</v>
      </c>
      <c r="X1789" s="13" t="s">
        <v>15</v>
      </c>
    </row>
    <row r="1790" spans="1:24" ht="2.25" customHeight="1" x14ac:dyDescent="0.2">
      <c r="A1790" s="14"/>
      <c r="B1790" s="15"/>
      <c r="C1790" s="15"/>
      <c r="D1790" s="15"/>
      <c r="E1790" s="15"/>
      <c r="F1790" s="15"/>
      <c r="G1790" s="15"/>
      <c r="H1790" s="15"/>
      <c r="I1790" s="15"/>
      <c r="J1790" s="15"/>
      <c r="K1790" s="15"/>
      <c r="L1790" s="15"/>
      <c r="M1790" s="15"/>
      <c r="N1790" s="15"/>
      <c r="O1790" s="15"/>
      <c r="P1790" s="15"/>
      <c r="Q1790" s="15"/>
      <c r="R1790" s="15"/>
      <c r="S1790" s="15"/>
      <c r="T1790" s="15"/>
      <c r="U1790" s="15"/>
      <c r="V1790" s="15"/>
      <c r="W1790" s="15"/>
      <c r="X1790" s="16"/>
    </row>
    <row r="1791" spans="1:24" ht="13.5" customHeight="1" x14ac:dyDescent="0.2">
      <c r="A1791" s="7"/>
      <c r="B1791" s="6"/>
      <c r="C1791" s="6"/>
      <c r="D1791" s="6"/>
      <c r="E1791" s="6"/>
      <c r="F1791" s="6"/>
      <c r="G1791" s="6"/>
      <c r="H1791" s="6"/>
      <c r="I1791" s="6"/>
      <c r="J1791" s="6"/>
      <c r="K1791" s="6"/>
      <c r="L1791" s="6"/>
      <c r="M1791" s="6"/>
      <c r="N1791" s="6"/>
      <c r="O1791" s="6"/>
      <c r="P1791" s="6"/>
      <c r="Q1791" s="6"/>
      <c r="R1791" s="5">
        <f>SUM(hList_Frame_1!B1074:B1074)</f>
        <v>8</v>
      </c>
      <c r="S1791" s="6"/>
      <c r="T1791" s="6"/>
      <c r="U1791" s="6"/>
      <c r="V1791" s="6"/>
      <c r="W1791" s="6"/>
      <c r="X1791" s="17"/>
    </row>
    <row r="1792" spans="1:24" ht="13.5" customHeight="1" x14ac:dyDescent="0.2">
      <c r="A1792" s="10"/>
      <c r="B1792" s="18"/>
      <c r="C1792" s="18"/>
      <c r="D1792" s="18"/>
      <c r="E1792" s="18"/>
      <c r="F1792" s="18"/>
      <c r="G1792" s="18"/>
      <c r="H1792" s="18"/>
      <c r="I1792" s="18"/>
      <c r="J1792" s="18"/>
      <c r="K1792" s="18"/>
      <c r="L1792" s="18"/>
      <c r="M1792" s="18"/>
      <c r="N1792" s="18"/>
      <c r="O1792" s="18"/>
      <c r="P1792" s="18"/>
      <c r="Q1792" s="18"/>
      <c r="R1792" s="18"/>
      <c r="S1792" s="18"/>
      <c r="T1792" s="18"/>
      <c r="U1792" s="18"/>
      <c r="V1792" s="18"/>
      <c r="W1792" s="18"/>
      <c r="X1792" s="19"/>
    </row>
    <row r="1793" spans="1:24" ht="15" customHeight="1" x14ac:dyDescent="0.2">
      <c r="A1793" s="27">
        <v>419119</v>
      </c>
      <c r="B1793" s="28"/>
      <c r="C1793" s="3">
        <v>42150</v>
      </c>
      <c r="D1793" s="4" t="s">
        <v>994</v>
      </c>
      <c r="E1793" s="24">
        <v>450</v>
      </c>
      <c r="F1793" s="25"/>
      <c r="G1793" s="25"/>
      <c r="H1793" s="25"/>
      <c r="I1793" s="25"/>
      <c r="J1793" s="25"/>
      <c r="K1793" s="25"/>
      <c r="L1793" s="25"/>
      <c r="M1793" s="25"/>
      <c r="N1793" s="25"/>
      <c r="O1793" s="25"/>
      <c r="P1793" s="25"/>
      <c r="Q1793" s="25"/>
      <c r="R1793" s="26"/>
      <c r="S1793" s="13" t="s">
        <v>995</v>
      </c>
      <c r="T1793" s="13" t="s">
        <v>34</v>
      </c>
      <c r="U1793" s="13" t="s">
        <v>35</v>
      </c>
      <c r="V1793" s="13" t="s">
        <v>35</v>
      </c>
      <c r="W1793" s="13" t="s">
        <v>995</v>
      </c>
      <c r="X1793" s="13" t="s">
        <v>234</v>
      </c>
    </row>
    <row r="1794" spans="1:24" ht="15" customHeight="1" x14ac:dyDescent="0.2">
      <c r="A1794" s="35"/>
      <c r="B1794" s="36"/>
      <c r="C1794" s="8"/>
      <c r="D1794" s="8"/>
      <c r="E1794" s="24">
        <v>450</v>
      </c>
      <c r="F1794" s="25"/>
      <c r="G1794" s="25"/>
      <c r="H1794" s="25"/>
      <c r="I1794" s="25"/>
      <c r="J1794" s="25"/>
      <c r="K1794" s="25"/>
      <c r="L1794" s="25"/>
      <c r="M1794" s="25"/>
      <c r="N1794" s="25"/>
      <c r="O1794" s="25"/>
      <c r="P1794" s="25"/>
      <c r="Q1794" s="25"/>
      <c r="R1794" s="26"/>
      <c r="S1794" s="13" t="s">
        <v>996</v>
      </c>
      <c r="T1794" s="13" t="s">
        <v>34</v>
      </c>
      <c r="U1794" s="13" t="s">
        <v>35</v>
      </c>
      <c r="V1794" s="13" t="s">
        <v>35</v>
      </c>
      <c r="W1794" s="13" t="s">
        <v>996</v>
      </c>
      <c r="X1794" s="13" t="s">
        <v>234</v>
      </c>
    </row>
    <row r="1795" spans="1:24" ht="15" customHeight="1" x14ac:dyDescent="0.2">
      <c r="A1795" s="35"/>
      <c r="B1795" s="36"/>
      <c r="C1795" s="8"/>
      <c r="D1795" s="8"/>
      <c r="E1795" s="24">
        <v>550</v>
      </c>
      <c r="F1795" s="25"/>
      <c r="G1795" s="25"/>
      <c r="H1795" s="25"/>
      <c r="I1795" s="25"/>
      <c r="J1795" s="25"/>
      <c r="K1795" s="25"/>
      <c r="L1795" s="25"/>
      <c r="M1795" s="25"/>
      <c r="N1795" s="25"/>
      <c r="O1795" s="25"/>
      <c r="P1795" s="25"/>
      <c r="Q1795" s="25"/>
      <c r="R1795" s="26"/>
      <c r="S1795" s="13" t="s">
        <v>997</v>
      </c>
      <c r="T1795" s="13" t="s">
        <v>34</v>
      </c>
      <c r="U1795" s="13" t="s">
        <v>35</v>
      </c>
      <c r="V1795" s="13" t="s">
        <v>35</v>
      </c>
      <c r="W1795" s="13" t="s">
        <v>997</v>
      </c>
      <c r="X1795" s="13" t="s">
        <v>234</v>
      </c>
    </row>
    <row r="1796" spans="1:24" ht="15" customHeight="1" x14ac:dyDescent="0.2">
      <c r="A1796" s="35"/>
      <c r="B1796" s="36"/>
      <c r="C1796" s="8"/>
      <c r="D1796" s="8"/>
      <c r="E1796" s="24">
        <v>250</v>
      </c>
      <c r="F1796" s="25"/>
      <c r="G1796" s="25"/>
      <c r="H1796" s="25"/>
      <c r="I1796" s="25"/>
      <c r="J1796" s="25"/>
      <c r="K1796" s="25"/>
      <c r="L1796" s="25"/>
      <c r="M1796" s="25"/>
      <c r="N1796" s="25"/>
      <c r="O1796" s="25"/>
      <c r="P1796" s="25"/>
      <c r="Q1796" s="25"/>
      <c r="R1796" s="26"/>
      <c r="S1796" s="13" t="s">
        <v>998</v>
      </c>
      <c r="T1796" s="13" t="s">
        <v>34</v>
      </c>
      <c r="U1796" s="13" t="s">
        <v>35</v>
      </c>
      <c r="V1796" s="13" t="s">
        <v>35</v>
      </c>
      <c r="W1796" s="13" t="s">
        <v>998</v>
      </c>
      <c r="X1796" s="13" t="s">
        <v>38</v>
      </c>
    </row>
    <row r="1797" spans="1:24" ht="15" customHeight="1" x14ac:dyDescent="0.2">
      <c r="A1797" s="32"/>
      <c r="B1797" s="33"/>
      <c r="C1797" s="11"/>
      <c r="D1797" s="11"/>
      <c r="E1797" s="24">
        <v>750</v>
      </c>
      <c r="F1797" s="25"/>
      <c r="G1797" s="25"/>
      <c r="H1797" s="25"/>
      <c r="I1797" s="25"/>
      <c r="J1797" s="25"/>
      <c r="K1797" s="25"/>
      <c r="L1797" s="25"/>
      <c r="M1797" s="25"/>
      <c r="N1797" s="25"/>
      <c r="O1797" s="25"/>
      <c r="P1797" s="25"/>
      <c r="Q1797" s="25"/>
      <c r="R1797" s="26"/>
      <c r="S1797" s="13" t="s">
        <v>999</v>
      </c>
      <c r="T1797" s="13" t="s">
        <v>34</v>
      </c>
      <c r="U1797" s="13" t="s">
        <v>35</v>
      </c>
      <c r="V1797" s="13" t="s">
        <v>35</v>
      </c>
      <c r="W1797" s="13" t="s">
        <v>999</v>
      </c>
      <c r="X1797" s="13" t="s">
        <v>366</v>
      </c>
    </row>
    <row r="1798" spans="1:24" ht="2.25" customHeight="1" x14ac:dyDescent="0.2">
      <c r="A1798" s="14"/>
      <c r="B1798" s="15"/>
      <c r="C1798" s="15"/>
      <c r="D1798" s="15"/>
      <c r="E1798" s="15"/>
      <c r="F1798" s="15"/>
      <c r="G1798" s="15"/>
      <c r="H1798" s="15"/>
      <c r="I1798" s="15"/>
      <c r="J1798" s="15"/>
      <c r="K1798" s="15"/>
      <c r="L1798" s="15"/>
      <c r="M1798" s="15"/>
      <c r="N1798" s="15"/>
      <c r="O1798" s="15"/>
      <c r="P1798" s="15"/>
      <c r="Q1798" s="15"/>
      <c r="R1798" s="15"/>
      <c r="S1798" s="15"/>
      <c r="T1798" s="15"/>
      <c r="U1798" s="15"/>
      <c r="V1798" s="15"/>
      <c r="W1798" s="15"/>
      <c r="X1798" s="16"/>
    </row>
    <row r="1799" spans="1:24" ht="13.5" customHeight="1" x14ac:dyDescent="0.2">
      <c r="A1799" s="7"/>
      <c r="B1799" s="6"/>
      <c r="C1799" s="6"/>
      <c r="D1799" s="6"/>
      <c r="E1799" s="6"/>
      <c r="F1799" s="6"/>
      <c r="G1799" s="6"/>
      <c r="H1799" s="6"/>
      <c r="I1799" s="6"/>
      <c r="J1799" s="6"/>
      <c r="K1799" s="21">
        <f>SUM(hList_Frame_1!B1075:B1079)</f>
        <v>2450</v>
      </c>
      <c r="L1799" s="21"/>
      <c r="M1799" s="21"/>
      <c r="N1799" s="21"/>
      <c r="O1799" s="21"/>
      <c r="P1799" s="21"/>
      <c r="Q1799" s="21"/>
      <c r="R1799" s="21"/>
      <c r="S1799" s="6"/>
      <c r="T1799" s="6"/>
      <c r="U1799" s="6"/>
      <c r="V1799" s="6"/>
      <c r="W1799" s="6"/>
      <c r="X1799" s="17"/>
    </row>
    <row r="1800" spans="1:24" ht="13.5" customHeight="1" x14ac:dyDescent="0.2">
      <c r="A1800" s="10"/>
      <c r="B1800" s="18"/>
      <c r="C1800" s="18"/>
      <c r="D1800" s="18"/>
      <c r="E1800" s="18"/>
      <c r="F1800" s="18"/>
      <c r="G1800" s="18"/>
      <c r="H1800" s="18"/>
      <c r="I1800" s="18"/>
      <c r="J1800" s="18"/>
      <c r="K1800" s="18"/>
      <c r="L1800" s="18"/>
      <c r="M1800" s="18"/>
      <c r="N1800" s="18"/>
      <c r="O1800" s="18"/>
      <c r="P1800" s="18"/>
      <c r="Q1800" s="18"/>
      <c r="R1800" s="18"/>
      <c r="S1800" s="18"/>
      <c r="T1800" s="18"/>
      <c r="U1800" s="18"/>
      <c r="V1800" s="18"/>
      <c r="W1800" s="18"/>
      <c r="X1800" s="19"/>
    </row>
    <row r="1801" spans="1:24" ht="15" customHeight="1" x14ac:dyDescent="0.2">
      <c r="A1801" s="27">
        <v>419120</v>
      </c>
      <c r="B1801" s="28"/>
      <c r="C1801" s="3">
        <v>42150</v>
      </c>
      <c r="D1801" s="4" t="s">
        <v>1000</v>
      </c>
      <c r="E1801" s="29">
        <v>8314.77</v>
      </c>
      <c r="F1801" s="30"/>
      <c r="G1801" s="30"/>
      <c r="H1801" s="30"/>
      <c r="I1801" s="30"/>
      <c r="J1801" s="30"/>
      <c r="K1801" s="30"/>
      <c r="L1801" s="30"/>
      <c r="M1801" s="30"/>
      <c r="N1801" s="30"/>
      <c r="O1801" s="30"/>
      <c r="P1801" s="30"/>
      <c r="Q1801" s="30"/>
      <c r="R1801" s="31"/>
      <c r="S1801" s="4" t="s">
        <v>1001</v>
      </c>
      <c r="T1801" s="4" t="s">
        <v>197</v>
      </c>
      <c r="U1801" s="4" t="s">
        <v>71</v>
      </c>
      <c r="V1801" s="4" t="s">
        <v>1002</v>
      </c>
      <c r="W1801" s="4" t="s">
        <v>1001</v>
      </c>
      <c r="X1801" s="4" t="s">
        <v>15</v>
      </c>
    </row>
    <row r="1802" spans="1:24" ht="14.25" customHeight="1" x14ac:dyDescent="0.2">
      <c r="A1802" s="35"/>
      <c r="B1802" s="36"/>
      <c r="C1802" s="8"/>
      <c r="D1802" s="8"/>
      <c r="E1802" s="35"/>
      <c r="F1802" s="37"/>
      <c r="G1802" s="37"/>
      <c r="H1802" s="37"/>
      <c r="I1802" s="37"/>
      <c r="J1802" s="37"/>
      <c r="K1802" s="37"/>
      <c r="L1802" s="37"/>
      <c r="M1802" s="37"/>
      <c r="N1802" s="37"/>
      <c r="O1802" s="37"/>
      <c r="P1802" s="37"/>
      <c r="Q1802" s="37"/>
      <c r="R1802" s="36"/>
      <c r="S1802" s="8"/>
      <c r="T1802" s="8"/>
      <c r="U1802" s="8"/>
      <c r="V1802" s="8"/>
      <c r="W1802" s="8"/>
      <c r="X1802" s="9" t="s">
        <v>15</v>
      </c>
    </row>
    <row r="1803" spans="1:24" ht="14.25" customHeight="1" x14ac:dyDescent="0.2">
      <c r="A1803" s="32"/>
      <c r="B1803" s="33"/>
      <c r="C1803" s="11"/>
      <c r="D1803" s="11"/>
      <c r="E1803" s="32"/>
      <c r="F1803" s="34"/>
      <c r="G1803" s="34"/>
      <c r="H1803" s="34"/>
      <c r="I1803" s="34"/>
      <c r="J1803" s="34"/>
      <c r="K1803" s="34"/>
      <c r="L1803" s="34"/>
      <c r="M1803" s="34"/>
      <c r="N1803" s="34"/>
      <c r="O1803" s="34"/>
      <c r="P1803" s="34"/>
      <c r="Q1803" s="34"/>
      <c r="R1803" s="33"/>
      <c r="S1803" s="11"/>
      <c r="T1803" s="11"/>
      <c r="U1803" s="11"/>
      <c r="V1803" s="11"/>
      <c r="W1803" s="11"/>
      <c r="X1803" s="12" t="s">
        <v>15</v>
      </c>
    </row>
    <row r="1804" spans="1:24" ht="2.25" customHeight="1" x14ac:dyDescent="0.2">
      <c r="A1804" s="14"/>
      <c r="B1804" s="15"/>
      <c r="C1804" s="15"/>
      <c r="D1804" s="15"/>
      <c r="E1804" s="15"/>
      <c r="F1804" s="15"/>
      <c r="G1804" s="15"/>
      <c r="H1804" s="15"/>
      <c r="I1804" s="15"/>
      <c r="J1804" s="15"/>
      <c r="K1804" s="15"/>
      <c r="L1804" s="15"/>
      <c r="M1804" s="15"/>
      <c r="N1804" s="15"/>
      <c r="O1804" s="15"/>
      <c r="P1804" s="15"/>
      <c r="Q1804" s="15"/>
      <c r="R1804" s="15"/>
      <c r="S1804" s="15"/>
      <c r="T1804" s="15"/>
      <c r="U1804" s="15"/>
      <c r="V1804" s="15"/>
      <c r="W1804" s="15"/>
      <c r="X1804" s="16"/>
    </row>
    <row r="1805" spans="1:24" ht="13.5" customHeight="1" x14ac:dyDescent="0.2">
      <c r="A1805" s="7"/>
      <c r="B1805" s="6"/>
      <c r="C1805" s="6"/>
      <c r="D1805" s="6"/>
      <c r="E1805" s="6"/>
      <c r="F1805" s="6"/>
      <c r="G1805" s="6"/>
      <c r="H1805" s="6"/>
      <c r="I1805" s="6"/>
      <c r="J1805" s="6"/>
      <c r="K1805" s="21">
        <f>SUM(hList_Frame_1!B1080:B1082)</f>
        <v>8314.77</v>
      </c>
      <c r="L1805" s="21"/>
      <c r="M1805" s="21"/>
      <c r="N1805" s="21"/>
      <c r="O1805" s="21"/>
      <c r="P1805" s="21"/>
      <c r="Q1805" s="21"/>
      <c r="R1805" s="21"/>
      <c r="S1805" s="6"/>
      <c r="T1805" s="6"/>
      <c r="U1805" s="6"/>
      <c r="V1805" s="6"/>
      <c r="W1805" s="6"/>
      <c r="X1805" s="17"/>
    </row>
    <row r="1806" spans="1:24" ht="13.5" customHeight="1" x14ac:dyDescent="0.2">
      <c r="A1806" s="10"/>
      <c r="B1806" s="18"/>
      <c r="C1806" s="18"/>
      <c r="D1806" s="18"/>
      <c r="E1806" s="18"/>
      <c r="F1806" s="18"/>
      <c r="G1806" s="18"/>
      <c r="H1806" s="18"/>
      <c r="I1806" s="18"/>
      <c r="J1806" s="18"/>
      <c r="K1806" s="18"/>
      <c r="L1806" s="18"/>
      <c r="M1806" s="18"/>
      <c r="N1806" s="18"/>
      <c r="O1806" s="18"/>
      <c r="P1806" s="18"/>
      <c r="Q1806" s="18"/>
      <c r="R1806" s="18"/>
      <c r="S1806" s="18"/>
      <c r="T1806" s="18"/>
      <c r="U1806" s="18"/>
      <c r="V1806" s="18"/>
      <c r="W1806" s="18"/>
      <c r="X1806" s="19"/>
    </row>
    <row r="1807" spans="1:24" ht="15" customHeight="1" x14ac:dyDescent="0.2">
      <c r="A1807" s="22">
        <v>418266</v>
      </c>
      <c r="B1807" s="23"/>
      <c r="C1807" s="20">
        <v>42129</v>
      </c>
      <c r="D1807" s="13" t="s">
        <v>1003</v>
      </c>
      <c r="E1807" s="24">
        <v>525.20000000000005</v>
      </c>
      <c r="F1807" s="25"/>
      <c r="G1807" s="25"/>
      <c r="H1807" s="25"/>
      <c r="I1807" s="25"/>
      <c r="J1807" s="25"/>
      <c r="K1807" s="25"/>
      <c r="L1807" s="25"/>
      <c r="M1807" s="25"/>
      <c r="N1807" s="25"/>
      <c r="O1807" s="25"/>
      <c r="P1807" s="25"/>
      <c r="Q1807" s="25"/>
      <c r="R1807" s="26"/>
      <c r="S1807" s="13" t="s">
        <v>88</v>
      </c>
      <c r="T1807" s="13" t="s">
        <v>93</v>
      </c>
      <c r="U1807" s="13" t="s">
        <v>90</v>
      </c>
      <c r="V1807" s="13" t="s">
        <v>91</v>
      </c>
      <c r="W1807" s="13" t="s">
        <v>88</v>
      </c>
      <c r="X1807" s="13" t="s">
        <v>15</v>
      </c>
    </row>
    <row r="1808" spans="1:24" ht="3" customHeight="1" x14ac:dyDescent="0.2">
      <c r="A1808" s="14"/>
      <c r="B1808" s="15"/>
      <c r="C1808" s="15"/>
      <c r="D1808" s="15"/>
      <c r="E1808" s="15"/>
      <c r="F1808" s="15"/>
      <c r="G1808" s="15"/>
      <c r="H1808" s="15"/>
      <c r="I1808" s="15"/>
      <c r="J1808" s="15"/>
      <c r="K1808" s="15"/>
      <c r="L1808" s="15"/>
      <c r="M1808" s="15"/>
      <c r="N1808" s="15"/>
      <c r="O1808" s="15"/>
      <c r="P1808" s="15"/>
      <c r="Q1808" s="15"/>
      <c r="R1808" s="15"/>
      <c r="S1808" s="15"/>
      <c r="T1808" s="15"/>
      <c r="U1808" s="15"/>
      <c r="V1808" s="15"/>
      <c r="W1808" s="15"/>
      <c r="X1808" s="16"/>
    </row>
    <row r="1809" spans="1:24" ht="12.75" customHeight="1" x14ac:dyDescent="0.2">
      <c r="A1809" s="7"/>
      <c r="B1809" s="6"/>
      <c r="C1809" s="6"/>
      <c r="D1809" s="6"/>
      <c r="E1809" s="6"/>
      <c r="F1809" s="6"/>
      <c r="G1809" s="6"/>
      <c r="H1809" s="6"/>
      <c r="I1809" s="6"/>
      <c r="J1809" s="6"/>
      <c r="K1809" s="6"/>
      <c r="L1809" s="6"/>
      <c r="M1809" s="21">
        <f>SUM(hList_Frame_1!B1083:B1083)</f>
        <v>525.20000000000005</v>
      </c>
      <c r="N1809" s="21"/>
      <c r="O1809" s="21"/>
      <c r="P1809" s="21"/>
      <c r="Q1809" s="21"/>
      <c r="R1809" s="21"/>
      <c r="S1809" s="6"/>
      <c r="T1809" s="6"/>
      <c r="U1809" s="6"/>
      <c r="V1809" s="6"/>
      <c r="W1809" s="6"/>
      <c r="X1809" s="17"/>
    </row>
    <row r="1810" spans="1:24" ht="13.5" customHeight="1" x14ac:dyDescent="0.2">
      <c r="A1810" s="10"/>
      <c r="B1810" s="18"/>
      <c r="C1810" s="18"/>
      <c r="D1810" s="18"/>
      <c r="E1810" s="18"/>
      <c r="F1810" s="18"/>
      <c r="G1810" s="18"/>
      <c r="H1810" s="18"/>
      <c r="I1810" s="18"/>
      <c r="J1810" s="18"/>
      <c r="K1810" s="18"/>
      <c r="L1810" s="18"/>
      <c r="M1810" s="18"/>
      <c r="N1810" s="18"/>
      <c r="O1810" s="18"/>
      <c r="P1810" s="18"/>
      <c r="Q1810" s="18"/>
      <c r="R1810" s="18"/>
      <c r="S1810" s="18"/>
      <c r="T1810" s="18"/>
      <c r="U1810" s="18"/>
      <c r="V1810" s="18"/>
      <c r="W1810" s="18"/>
      <c r="X1810" s="19"/>
    </row>
    <row r="1811" spans="1:24" ht="15" customHeight="1" x14ac:dyDescent="0.2">
      <c r="A1811" s="22">
        <v>418267</v>
      </c>
      <c r="B1811" s="23"/>
      <c r="C1811" s="20">
        <v>42129</v>
      </c>
      <c r="D1811" s="4" t="s">
        <v>1004</v>
      </c>
      <c r="E1811" s="24">
        <v>75</v>
      </c>
      <c r="F1811" s="25"/>
      <c r="G1811" s="25"/>
      <c r="H1811" s="25"/>
      <c r="I1811" s="25"/>
      <c r="J1811" s="25"/>
      <c r="K1811" s="25"/>
      <c r="L1811" s="25"/>
      <c r="M1811" s="25"/>
      <c r="N1811" s="25"/>
      <c r="O1811" s="25"/>
      <c r="P1811" s="25"/>
      <c r="Q1811" s="25"/>
      <c r="R1811" s="26"/>
      <c r="S1811" s="13" t="s">
        <v>65</v>
      </c>
      <c r="T1811" s="13" t="s">
        <v>70</v>
      </c>
      <c r="U1811" s="13" t="s">
        <v>51</v>
      </c>
      <c r="V1811" s="13" t="s">
        <v>173</v>
      </c>
      <c r="W1811" s="13" t="s">
        <v>65</v>
      </c>
      <c r="X1811" s="13" t="s">
        <v>15</v>
      </c>
    </row>
    <row r="1812" spans="1:24" ht="15" customHeight="1" x14ac:dyDescent="0.2">
      <c r="A1812" s="22">
        <v>419121</v>
      </c>
      <c r="B1812" s="23"/>
      <c r="C1812" s="20">
        <v>42150</v>
      </c>
      <c r="D1812" s="8"/>
      <c r="E1812" s="24">
        <v>75</v>
      </c>
      <c r="F1812" s="25"/>
      <c r="G1812" s="25"/>
      <c r="H1812" s="25"/>
      <c r="I1812" s="25"/>
      <c r="J1812" s="25"/>
      <c r="K1812" s="25"/>
      <c r="L1812" s="25"/>
      <c r="M1812" s="25"/>
      <c r="N1812" s="25"/>
      <c r="O1812" s="25"/>
      <c r="P1812" s="25"/>
      <c r="Q1812" s="25"/>
      <c r="R1812" s="26"/>
      <c r="S1812" s="13" t="s">
        <v>65</v>
      </c>
      <c r="T1812" s="13" t="s">
        <v>70</v>
      </c>
      <c r="U1812" s="13" t="s">
        <v>53</v>
      </c>
      <c r="V1812" s="13" t="s">
        <v>172</v>
      </c>
      <c r="W1812" s="13" t="s">
        <v>65</v>
      </c>
      <c r="X1812" s="13" t="s">
        <v>15</v>
      </c>
    </row>
    <row r="1813" spans="1:24" ht="15" customHeight="1" x14ac:dyDescent="0.2">
      <c r="A1813" s="22">
        <v>419122</v>
      </c>
      <c r="B1813" s="23"/>
      <c r="C1813" s="20">
        <v>42150</v>
      </c>
      <c r="D1813" s="11"/>
      <c r="E1813" s="24">
        <v>75</v>
      </c>
      <c r="F1813" s="25"/>
      <c r="G1813" s="25"/>
      <c r="H1813" s="25"/>
      <c r="I1813" s="25"/>
      <c r="J1813" s="25"/>
      <c r="K1813" s="25"/>
      <c r="L1813" s="25"/>
      <c r="M1813" s="25"/>
      <c r="N1813" s="25"/>
      <c r="O1813" s="25"/>
      <c r="P1813" s="25"/>
      <c r="Q1813" s="25"/>
      <c r="R1813" s="26"/>
      <c r="S1813" s="13" t="s">
        <v>65</v>
      </c>
      <c r="T1813" s="13" t="s">
        <v>70</v>
      </c>
      <c r="U1813" s="13" t="s">
        <v>51</v>
      </c>
      <c r="V1813" s="13" t="s">
        <v>52</v>
      </c>
      <c r="W1813" s="13" t="s">
        <v>65</v>
      </c>
      <c r="X1813" s="13" t="s">
        <v>15</v>
      </c>
    </row>
    <row r="1814" spans="1:24" ht="2.25" customHeight="1" x14ac:dyDescent="0.2">
      <c r="A1814" s="14"/>
      <c r="B1814" s="15"/>
      <c r="C1814" s="15"/>
      <c r="D1814" s="15"/>
      <c r="E1814" s="15"/>
      <c r="F1814" s="15"/>
      <c r="G1814" s="15"/>
      <c r="H1814" s="15"/>
      <c r="I1814" s="15"/>
      <c r="J1814" s="15"/>
      <c r="K1814" s="15"/>
      <c r="L1814" s="15"/>
      <c r="M1814" s="15"/>
      <c r="N1814" s="15"/>
      <c r="O1814" s="15"/>
      <c r="P1814" s="15"/>
      <c r="Q1814" s="15"/>
      <c r="R1814" s="15"/>
      <c r="S1814" s="15"/>
      <c r="T1814" s="15"/>
      <c r="U1814" s="15"/>
      <c r="V1814" s="15"/>
      <c r="W1814" s="15"/>
      <c r="X1814" s="16"/>
    </row>
    <row r="1815" spans="1:24" ht="12.75" customHeight="1" x14ac:dyDescent="0.2">
      <c r="A1815" s="7"/>
      <c r="B1815" s="6"/>
      <c r="C1815" s="6"/>
      <c r="D1815" s="6"/>
      <c r="E1815" s="6"/>
      <c r="F1815" s="6"/>
      <c r="G1815" s="6"/>
      <c r="H1815" s="6"/>
      <c r="I1815" s="6"/>
      <c r="J1815" s="6"/>
      <c r="K1815" s="6"/>
      <c r="L1815" s="6"/>
      <c r="M1815" s="21">
        <f>SUM(hList_Frame_1!B1084:B1086)</f>
        <v>225</v>
      </c>
      <c r="N1815" s="21"/>
      <c r="O1815" s="21"/>
      <c r="P1815" s="21"/>
      <c r="Q1815" s="21"/>
      <c r="R1815" s="21"/>
      <c r="S1815" s="6"/>
      <c r="T1815" s="6"/>
      <c r="U1815" s="6"/>
      <c r="V1815" s="6"/>
      <c r="W1815" s="6"/>
      <c r="X1815" s="17"/>
    </row>
    <row r="1816" spans="1:24" ht="14.25" customHeight="1" x14ac:dyDescent="0.2">
      <c r="A1816" s="10"/>
      <c r="B1816" s="18"/>
      <c r="C1816" s="18"/>
      <c r="D1816" s="18"/>
      <c r="E1816" s="18"/>
      <c r="F1816" s="18"/>
      <c r="G1816" s="18"/>
      <c r="H1816" s="18"/>
      <c r="I1816" s="18"/>
      <c r="J1816" s="18"/>
      <c r="K1816" s="18"/>
      <c r="L1816" s="18"/>
      <c r="M1816" s="18"/>
      <c r="N1816" s="18"/>
      <c r="O1816" s="18"/>
      <c r="P1816" s="18"/>
      <c r="Q1816" s="18"/>
      <c r="R1816" s="18"/>
      <c r="S1816" s="18"/>
      <c r="T1816" s="18"/>
      <c r="U1816" s="18"/>
      <c r="V1816" s="18"/>
      <c r="W1816" s="18"/>
      <c r="X1816" s="19"/>
    </row>
    <row r="1817" spans="1:24" ht="15" customHeight="1" x14ac:dyDescent="0.2">
      <c r="A1817" s="22">
        <v>418268</v>
      </c>
      <c r="B1817" s="23"/>
      <c r="C1817" s="20">
        <v>42129</v>
      </c>
      <c r="D1817" s="4" t="s">
        <v>1005</v>
      </c>
      <c r="E1817" s="24">
        <v>450</v>
      </c>
      <c r="F1817" s="25"/>
      <c r="G1817" s="25"/>
      <c r="H1817" s="25"/>
      <c r="I1817" s="25"/>
      <c r="J1817" s="25"/>
      <c r="K1817" s="25"/>
      <c r="L1817" s="25"/>
      <c r="M1817" s="25"/>
      <c r="N1817" s="25"/>
      <c r="O1817" s="25"/>
      <c r="P1817" s="25"/>
      <c r="Q1817" s="25"/>
      <c r="R1817" s="26"/>
      <c r="S1817" s="13" t="s">
        <v>1006</v>
      </c>
      <c r="T1817" s="13" t="s">
        <v>34</v>
      </c>
      <c r="U1817" s="13" t="s">
        <v>35</v>
      </c>
      <c r="V1817" s="13" t="s">
        <v>35</v>
      </c>
      <c r="W1817" s="13" t="s">
        <v>1006</v>
      </c>
      <c r="X1817" s="13" t="s">
        <v>229</v>
      </c>
    </row>
    <row r="1818" spans="1:24" ht="15" customHeight="1" x14ac:dyDescent="0.2">
      <c r="A1818" s="27">
        <v>419123</v>
      </c>
      <c r="B1818" s="28"/>
      <c r="C1818" s="3">
        <v>42150</v>
      </c>
      <c r="D1818" s="8"/>
      <c r="E1818" s="24">
        <v>100</v>
      </c>
      <c r="F1818" s="25"/>
      <c r="G1818" s="25"/>
      <c r="H1818" s="25"/>
      <c r="I1818" s="25"/>
      <c r="J1818" s="25"/>
      <c r="K1818" s="25"/>
      <c r="L1818" s="25"/>
      <c r="M1818" s="25"/>
      <c r="N1818" s="25"/>
      <c r="O1818" s="25"/>
      <c r="P1818" s="25"/>
      <c r="Q1818" s="25"/>
      <c r="R1818" s="26"/>
      <c r="S1818" s="13" t="s">
        <v>1007</v>
      </c>
      <c r="T1818" s="13" t="s">
        <v>34</v>
      </c>
      <c r="U1818" s="13" t="s">
        <v>35</v>
      </c>
      <c r="V1818" s="13" t="s">
        <v>35</v>
      </c>
      <c r="W1818" s="13" t="s">
        <v>1007</v>
      </c>
      <c r="X1818" s="13" t="s">
        <v>229</v>
      </c>
    </row>
    <row r="1819" spans="1:24" ht="15" customHeight="1" x14ac:dyDescent="0.2">
      <c r="A1819" s="35"/>
      <c r="B1819" s="36"/>
      <c r="C1819" s="8"/>
      <c r="D1819" s="8"/>
      <c r="E1819" s="24">
        <v>450</v>
      </c>
      <c r="F1819" s="25"/>
      <c r="G1819" s="25"/>
      <c r="H1819" s="25"/>
      <c r="I1819" s="25"/>
      <c r="J1819" s="25"/>
      <c r="K1819" s="25"/>
      <c r="L1819" s="25"/>
      <c r="M1819" s="25"/>
      <c r="N1819" s="25"/>
      <c r="O1819" s="25"/>
      <c r="P1819" s="25"/>
      <c r="Q1819" s="25"/>
      <c r="R1819" s="26"/>
      <c r="S1819" s="13" t="s">
        <v>1008</v>
      </c>
      <c r="T1819" s="13" t="s">
        <v>34</v>
      </c>
      <c r="U1819" s="13" t="s">
        <v>35</v>
      </c>
      <c r="V1819" s="13" t="s">
        <v>35</v>
      </c>
      <c r="W1819" s="13" t="s">
        <v>1008</v>
      </c>
      <c r="X1819" s="13" t="s">
        <v>229</v>
      </c>
    </row>
    <row r="1820" spans="1:24" ht="15" customHeight="1" x14ac:dyDescent="0.2">
      <c r="A1820" s="35"/>
      <c r="B1820" s="36"/>
      <c r="C1820" s="8"/>
      <c r="D1820" s="8"/>
      <c r="E1820" s="24">
        <v>100</v>
      </c>
      <c r="F1820" s="25"/>
      <c r="G1820" s="25"/>
      <c r="H1820" s="25"/>
      <c r="I1820" s="25"/>
      <c r="J1820" s="25"/>
      <c r="K1820" s="25"/>
      <c r="L1820" s="25"/>
      <c r="M1820" s="25"/>
      <c r="N1820" s="25"/>
      <c r="O1820" s="25"/>
      <c r="P1820" s="25"/>
      <c r="Q1820" s="25"/>
      <c r="R1820" s="26"/>
      <c r="S1820" s="13" t="s">
        <v>1009</v>
      </c>
      <c r="T1820" s="13" t="s">
        <v>34</v>
      </c>
      <c r="U1820" s="13" t="s">
        <v>35</v>
      </c>
      <c r="V1820" s="13" t="s">
        <v>35</v>
      </c>
      <c r="W1820" s="13" t="s">
        <v>1009</v>
      </c>
      <c r="X1820" s="13" t="s">
        <v>229</v>
      </c>
    </row>
    <row r="1821" spans="1:24" ht="15" customHeight="1" x14ac:dyDescent="0.2">
      <c r="A1821" s="35"/>
      <c r="B1821" s="36"/>
      <c r="C1821" s="8"/>
      <c r="D1821" s="8"/>
      <c r="E1821" s="24">
        <v>450</v>
      </c>
      <c r="F1821" s="25"/>
      <c r="G1821" s="25"/>
      <c r="H1821" s="25"/>
      <c r="I1821" s="25"/>
      <c r="J1821" s="25"/>
      <c r="K1821" s="25"/>
      <c r="L1821" s="25"/>
      <c r="M1821" s="25"/>
      <c r="N1821" s="25"/>
      <c r="O1821" s="25"/>
      <c r="P1821" s="25"/>
      <c r="Q1821" s="25"/>
      <c r="R1821" s="26"/>
      <c r="S1821" s="13" t="s">
        <v>1010</v>
      </c>
      <c r="T1821" s="13" t="s">
        <v>34</v>
      </c>
      <c r="U1821" s="13" t="s">
        <v>35</v>
      </c>
      <c r="V1821" s="13" t="s">
        <v>35</v>
      </c>
      <c r="W1821" s="13" t="s">
        <v>1010</v>
      </c>
      <c r="X1821" s="13" t="s">
        <v>45</v>
      </c>
    </row>
    <row r="1822" spans="1:24" ht="15" customHeight="1" x14ac:dyDescent="0.2">
      <c r="A1822" s="32"/>
      <c r="B1822" s="33"/>
      <c r="C1822" s="11"/>
      <c r="D1822" s="11"/>
      <c r="E1822" s="24">
        <v>450</v>
      </c>
      <c r="F1822" s="25"/>
      <c r="G1822" s="25"/>
      <c r="H1822" s="25"/>
      <c r="I1822" s="25"/>
      <c r="J1822" s="25"/>
      <c r="K1822" s="25"/>
      <c r="L1822" s="25"/>
      <c r="M1822" s="25"/>
      <c r="N1822" s="25"/>
      <c r="O1822" s="25"/>
      <c r="P1822" s="25"/>
      <c r="Q1822" s="25"/>
      <c r="R1822" s="26"/>
      <c r="S1822" s="13" t="s">
        <v>1011</v>
      </c>
      <c r="T1822" s="13" t="s">
        <v>34</v>
      </c>
      <c r="U1822" s="13" t="s">
        <v>35</v>
      </c>
      <c r="V1822" s="13" t="s">
        <v>35</v>
      </c>
      <c r="W1822" s="13" t="s">
        <v>1011</v>
      </c>
      <c r="X1822" s="13" t="s">
        <v>1012</v>
      </c>
    </row>
    <row r="1823" spans="1:24" ht="2.25" customHeight="1" x14ac:dyDescent="0.2">
      <c r="A1823" s="14"/>
      <c r="B1823" s="15"/>
      <c r="C1823" s="15"/>
      <c r="D1823" s="15"/>
      <c r="E1823" s="15"/>
      <c r="F1823" s="15"/>
      <c r="G1823" s="15"/>
      <c r="H1823" s="15"/>
      <c r="I1823" s="15"/>
      <c r="J1823" s="15"/>
      <c r="K1823" s="15"/>
      <c r="L1823" s="15"/>
      <c r="M1823" s="15"/>
      <c r="N1823" s="15"/>
      <c r="O1823" s="15"/>
      <c r="P1823" s="15"/>
      <c r="Q1823" s="15"/>
      <c r="R1823" s="15"/>
      <c r="S1823" s="15"/>
      <c r="T1823" s="15"/>
      <c r="U1823" s="15"/>
      <c r="V1823" s="15"/>
      <c r="W1823" s="15"/>
      <c r="X1823" s="16"/>
    </row>
    <row r="1824" spans="1:24" ht="12.75" customHeight="1" x14ac:dyDescent="0.2">
      <c r="A1824" s="7"/>
      <c r="B1824" s="6"/>
      <c r="C1824" s="6"/>
      <c r="D1824" s="6"/>
      <c r="E1824" s="6"/>
      <c r="F1824" s="6"/>
      <c r="G1824" s="6"/>
      <c r="H1824" s="6"/>
      <c r="I1824" s="6"/>
      <c r="J1824" s="6"/>
      <c r="K1824" s="21">
        <f>SUM(hList_Frame_1!B1087:B1092)</f>
        <v>2000</v>
      </c>
      <c r="L1824" s="21"/>
      <c r="M1824" s="21"/>
      <c r="N1824" s="21"/>
      <c r="O1824" s="21"/>
      <c r="P1824" s="21"/>
      <c r="Q1824" s="21"/>
      <c r="R1824" s="21"/>
      <c r="S1824" s="6"/>
      <c r="T1824" s="6"/>
      <c r="U1824" s="6"/>
      <c r="V1824" s="6"/>
      <c r="W1824" s="6"/>
      <c r="X1824" s="17"/>
    </row>
    <row r="1825" spans="1:24" ht="14.25" customHeight="1" x14ac:dyDescent="0.2">
      <c r="A1825" s="10"/>
      <c r="B1825" s="18"/>
      <c r="C1825" s="18"/>
      <c r="D1825" s="18"/>
      <c r="E1825" s="18"/>
      <c r="F1825" s="18"/>
      <c r="G1825" s="18"/>
      <c r="H1825" s="18"/>
      <c r="I1825" s="18"/>
      <c r="J1825" s="18"/>
      <c r="K1825" s="18"/>
      <c r="L1825" s="18"/>
      <c r="M1825" s="18"/>
      <c r="N1825" s="18"/>
      <c r="O1825" s="18"/>
      <c r="P1825" s="18"/>
      <c r="Q1825" s="18"/>
      <c r="R1825" s="18"/>
      <c r="S1825" s="18"/>
      <c r="T1825" s="18"/>
      <c r="U1825" s="18"/>
      <c r="V1825" s="18"/>
      <c r="W1825" s="18"/>
      <c r="X1825" s="19"/>
    </row>
    <row r="1826" spans="1:24" ht="15" customHeight="1" x14ac:dyDescent="0.2">
      <c r="A1826" s="22">
        <v>418269</v>
      </c>
      <c r="B1826" s="23"/>
      <c r="C1826" s="20">
        <v>42129</v>
      </c>
      <c r="D1826" s="4" t="s">
        <v>1013</v>
      </c>
      <c r="E1826" s="24">
        <v>500</v>
      </c>
      <c r="F1826" s="25"/>
      <c r="G1826" s="25"/>
      <c r="H1826" s="25"/>
      <c r="I1826" s="25"/>
      <c r="J1826" s="25"/>
      <c r="K1826" s="25"/>
      <c r="L1826" s="25"/>
      <c r="M1826" s="25"/>
      <c r="N1826" s="25"/>
      <c r="O1826" s="25"/>
      <c r="P1826" s="25"/>
      <c r="Q1826" s="25"/>
      <c r="R1826" s="26"/>
      <c r="S1826" s="13" t="s">
        <v>1014</v>
      </c>
      <c r="T1826" s="13" t="s">
        <v>34</v>
      </c>
      <c r="U1826" s="13" t="s">
        <v>35</v>
      </c>
      <c r="V1826" s="13" t="s">
        <v>35</v>
      </c>
      <c r="W1826" s="13" t="s">
        <v>1014</v>
      </c>
      <c r="X1826" s="13" t="s">
        <v>376</v>
      </c>
    </row>
    <row r="1827" spans="1:24" ht="15" customHeight="1" x14ac:dyDescent="0.2">
      <c r="A1827" s="27">
        <v>419124</v>
      </c>
      <c r="B1827" s="28"/>
      <c r="C1827" s="3">
        <v>42150</v>
      </c>
      <c r="D1827" s="8"/>
      <c r="E1827" s="24">
        <v>550</v>
      </c>
      <c r="F1827" s="25"/>
      <c r="G1827" s="25"/>
      <c r="H1827" s="25"/>
      <c r="I1827" s="25"/>
      <c r="J1827" s="25"/>
      <c r="K1827" s="25"/>
      <c r="L1827" s="25"/>
      <c r="M1827" s="25"/>
      <c r="N1827" s="25"/>
      <c r="O1827" s="25"/>
      <c r="P1827" s="25"/>
      <c r="Q1827" s="25"/>
      <c r="R1827" s="26"/>
      <c r="S1827" s="13" t="s">
        <v>1015</v>
      </c>
      <c r="T1827" s="13" t="s">
        <v>34</v>
      </c>
      <c r="U1827" s="13" t="s">
        <v>35</v>
      </c>
      <c r="V1827" s="13" t="s">
        <v>35</v>
      </c>
      <c r="W1827" s="13" t="s">
        <v>1015</v>
      </c>
      <c r="X1827" s="13" t="s">
        <v>229</v>
      </c>
    </row>
    <row r="1828" spans="1:24" ht="15" customHeight="1" x14ac:dyDescent="0.2">
      <c r="A1828" s="35"/>
      <c r="B1828" s="36"/>
      <c r="C1828" s="8"/>
      <c r="D1828" s="8"/>
      <c r="E1828" s="24">
        <v>450</v>
      </c>
      <c r="F1828" s="25"/>
      <c r="G1828" s="25"/>
      <c r="H1828" s="25"/>
      <c r="I1828" s="25"/>
      <c r="J1828" s="25"/>
      <c r="K1828" s="25"/>
      <c r="L1828" s="25"/>
      <c r="M1828" s="25"/>
      <c r="N1828" s="25"/>
      <c r="O1828" s="25"/>
      <c r="P1828" s="25"/>
      <c r="Q1828" s="25"/>
      <c r="R1828" s="26"/>
      <c r="S1828" s="13" t="s">
        <v>1016</v>
      </c>
      <c r="T1828" s="13" t="s">
        <v>34</v>
      </c>
      <c r="U1828" s="13" t="s">
        <v>35</v>
      </c>
      <c r="V1828" s="13" t="s">
        <v>35</v>
      </c>
      <c r="W1828" s="13" t="s">
        <v>1016</v>
      </c>
      <c r="X1828" s="13" t="s">
        <v>45</v>
      </c>
    </row>
    <row r="1829" spans="1:24" ht="15" customHeight="1" x14ac:dyDescent="0.2">
      <c r="A1829" s="35"/>
      <c r="B1829" s="36"/>
      <c r="C1829" s="8"/>
      <c r="D1829" s="8"/>
      <c r="E1829" s="24">
        <v>450</v>
      </c>
      <c r="F1829" s="25"/>
      <c r="G1829" s="25"/>
      <c r="H1829" s="25"/>
      <c r="I1829" s="25"/>
      <c r="J1829" s="25"/>
      <c r="K1829" s="25"/>
      <c r="L1829" s="25"/>
      <c r="M1829" s="25"/>
      <c r="N1829" s="25"/>
      <c r="O1829" s="25"/>
      <c r="P1829" s="25"/>
      <c r="Q1829" s="25"/>
      <c r="R1829" s="26"/>
      <c r="S1829" s="13" t="s">
        <v>1017</v>
      </c>
      <c r="T1829" s="13" t="s">
        <v>34</v>
      </c>
      <c r="U1829" s="13" t="s">
        <v>35</v>
      </c>
      <c r="V1829" s="13" t="s">
        <v>35</v>
      </c>
      <c r="W1829" s="13" t="s">
        <v>1017</v>
      </c>
      <c r="X1829" s="13" t="s">
        <v>45</v>
      </c>
    </row>
    <row r="1830" spans="1:24" ht="15" customHeight="1" x14ac:dyDescent="0.2">
      <c r="A1830" s="35"/>
      <c r="B1830" s="36"/>
      <c r="C1830" s="8"/>
      <c r="D1830" s="8"/>
      <c r="E1830" s="24">
        <v>550</v>
      </c>
      <c r="F1830" s="25"/>
      <c r="G1830" s="25"/>
      <c r="H1830" s="25"/>
      <c r="I1830" s="25"/>
      <c r="J1830" s="25"/>
      <c r="K1830" s="25"/>
      <c r="L1830" s="25"/>
      <c r="M1830" s="25"/>
      <c r="N1830" s="25"/>
      <c r="O1830" s="25"/>
      <c r="P1830" s="25"/>
      <c r="Q1830" s="25"/>
      <c r="R1830" s="26"/>
      <c r="S1830" s="13" t="s">
        <v>1018</v>
      </c>
      <c r="T1830" s="13" t="s">
        <v>34</v>
      </c>
      <c r="U1830" s="13" t="s">
        <v>35</v>
      </c>
      <c r="V1830" s="13" t="s">
        <v>35</v>
      </c>
      <c r="W1830" s="13" t="s">
        <v>1018</v>
      </c>
      <c r="X1830" s="13" t="s">
        <v>318</v>
      </c>
    </row>
    <row r="1831" spans="1:24" ht="15" customHeight="1" x14ac:dyDescent="0.2">
      <c r="A1831" s="32"/>
      <c r="B1831" s="33"/>
      <c r="C1831" s="11"/>
      <c r="D1831" s="11"/>
      <c r="E1831" s="24">
        <v>450</v>
      </c>
      <c r="F1831" s="25"/>
      <c r="G1831" s="25"/>
      <c r="H1831" s="25"/>
      <c r="I1831" s="25"/>
      <c r="J1831" s="25"/>
      <c r="K1831" s="25"/>
      <c r="L1831" s="25"/>
      <c r="M1831" s="25"/>
      <c r="N1831" s="25"/>
      <c r="O1831" s="25"/>
      <c r="P1831" s="25"/>
      <c r="Q1831" s="25"/>
      <c r="R1831" s="26"/>
      <c r="S1831" s="13" t="s">
        <v>1019</v>
      </c>
      <c r="T1831" s="13" t="s">
        <v>34</v>
      </c>
      <c r="U1831" s="13" t="s">
        <v>35</v>
      </c>
      <c r="V1831" s="13" t="s">
        <v>35</v>
      </c>
      <c r="W1831" s="13" t="s">
        <v>1019</v>
      </c>
      <c r="X1831" s="13" t="s">
        <v>1012</v>
      </c>
    </row>
    <row r="1832" spans="1:24" ht="2.25" customHeight="1" x14ac:dyDescent="0.2">
      <c r="A1832" s="14"/>
      <c r="B1832" s="15"/>
      <c r="C1832" s="15"/>
      <c r="D1832" s="15"/>
      <c r="E1832" s="15"/>
      <c r="F1832" s="15"/>
      <c r="G1832" s="15"/>
      <c r="H1832" s="15"/>
      <c r="I1832" s="15"/>
      <c r="J1832" s="15"/>
      <c r="K1832" s="15"/>
      <c r="L1832" s="15"/>
      <c r="M1832" s="15"/>
      <c r="N1832" s="15"/>
      <c r="O1832" s="15"/>
      <c r="P1832" s="15"/>
      <c r="Q1832" s="15"/>
      <c r="R1832" s="15"/>
      <c r="S1832" s="15"/>
      <c r="T1832" s="15"/>
      <c r="U1832" s="15"/>
      <c r="V1832" s="15"/>
      <c r="W1832" s="15"/>
      <c r="X1832" s="16"/>
    </row>
    <row r="1833" spans="1:24" ht="12.75" customHeight="1" x14ac:dyDescent="0.2">
      <c r="A1833" s="7"/>
      <c r="B1833" s="6"/>
      <c r="C1833" s="6"/>
      <c r="D1833" s="6"/>
      <c r="E1833" s="6"/>
      <c r="F1833" s="6"/>
      <c r="G1833" s="6"/>
      <c r="H1833" s="6"/>
      <c r="I1833" s="6"/>
      <c r="J1833" s="6"/>
      <c r="K1833" s="21">
        <f>SUM(hList_Frame_1!B1093:B1098)</f>
        <v>2950</v>
      </c>
      <c r="L1833" s="21"/>
      <c r="M1833" s="21"/>
      <c r="N1833" s="21"/>
      <c r="O1833" s="21"/>
      <c r="P1833" s="21"/>
      <c r="Q1833" s="21"/>
      <c r="R1833" s="21"/>
      <c r="S1833" s="6"/>
      <c r="T1833" s="6"/>
      <c r="U1833" s="6"/>
      <c r="V1833" s="6"/>
      <c r="W1833" s="6"/>
      <c r="X1833" s="17"/>
    </row>
    <row r="1834" spans="1:24" ht="14.25" customHeight="1" x14ac:dyDescent="0.2">
      <c r="A1834" s="10"/>
      <c r="B1834" s="18"/>
      <c r="C1834" s="18"/>
      <c r="D1834" s="18"/>
      <c r="E1834" s="18"/>
      <c r="F1834" s="18"/>
      <c r="G1834" s="18"/>
      <c r="H1834" s="18"/>
      <c r="I1834" s="18"/>
      <c r="J1834" s="18"/>
      <c r="K1834" s="18"/>
      <c r="L1834" s="18"/>
      <c r="M1834" s="18"/>
      <c r="N1834" s="18"/>
      <c r="O1834" s="18"/>
      <c r="P1834" s="18"/>
      <c r="Q1834" s="18"/>
      <c r="R1834" s="18"/>
      <c r="S1834" s="18"/>
      <c r="T1834" s="18"/>
      <c r="U1834" s="18"/>
      <c r="V1834" s="18"/>
      <c r="W1834" s="18"/>
      <c r="X1834" s="19"/>
    </row>
    <row r="1835" spans="1:24" ht="15" customHeight="1" x14ac:dyDescent="0.2">
      <c r="A1835" s="27">
        <v>418270</v>
      </c>
      <c r="B1835" s="28"/>
      <c r="C1835" s="3">
        <v>42129</v>
      </c>
      <c r="D1835" s="4" t="s">
        <v>1020</v>
      </c>
      <c r="E1835" s="24">
        <v>100</v>
      </c>
      <c r="F1835" s="25"/>
      <c r="G1835" s="25"/>
      <c r="H1835" s="25"/>
      <c r="I1835" s="25"/>
      <c r="J1835" s="25"/>
      <c r="K1835" s="25"/>
      <c r="L1835" s="25"/>
      <c r="M1835" s="25"/>
      <c r="N1835" s="25"/>
      <c r="O1835" s="25"/>
      <c r="P1835" s="25"/>
      <c r="Q1835" s="25"/>
      <c r="R1835" s="26"/>
      <c r="S1835" s="13" t="s">
        <v>1021</v>
      </c>
      <c r="T1835" s="13" t="s">
        <v>34</v>
      </c>
      <c r="U1835" s="13" t="s">
        <v>35</v>
      </c>
      <c r="V1835" s="13" t="s">
        <v>35</v>
      </c>
      <c r="W1835" s="13" t="s">
        <v>1021</v>
      </c>
      <c r="X1835" s="13" t="s">
        <v>500</v>
      </c>
    </row>
    <row r="1836" spans="1:24" ht="15" customHeight="1" x14ac:dyDescent="0.2">
      <c r="A1836" s="35"/>
      <c r="B1836" s="36"/>
      <c r="C1836" s="8"/>
      <c r="D1836" s="8"/>
      <c r="E1836" s="24">
        <v>450</v>
      </c>
      <c r="F1836" s="25"/>
      <c r="G1836" s="25"/>
      <c r="H1836" s="25"/>
      <c r="I1836" s="25"/>
      <c r="J1836" s="25"/>
      <c r="K1836" s="25"/>
      <c r="L1836" s="25"/>
      <c r="M1836" s="25"/>
      <c r="N1836" s="25"/>
      <c r="O1836" s="25"/>
      <c r="P1836" s="25"/>
      <c r="Q1836" s="25"/>
      <c r="R1836" s="26"/>
      <c r="S1836" s="13" t="s">
        <v>1022</v>
      </c>
      <c r="T1836" s="13" t="s">
        <v>34</v>
      </c>
      <c r="U1836" s="13" t="s">
        <v>35</v>
      </c>
      <c r="V1836" s="13" t="s">
        <v>35</v>
      </c>
      <c r="W1836" s="13" t="s">
        <v>1022</v>
      </c>
      <c r="X1836" s="13" t="s">
        <v>500</v>
      </c>
    </row>
    <row r="1837" spans="1:24" ht="15" customHeight="1" x14ac:dyDescent="0.2">
      <c r="A1837" s="32"/>
      <c r="B1837" s="33"/>
      <c r="C1837" s="11"/>
      <c r="D1837" s="8"/>
      <c r="E1837" s="24">
        <v>1000</v>
      </c>
      <c r="F1837" s="25"/>
      <c r="G1837" s="25"/>
      <c r="H1837" s="25"/>
      <c r="I1837" s="25"/>
      <c r="J1837" s="25"/>
      <c r="K1837" s="25"/>
      <c r="L1837" s="25"/>
      <c r="M1837" s="25"/>
      <c r="N1837" s="25"/>
      <c r="O1837" s="25"/>
      <c r="P1837" s="25"/>
      <c r="Q1837" s="25"/>
      <c r="R1837" s="26"/>
      <c r="S1837" s="13" t="s">
        <v>1023</v>
      </c>
      <c r="T1837" s="13" t="s">
        <v>34</v>
      </c>
      <c r="U1837" s="13" t="s">
        <v>35</v>
      </c>
      <c r="V1837" s="13" t="s">
        <v>35</v>
      </c>
      <c r="W1837" s="13" t="s">
        <v>1023</v>
      </c>
      <c r="X1837" s="13" t="s">
        <v>376</v>
      </c>
    </row>
    <row r="1838" spans="1:24" ht="15" customHeight="1" x14ac:dyDescent="0.2">
      <c r="A1838" s="27">
        <v>418614</v>
      </c>
      <c r="B1838" s="28"/>
      <c r="C1838" s="3">
        <v>42136</v>
      </c>
      <c r="D1838" s="8"/>
      <c r="E1838" s="24">
        <v>100</v>
      </c>
      <c r="F1838" s="25"/>
      <c r="G1838" s="25"/>
      <c r="H1838" s="25"/>
      <c r="I1838" s="25"/>
      <c r="J1838" s="25"/>
      <c r="K1838" s="25"/>
      <c r="L1838" s="25"/>
      <c r="M1838" s="25"/>
      <c r="N1838" s="25"/>
      <c r="O1838" s="25"/>
      <c r="P1838" s="25"/>
      <c r="Q1838" s="25"/>
      <c r="R1838" s="26"/>
      <c r="S1838" s="13" t="s">
        <v>1024</v>
      </c>
      <c r="T1838" s="13" t="s">
        <v>34</v>
      </c>
      <c r="U1838" s="13" t="s">
        <v>35</v>
      </c>
      <c r="V1838" s="13" t="s">
        <v>41</v>
      </c>
      <c r="W1838" s="13" t="s">
        <v>1024</v>
      </c>
      <c r="X1838" s="13" t="s">
        <v>42</v>
      </c>
    </row>
    <row r="1839" spans="1:24" ht="15" customHeight="1" x14ac:dyDescent="0.2">
      <c r="A1839" s="32"/>
      <c r="B1839" s="33"/>
      <c r="C1839" s="11"/>
      <c r="D1839" s="8"/>
      <c r="E1839" s="24">
        <v>100</v>
      </c>
      <c r="F1839" s="25"/>
      <c r="G1839" s="25"/>
      <c r="H1839" s="25"/>
      <c r="I1839" s="25"/>
      <c r="J1839" s="25"/>
      <c r="K1839" s="25"/>
      <c r="L1839" s="25"/>
      <c r="M1839" s="25"/>
      <c r="N1839" s="25"/>
      <c r="O1839" s="25"/>
      <c r="P1839" s="25"/>
      <c r="Q1839" s="25"/>
      <c r="R1839" s="26"/>
      <c r="S1839" s="13" t="s">
        <v>1025</v>
      </c>
      <c r="T1839" s="13" t="s">
        <v>34</v>
      </c>
      <c r="U1839" s="13" t="s">
        <v>35</v>
      </c>
      <c r="V1839" s="13" t="s">
        <v>41</v>
      </c>
      <c r="W1839" s="13" t="s">
        <v>1025</v>
      </c>
      <c r="X1839" s="13" t="s">
        <v>42</v>
      </c>
    </row>
    <row r="1840" spans="1:24" ht="15" customHeight="1" x14ac:dyDescent="0.2">
      <c r="A1840" s="27">
        <v>419125</v>
      </c>
      <c r="B1840" s="28"/>
      <c r="C1840" s="3">
        <v>42150</v>
      </c>
      <c r="D1840" s="8"/>
      <c r="E1840" s="24">
        <v>450</v>
      </c>
      <c r="F1840" s="25"/>
      <c r="G1840" s="25"/>
      <c r="H1840" s="25"/>
      <c r="I1840" s="25"/>
      <c r="J1840" s="25"/>
      <c r="K1840" s="25"/>
      <c r="L1840" s="25"/>
      <c r="M1840" s="25"/>
      <c r="N1840" s="25"/>
      <c r="O1840" s="25"/>
      <c r="P1840" s="25"/>
      <c r="Q1840" s="25"/>
      <c r="R1840" s="26"/>
      <c r="S1840" s="13" t="s">
        <v>1026</v>
      </c>
      <c r="T1840" s="13" t="s">
        <v>34</v>
      </c>
      <c r="U1840" s="13" t="s">
        <v>35</v>
      </c>
      <c r="V1840" s="13" t="s">
        <v>35</v>
      </c>
      <c r="W1840" s="13" t="s">
        <v>1026</v>
      </c>
      <c r="X1840" s="13" t="s">
        <v>234</v>
      </c>
    </row>
    <row r="1841" spans="1:24" ht="15" customHeight="1" x14ac:dyDescent="0.2">
      <c r="A1841" s="35"/>
      <c r="B1841" s="36"/>
      <c r="C1841" s="8"/>
      <c r="D1841" s="8"/>
      <c r="E1841" s="24">
        <v>550</v>
      </c>
      <c r="F1841" s="25"/>
      <c r="G1841" s="25"/>
      <c r="H1841" s="25"/>
      <c r="I1841" s="25"/>
      <c r="J1841" s="25"/>
      <c r="K1841" s="25"/>
      <c r="L1841" s="25"/>
      <c r="M1841" s="25"/>
      <c r="N1841" s="25"/>
      <c r="O1841" s="25"/>
      <c r="P1841" s="25"/>
      <c r="Q1841" s="25"/>
      <c r="R1841" s="26"/>
      <c r="S1841" s="13" t="s">
        <v>1027</v>
      </c>
      <c r="T1841" s="13" t="s">
        <v>34</v>
      </c>
      <c r="U1841" s="13" t="s">
        <v>35</v>
      </c>
      <c r="V1841" s="13" t="s">
        <v>35</v>
      </c>
      <c r="W1841" s="13" t="s">
        <v>1027</v>
      </c>
      <c r="X1841" s="13" t="s">
        <v>500</v>
      </c>
    </row>
    <row r="1842" spans="1:24" ht="15" customHeight="1" x14ac:dyDescent="0.2">
      <c r="A1842" s="35"/>
      <c r="B1842" s="36"/>
      <c r="C1842" s="8"/>
      <c r="D1842" s="8"/>
      <c r="E1842" s="24">
        <v>450</v>
      </c>
      <c r="F1842" s="25"/>
      <c r="G1842" s="25"/>
      <c r="H1842" s="25"/>
      <c r="I1842" s="25"/>
      <c r="J1842" s="25"/>
      <c r="K1842" s="25"/>
      <c r="L1842" s="25"/>
      <c r="M1842" s="25"/>
      <c r="N1842" s="25"/>
      <c r="O1842" s="25"/>
      <c r="P1842" s="25"/>
      <c r="Q1842" s="25"/>
      <c r="R1842" s="26"/>
      <c r="S1842" s="13" t="s">
        <v>1028</v>
      </c>
      <c r="T1842" s="13" t="s">
        <v>34</v>
      </c>
      <c r="U1842" s="13" t="s">
        <v>35</v>
      </c>
      <c r="V1842" s="13" t="s">
        <v>35</v>
      </c>
      <c r="W1842" s="13" t="s">
        <v>1028</v>
      </c>
      <c r="X1842" s="13" t="s">
        <v>232</v>
      </c>
    </row>
    <row r="1843" spans="1:24" ht="15" customHeight="1" x14ac:dyDescent="0.2">
      <c r="A1843" s="35"/>
      <c r="B1843" s="36"/>
      <c r="C1843" s="8"/>
      <c r="D1843" s="8"/>
      <c r="E1843" s="24">
        <v>750</v>
      </c>
      <c r="F1843" s="25"/>
      <c r="G1843" s="25"/>
      <c r="H1843" s="25"/>
      <c r="I1843" s="25"/>
      <c r="J1843" s="25"/>
      <c r="K1843" s="25"/>
      <c r="L1843" s="25"/>
      <c r="M1843" s="25"/>
      <c r="N1843" s="25"/>
      <c r="O1843" s="25"/>
      <c r="P1843" s="25"/>
      <c r="Q1843" s="25"/>
      <c r="R1843" s="26"/>
      <c r="S1843" s="13" t="s">
        <v>1029</v>
      </c>
      <c r="T1843" s="13" t="s">
        <v>34</v>
      </c>
      <c r="U1843" s="13" t="s">
        <v>35</v>
      </c>
      <c r="V1843" s="13" t="s">
        <v>35</v>
      </c>
      <c r="W1843" s="13" t="s">
        <v>1029</v>
      </c>
      <c r="X1843" s="13" t="s">
        <v>307</v>
      </c>
    </row>
    <row r="1844" spans="1:24" ht="15" customHeight="1" x14ac:dyDescent="0.2">
      <c r="A1844" s="35"/>
      <c r="B1844" s="36"/>
      <c r="C1844" s="8"/>
      <c r="D1844" s="8"/>
      <c r="E1844" s="24">
        <v>250</v>
      </c>
      <c r="F1844" s="25"/>
      <c r="G1844" s="25"/>
      <c r="H1844" s="25"/>
      <c r="I1844" s="25"/>
      <c r="J1844" s="25"/>
      <c r="K1844" s="25"/>
      <c r="L1844" s="25"/>
      <c r="M1844" s="25"/>
      <c r="N1844" s="25"/>
      <c r="O1844" s="25"/>
      <c r="P1844" s="25"/>
      <c r="Q1844" s="25"/>
      <c r="R1844" s="26"/>
      <c r="S1844" s="13" t="s">
        <v>1030</v>
      </c>
      <c r="T1844" s="13" t="s">
        <v>34</v>
      </c>
      <c r="U1844" s="13" t="s">
        <v>35</v>
      </c>
      <c r="V1844" s="13" t="s">
        <v>35</v>
      </c>
      <c r="W1844" s="13" t="s">
        <v>1030</v>
      </c>
      <c r="X1844" s="13" t="s">
        <v>307</v>
      </c>
    </row>
    <row r="1845" spans="1:24" ht="15" customHeight="1" x14ac:dyDescent="0.2">
      <c r="A1845" s="35"/>
      <c r="B1845" s="36"/>
      <c r="C1845" s="8"/>
      <c r="D1845" s="8"/>
      <c r="E1845" s="24">
        <v>500</v>
      </c>
      <c r="F1845" s="25"/>
      <c r="G1845" s="25"/>
      <c r="H1845" s="25"/>
      <c r="I1845" s="25"/>
      <c r="J1845" s="25"/>
      <c r="K1845" s="25"/>
      <c r="L1845" s="25"/>
      <c r="M1845" s="25"/>
      <c r="N1845" s="25"/>
      <c r="O1845" s="25"/>
      <c r="P1845" s="25"/>
      <c r="Q1845" s="25"/>
      <c r="R1845" s="26"/>
      <c r="S1845" s="13" t="s">
        <v>1031</v>
      </c>
      <c r="T1845" s="13" t="s">
        <v>34</v>
      </c>
      <c r="U1845" s="13" t="s">
        <v>35</v>
      </c>
      <c r="V1845" s="13" t="s">
        <v>35</v>
      </c>
      <c r="W1845" s="13" t="s">
        <v>1031</v>
      </c>
      <c r="X1845" s="13" t="s">
        <v>321</v>
      </c>
    </row>
    <row r="1846" spans="1:24" ht="15" customHeight="1" x14ac:dyDescent="0.2">
      <c r="A1846" s="35"/>
      <c r="B1846" s="36"/>
      <c r="C1846" s="8"/>
      <c r="D1846" s="8"/>
      <c r="E1846" s="24">
        <v>1500</v>
      </c>
      <c r="F1846" s="25"/>
      <c r="G1846" s="25"/>
      <c r="H1846" s="25"/>
      <c r="I1846" s="25"/>
      <c r="J1846" s="25"/>
      <c r="K1846" s="25"/>
      <c r="L1846" s="25"/>
      <c r="M1846" s="25"/>
      <c r="N1846" s="25"/>
      <c r="O1846" s="25"/>
      <c r="P1846" s="25"/>
      <c r="Q1846" s="25"/>
      <c r="R1846" s="26"/>
      <c r="S1846" s="13" t="s">
        <v>1032</v>
      </c>
      <c r="T1846" s="13" t="s">
        <v>34</v>
      </c>
      <c r="U1846" s="13" t="s">
        <v>35</v>
      </c>
      <c r="V1846" s="13" t="s">
        <v>35</v>
      </c>
      <c r="W1846" s="13" t="s">
        <v>1032</v>
      </c>
      <c r="X1846" s="13" t="s">
        <v>677</v>
      </c>
    </row>
    <row r="1847" spans="1:24" ht="15" customHeight="1" x14ac:dyDescent="0.2">
      <c r="A1847" s="32"/>
      <c r="B1847" s="33"/>
      <c r="C1847" s="11"/>
      <c r="D1847" s="11"/>
      <c r="E1847" s="24">
        <v>750</v>
      </c>
      <c r="F1847" s="25"/>
      <c r="G1847" s="25"/>
      <c r="H1847" s="25"/>
      <c r="I1847" s="25"/>
      <c r="J1847" s="25"/>
      <c r="K1847" s="25"/>
      <c r="L1847" s="25"/>
      <c r="M1847" s="25"/>
      <c r="N1847" s="25"/>
      <c r="O1847" s="25"/>
      <c r="P1847" s="25"/>
      <c r="Q1847" s="25"/>
      <c r="R1847" s="26"/>
      <c r="S1847" s="13" t="s">
        <v>695</v>
      </c>
      <c r="T1847" s="13" t="s">
        <v>34</v>
      </c>
      <c r="U1847" s="13" t="s">
        <v>35</v>
      </c>
      <c r="V1847" s="13" t="s">
        <v>41</v>
      </c>
      <c r="W1847" s="13" t="s">
        <v>695</v>
      </c>
      <c r="X1847" s="13" t="s">
        <v>42</v>
      </c>
    </row>
    <row r="1848" spans="1:24" ht="2.25" customHeight="1" x14ac:dyDescent="0.2">
      <c r="A1848" s="14"/>
      <c r="B1848" s="15"/>
      <c r="C1848" s="15"/>
      <c r="D1848" s="15"/>
      <c r="E1848" s="15"/>
      <c r="F1848" s="15"/>
      <c r="G1848" s="15"/>
      <c r="H1848" s="15"/>
      <c r="I1848" s="15"/>
      <c r="J1848" s="15"/>
      <c r="K1848" s="15"/>
      <c r="L1848" s="15"/>
      <c r="M1848" s="15"/>
      <c r="N1848" s="15"/>
      <c r="O1848" s="15"/>
      <c r="P1848" s="15"/>
      <c r="Q1848" s="15"/>
      <c r="R1848" s="15"/>
      <c r="S1848" s="15"/>
      <c r="T1848" s="15"/>
      <c r="U1848" s="15"/>
      <c r="V1848" s="15"/>
      <c r="W1848" s="15"/>
      <c r="X1848" s="16"/>
    </row>
    <row r="1849" spans="1:24" ht="13.5" customHeight="1" x14ac:dyDescent="0.2">
      <c r="A1849" s="7"/>
      <c r="B1849" s="6"/>
      <c r="C1849" s="6"/>
      <c r="D1849" s="6"/>
      <c r="E1849" s="6"/>
      <c r="F1849" s="6"/>
      <c r="G1849" s="6"/>
      <c r="H1849" s="6"/>
      <c r="I1849" s="6"/>
      <c r="J1849" s="6"/>
      <c r="K1849" s="21">
        <f>SUM(hList_Frame_1!B1099:B1111)</f>
        <v>6950</v>
      </c>
      <c r="L1849" s="21"/>
      <c r="M1849" s="21"/>
      <c r="N1849" s="21"/>
      <c r="O1849" s="21"/>
      <c r="P1849" s="21"/>
      <c r="Q1849" s="21"/>
      <c r="R1849" s="21"/>
      <c r="S1849" s="6"/>
      <c r="T1849" s="6"/>
      <c r="U1849" s="6"/>
      <c r="V1849" s="6"/>
      <c r="W1849" s="6"/>
      <c r="X1849" s="17"/>
    </row>
    <row r="1850" spans="1:24" ht="13.5" customHeight="1" x14ac:dyDescent="0.2">
      <c r="A1850" s="10"/>
      <c r="B1850" s="18"/>
      <c r="C1850" s="18"/>
      <c r="D1850" s="18"/>
      <c r="E1850" s="18"/>
      <c r="F1850" s="18"/>
      <c r="G1850" s="18"/>
      <c r="H1850" s="18"/>
      <c r="I1850" s="18"/>
      <c r="J1850" s="18"/>
      <c r="K1850" s="18"/>
      <c r="L1850" s="18"/>
      <c r="M1850" s="18"/>
      <c r="N1850" s="18"/>
      <c r="O1850" s="18"/>
      <c r="P1850" s="18"/>
      <c r="Q1850" s="18"/>
      <c r="R1850" s="18"/>
      <c r="S1850" s="18"/>
      <c r="T1850" s="18"/>
      <c r="U1850" s="18"/>
      <c r="V1850" s="18"/>
      <c r="W1850" s="18"/>
      <c r="X1850" s="19"/>
    </row>
    <row r="1851" spans="1:24" ht="15" customHeight="1" x14ac:dyDescent="0.2">
      <c r="A1851" s="22">
        <v>418615</v>
      </c>
      <c r="B1851" s="23"/>
      <c r="C1851" s="20">
        <v>42136</v>
      </c>
      <c r="D1851" s="13" t="s">
        <v>1033</v>
      </c>
      <c r="E1851" s="24">
        <v>60</v>
      </c>
      <c r="F1851" s="25"/>
      <c r="G1851" s="25"/>
      <c r="H1851" s="25"/>
      <c r="I1851" s="25"/>
      <c r="J1851" s="25"/>
      <c r="K1851" s="25"/>
      <c r="L1851" s="25"/>
      <c r="M1851" s="25"/>
      <c r="N1851" s="25"/>
      <c r="O1851" s="25"/>
      <c r="P1851" s="25"/>
      <c r="Q1851" s="25"/>
      <c r="R1851" s="26"/>
      <c r="S1851" s="13" t="s">
        <v>1034</v>
      </c>
      <c r="T1851" s="13" t="s">
        <v>153</v>
      </c>
      <c r="U1851" s="13" t="s">
        <v>77</v>
      </c>
      <c r="V1851" s="13" t="s">
        <v>78</v>
      </c>
      <c r="W1851" s="13" t="s">
        <v>1034</v>
      </c>
      <c r="X1851" s="13" t="s">
        <v>15</v>
      </c>
    </row>
    <row r="1852" spans="1:24" ht="2.25" customHeight="1" x14ac:dyDescent="0.2">
      <c r="A1852" s="14"/>
      <c r="B1852" s="15"/>
      <c r="C1852" s="15"/>
      <c r="D1852" s="15"/>
      <c r="E1852" s="15"/>
      <c r="F1852" s="15"/>
      <c r="G1852" s="15"/>
      <c r="H1852" s="15"/>
      <c r="I1852" s="15"/>
      <c r="J1852" s="15"/>
      <c r="K1852" s="15"/>
      <c r="L1852" s="15"/>
      <c r="M1852" s="15"/>
      <c r="N1852" s="15"/>
      <c r="O1852" s="15"/>
      <c r="P1852" s="15"/>
      <c r="Q1852" s="15"/>
      <c r="R1852" s="15"/>
      <c r="S1852" s="15"/>
      <c r="T1852" s="15"/>
      <c r="U1852" s="15"/>
      <c r="V1852" s="15"/>
      <c r="W1852" s="15"/>
      <c r="X1852" s="16"/>
    </row>
    <row r="1853" spans="1:24" ht="12.75" customHeight="1" x14ac:dyDescent="0.2">
      <c r="A1853" s="7"/>
      <c r="B1853" s="6"/>
      <c r="C1853" s="6"/>
      <c r="D1853" s="6"/>
      <c r="E1853" s="6"/>
      <c r="F1853" s="6"/>
      <c r="G1853" s="6"/>
      <c r="H1853" s="6"/>
      <c r="I1853" s="6"/>
      <c r="J1853" s="6"/>
      <c r="K1853" s="6"/>
      <c r="L1853" s="6"/>
      <c r="M1853" s="6"/>
      <c r="N1853" s="6"/>
      <c r="O1853" s="6"/>
      <c r="P1853" s="21">
        <f>SUM(hList_Frame_1!B1112:B1112)</f>
        <v>60</v>
      </c>
      <c r="Q1853" s="21"/>
      <c r="R1853" s="21"/>
      <c r="S1853" s="6"/>
      <c r="T1853" s="6"/>
      <c r="U1853" s="6"/>
      <c r="V1853" s="6"/>
      <c r="W1853" s="6"/>
      <c r="X1853" s="17"/>
    </row>
    <row r="1854" spans="1:24" ht="14.25" customHeight="1" x14ac:dyDescent="0.2">
      <c r="A1854" s="10"/>
      <c r="B1854" s="18"/>
      <c r="C1854" s="18"/>
      <c r="D1854" s="18"/>
      <c r="E1854" s="18"/>
      <c r="F1854" s="18"/>
      <c r="G1854" s="18"/>
      <c r="H1854" s="18"/>
      <c r="I1854" s="18"/>
      <c r="J1854" s="18"/>
      <c r="K1854" s="18"/>
      <c r="L1854" s="18"/>
      <c r="M1854" s="18"/>
      <c r="N1854" s="18"/>
      <c r="O1854" s="18"/>
      <c r="P1854" s="18"/>
      <c r="Q1854" s="18"/>
      <c r="R1854" s="18"/>
      <c r="S1854" s="18"/>
      <c r="T1854" s="18"/>
      <c r="U1854" s="18"/>
      <c r="V1854" s="18"/>
      <c r="W1854" s="18"/>
      <c r="X1854" s="19"/>
    </row>
    <row r="1855" spans="1:24" ht="15" customHeight="1" x14ac:dyDescent="0.2">
      <c r="A1855" s="22">
        <v>419126</v>
      </c>
      <c r="B1855" s="23"/>
      <c r="C1855" s="20">
        <v>42150</v>
      </c>
      <c r="D1855" s="13" t="s">
        <v>1035</v>
      </c>
      <c r="E1855" s="24">
        <v>593.44000000000005</v>
      </c>
      <c r="F1855" s="25"/>
      <c r="G1855" s="25"/>
      <c r="H1855" s="25"/>
      <c r="I1855" s="25"/>
      <c r="J1855" s="25"/>
      <c r="K1855" s="25"/>
      <c r="L1855" s="25"/>
      <c r="M1855" s="25"/>
      <c r="N1855" s="25"/>
      <c r="O1855" s="25"/>
      <c r="P1855" s="25"/>
      <c r="Q1855" s="25"/>
      <c r="R1855" s="26"/>
      <c r="S1855" s="13" t="s">
        <v>1036</v>
      </c>
      <c r="T1855" s="13" t="s">
        <v>133</v>
      </c>
      <c r="U1855" s="13" t="s">
        <v>205</v>
      </c>
      <c r="V1855" s="13" t="s">
        <v>206</v>
      </c>
      <c r="W1855" s="13" t="s">
        <v>1036</v>
      </c>
      <c r="X1855" s="13" t="s">
        <v>15</v>
      </c>
    </row>
    <row r="1856" spans="1:24" ht="2.25" customHeight="1" x14ac:dyDescent="0.2">
      <c r="A1856" s="14"/>
      <c r="B1856" s="15"/>
      <c r="C1856" s="15"/>
      <c r="D1856" s="15"/>
      <c r="E1856" s="15"/>
      <c r="F1856" s="15"/>
      <c r="G1856" s="15"/>
      <c r="H1856" s="15"/>
      <c r="I1856" s="15"/>
      <c r="J1856" s="15"/>
      <c r="K1856" s="15"/>
      <c r="L1856" s="15"/>
      <c r="M1856" s="15"/>
      <c r="N1856" s="15"/>
      <c r="O1856" s="15"/>
      <c r="P1856" s="15"/>
      <c r="Q1856" s="15"/>
      <c r="R1856" s="15"/>
      <c r="S1856" s="15"/>
      <c r="T1856" s="15"/>
      <c r="U1856" s="15"/>
      <c r="V1856" s="15"/>
      <c r="W1856" s="15"/>
      <c r="X1856" s="16"/>
    </row>
    <row r="1857" spans="1:24" ht="13.5" customHeight="1" x14ac:dyDescent="0.2">
      <c r="A1857" s="7"/>
      <c r="B1857" s="6"/>
      <c r="C1857" s="6"/>
      <c r="D1857" s="6"/>
      <c r="E1857" s="6"/>
      <c r="F1857" s="6"/>
      <c r="G1857" s="6"/>
      <c r="H1857" s="6"/>
      <c r="I1857" s="6"/>
      <c r="J1857" s="6"/>
      <c r="K1857" s="6"/>
      <c r="L1857" s="6"/>
      <c r="M1857" s="21">
        <f>SUM(hList_Frame_1!B1113:B1113)</f>
        <v>593.44000000000005</v>
      </c>
      <c r="N1857" s="21"/>
      <c r="O1857" s="21"/>
      <c r="P1857" s="21"/>
      <c r="Q1857" s="21"/>
      <c r="R1857" s="21"/>
      <c r="S1857" s="6"/>
      <c r="T1857" s="6"/>
      <c r="U1857" s="6"/>
      <c r="V1857" s="6"/>
      <c r="W1857" s="6"/>
      <c r="X1857" s="17"/>
    </row>
    <row r="1858" spans="1:24" ht="13.5" customHeight="1" x14ac:dyDescent="0.2">
      <c r="A1858" s="10"/>
      <c r="B1858" s="18"/>
      <c r="C1858" s="18"/>
      <c r="D1858" s="18"/>
      <c r="E1858" s="18"/>
      <c r="F1858" s="18"/>
      <c r="G1858" s="18"/>
      <c r="H1858" s="18"/>
      <c r="I1858" s="18"/>
      <c r="J1858" s="18"/>
      <c r="K1858" s="18"/>
      <c r="L1858" s="18"/>
      <c r="M1858" s="18"/>
      <c r="N1858" s="18"/>
      <c r="O1858" s="18"/>
      <c r="P1858" s="18"/>
      <c r="Q1858" s="18"/>
      <c r="R1858" s="18"/>
      <c r="S1858" s="18"/>
      <c r="T1858" s="18"/>
      <c r="U1858" s="18"/>
      <c r="V1858" s="18"/>
      <c r="W1858" s="18"/>
      <c r="X1858" s="19"/>
    </row>
    <row r="1859" spans="1:24" ht="15" customHeight="1" x14ac:dyDescent="0.2">
      <c r="A1859" s="22">
        <v>418271</v>
      </c>
      <c r="B1859" s="23"/>
      <c r="C1859" s="20">
        <v>42129</v>
      </c>
      <c r="D1859" s="4" t="s">
        <v>1037</v>
      </c>
      <c r="E1859" s="24">
        <v>65.099999999999994</v>
      </c>
      <c r="F1859" s="25"/>
      <c r="G1859" s="25"/>
      <c r="H1859" s="25"/>
      <c r="I1859" s="25"/>
      <c r="J1859" s="25"/>
      <c r="K1859" s="25"/>
      <c r="L1859" s="25"/>
      <c r="M1859" s="25"/>
      <c r="N1859" s="25"/>
      <c r="O1859" s="25"/>
      <c r="P1859" s="25"/>
      <c r="Q1859" s="25"/>
      <c r="R1859" s="26"/>
      <c r="S1859" s="13" t="s">
        <v>672</v>
      </c>
      <c r="T1859" s="13" t="s">
        <v>670</v>
      </c>
      <c r="U1859" s="13" t="s">
        <v>61</v>
      </c>
      <c r="V1859" s="13" t="s">
        <v>62</v>
      </c>
      <c r="W1859" s="13" t="s">
        <v>672</v>
      </c>
      <c r="X1859" s="13" t="s">
        <v>63</v>
      </c>
    </row>
    <row r="1860" spans="1:24" ht="15" customHeight="1" x14ac:dyDescent="0.2">
      <c r="A1860" s="22">
        <v>418616</v>
      </c>
      <c r="B1860" s="23"/>
      <c r="C1860" s="20">
        <v>42136</v>
      </c>
      <c r="D1860" s="8"/>
      <c r="E1860" s="24">
        <v>380.85</v>
      </c>
      <c r="F1860" s="25"/>
      <c r="G1860" s="25"/>
      <c r="H1860" s="25"/>
      <c r="I1860" s="25"/>
      <c r="J1860" s="25"/>
      <c r="K1860" s="25"/>
      <c r="L1860" s="25"/>
      <c r="M1860" s="25"/>
      <c r="N1860" s="25"/>
      <c r="O1860" s="25"/>
      <c r="P1860" s="25"/>
      <c r="Q1860" s="25"/>
      <c r="R1860" s="26"/>
      <c r="S1860" s="13" t="s">
        <v>269</v>
      </c>
      <c r="T1860" s="13" t="s">
        <v>333</v>
      </c>
      <c r="U1860" s="13" t="s">
        <v>61</v>
      </c>
      <c r="V1860" s="13" t="s">
        <v>62</v>
      </c>
      <c r="W1860" s="13" t="s">
        <v>269</v>
      </c>
      <c r="X1860" s="13" t="s">
        <v>555</v>
      </c>
    </row>
    <row r="1861" spans="1:24" ht="15" customHeight="1" x14ac:dyDescent="0.2">
      <c r="A1861" s="27">
        <v>419127</v>
      </c>
      <c r="B1861" s="28"/>
      <c r="C1861" s="3">
        <v>42150</v>
      </c>
      <c r="D1861" s="8"/>
      <c r="E1861" s="24">
        <v>1208.55</v>
      </c>
      <c r="F1861" s="25"/>
      <c r="G1861" s="25"/>
      <c r="H1861" s="25"/>
      <c r="I1861" s="25"/>
      <c r="J1861" s="25"/>
      <c r="K1861" s="25"/>
      <c r="L1861" s="25"/>
      <c r="M1861" s="25"/>
      <c r="N1861" s="25"/>
      <c r="O1861" s="25"/>
      <c r="P1861" s="25"/>
      <c r="Q1861" s="25"/>
      <c r="R1861" s="26"/>
      <c r="S1861" s="13" t="s">
        <v>269</v>
      </c>
      <c r="T1861" s="13" t="s">
        <v>333</v>
      </c>
      <c r="U1861" s="13" t="s">
        <v>61</v>
      </c>
      <c r="V1861" s="13" t="s">
        <v>62</v>
      </c>
      <c r="W1861" s="13" t="s">
        <v>269</v>
      </c>
      <c r="X1861" s="13" t="s">
        <v>555</v>
      </c>
    </row>
    <row r="1862" spans="1:24" ht="15" customHeight="1" x14ac:dyDescent="0.2">
      <c r="A1862" s="32"/>
      <c r="B1862" s="33"/>
      <c r="C1862" s="11"/>
      <c r="D1862" s="11"/>
      <c r="E1862" s="24">
        <v>382.19</v>
      </c>
      <c r="F1862" s="25"/>
      <c r="G1862" s="25"/>
      <c r="H1862" s="25"/>
      <c r="I1862" s="25"/>
      <c r="J1862" s="25"/>
      <c r="K1862" s="25"/>
      <c r="L1862" s="25"/>
      <c r="M1862" s="25"/>
      <c r="N1862" s="25"/>
      <c r="O1862" s="25"/>
      <c r="P1862" s="25"/>
      <c r="Q1862" s="25"/>
      <c r="R1862" s="26"/>
      <c r="S1862" s="13" t="s">
        <v>104</v>
      </c>
      <c r="T1862" s="13" t="s">
        <v>670</v>
      </c>
      <c r="U1862" s="13" t="s">
        <v>61</v>
      </c>
      <c r="V1862" s="13" t="s">
        <v>62</v>
      </c>
      <c r="W1862" s="13" t="s">
        <v>104</v>
      </c>
      <c r="X1862" s="13" t="s">
        <v>63</v>
      </c>
    </row>
    <row r="1863" spans="1:24" ht="2.25" customHeight="1" x14ac:dyDescent="0.2">
      <c r="A1863" s="14"/>
      <c r="B1863" s="15"/>
      <c r="C1863" s="15"/>
      <c r="D1863" s="15"/>
      <c r="E1863" s="15"/>
      <c r="F1863" s="15"/>
      <c r="G1863" s="15"/>
      <c r="H1863" s="15"/>
      <c r="I1863" s="15"/>
      <c r="J1863" s="15"/>
      <c r="K1863" s="15"/>
      <c r="L1863" s="15"/>
      <c r="M1863" s="15"/>
      <c r="N1863" s="15"/>
      <c r="O1863" s="15"/>
      <c r="P1863" s="15"/>
      <c r="Q1863" s="15"/>
      <c r="R1863" s="15"/>
      <c r="S1863" s="15"/>
      <c r="T1863" s="15"/>
      <c r="U1863" s="15"/>
      <c r="V1863" s="15"/>
      <c r="W1863" s="15"/>
      <c r="X1863" s="16"/>
    </row>
    <row r="1864" spans="1:24" ht="12.75" customHeight="1" x14ac:dyDescent="0.2">
      <c r="A1864" s="7"/>
      <c r="B1864" s="6"/>
      <c r="C1864" s="6"/>
      <c r="D1864" s="6"/>
      <c r="E1864" s="6"/>
      <c r="F1864" s="6"/>
      <c r="G1864" s="6"/>
      <c r="H1864" s="6"/>
      <c r="I1864" s="6"/>
      <c r="J1864" s="6"/>
      <c r="K1864" s="21">
        <f>SUM(hList_Frame_1!B1114:B1117)</f>
        <v>2036.69</v>
      </c>
      <c r="L1864" s="21"/>
      <c r="M1864" s="21"/>
      <c r="N1864" s="21"/>
      <c r="O1864" s="21"/>
      <c r="P1864" s="21"/>
      <c r="Q1864" s="21"/>
      <c r="R1864" s="21"/>
      <c r="S1864" s="6"/>
      <c r="T1864" s="6"/>
      <c r="U1864" s="6"/>
      <c r="V1864" s="6"/>
      <c r="W1864" s="6"/>
      <c r="X1864" s="17"/>
    </row>
    <row r="1865" spans="1:24" ht="14.25" customHeight="1" x14ac:dyDescent="0.2">
      <c r="A1865" s="10"/>
      <c r="B1865" s="18"/>
      <c r="C1865" s="18"/>
      <c r="D1865" s="18"/>
      <c r="E1865" s="18"/>
      <c r="F1865" s="18"/>
      <c r="G1865" s="18"/>
      <c r="H1865" s="18"/>
      <c r="I1865" s="18"/>
      <c r="J1865" s="18"/>
      <c r="K1865" s="18"/>
      <c r="L1865" s="18"/>
      <c r="M1865" s="18"/>
      <c r="N1865" s="18"/>
      <c r="O1865" s="18"/>
      <c r="P1865" s="18"/>
      <c r="Q1865" s="18"/>
      <c r="R1865" s="18"/>
      <c r="S1865" s="18"/>
      <c r="T1865" s="18"/>
      <c r="U1865" s="18"/>
      <c r="V1865" s="18"/>
      <c r="W1865" s="18"/>
      <c r="X1865" s="19"/>
    </row>
    <row r="1866" spans="1:24" ht="15" customHeight="1" x14ac:dyDescent="0.2">
      <c r="A1866" s="27">
        <v>418272</v>
      </c>
      <c r="B1866" s="28"/>
      <c r="C1866" s="3">
        <v>42129</v>
      </c>
      <c r="D1866" s="4" t="s">
        <v>1038</v>
      </c>
      <c r="E1866" s="29">
        <v>545.35</v>
      </c>
      <c r="F1866" s="30"/>
      <c r="G1866" s="30"/>
      <c r="H1866" s="30"/>
      <c r="I1866" s="30"/>
      <c r="J1866" s="30"/>
      <c r="K1866" s="30"/>
      <c r="L1866" s="30"/>
      <c r="M1866" s="30"/>
      <c r="N1866" s="30"/>
      <c r="O1866" s="30"/>
      <c r="P1866" s="30"/>
      <c r="Q1866" s="30"/>
      <c r="R1866" s="31"/>
      <c r="S1866" s="4" t="s">
        <v>192</v>
      </c>
      <c r="T1866" s="4" t="s">
        <v>175</v>
      </c>
      <c r="U1866" s="4" t="s">
        <v>24</v>
      </c>
      <c r="V1866" s="13" t="s">
        <v>25</v>
      </c>
      <c r="W1866" s="4" t="s">
        <v>192</v>
      </c>
      <c r="X1866" s="13" t="s">
        <v>15</v>
      </c>
    </row>
    <row r="1867" spans="1:24" ht="15" customHeight="1" x14ac:dyDescent="0.2">
      <c r="A1867" s="32"/>
      <c r="B1867" s="33"/>
      <c r="C1867" s="11"/>
      <c r="D1867" s="8"/>
      <c r="E1867" s="32"/>
      <c r="F1867" s="34"/>
      <c r="G1867" s="34"/>
      <c r="H1867" s="34"/>
      <c r="I1867" s="34"/>
      <c r="J1867" s="34"/>
      <c r="K1867" s="34"/>
      <c r="L1867" s="34"/>
      <c r="M1867" s="34"/>
      <c r="N1867" s="34"/>
      <c r="O1867" s="34"/>
      <c r="P1867" s="34"/>
      <c r="Q1867" s="34"/>
      <c r="R1867" s="33"/>
      <c r="S1867" s="11"/>
      <c r="T1867" s="11"/>
      <c r="U1867" s="11"/>
      <c r="V1867" s="13" t="s">
        <v>168</v>
      </c>
      <c r="W1867" s="11"/>
      <c r="X1867" s="13" t="s">
        <v>15</v>
      </c>
    </row>
    <row r="1868" spans="1:24" ht="15" customHeight="1" x14ac:dyDescent="0.2">
      <c r="A1868" s="22">
        <v>418617</v>
      </c>
      <c r="B1868" s="23"/>
      <c r="C1868" s="20">
        <v>42136</v>
      </c>
      <c r="D1868" s="8"/>
      <c r="E1868" s="24">
        <v>28.49</v>
      </c>
      <c r="F1868" s="25"/>
      <c r="G1868" s="25"/>
      <c r="H1868" s="25"/>
      <c r="I1868" s="25"/>
      <c r="J1868" s="25"/>
      <c r="K1868" s="25"/>
      <c r="L1868" s="25"/>
      <c r="M1868" s="25"/>
      <c r="N1868" s="25"/>
      <c r="O1868" s="25"/>
      <c r="P1868" s="25"/>
      <c r="Q1868" s="25"/>
      <c r="R1868" s="26"/>
      <c r="S1868" s="13" t="s">
        <v>192</v>
      </c>
      <c r="T1868" s="13" t="s">
        <v>50</v>
      </c>
      <c r="U1868" s="13" t="s">
        <v>120</v>
      </c>
      <c r="V1868" s="13" t="s">
        <v>1039</v>
      </c>
      <c r="W1868" s="13" t="s">
        <v>192</v>
      </c>
      <c r="X1868" s="13" t="s">
        <v>1040</v>
      </c>
    </row>
    <row r="1869" spans="1:24" ht="15" customHeight="1" x14ac:dyDescent="0.2">
      <c r="A1869" s="27">
        <v>419128</v>
      </c>
      <c r="B1869" s="28"/>
      <c r="C1869" s="3">
        <v>42150</v>
      </c>
      <c r="D1869" s="8"/>
      <c r="E1869" s="29">
        <v>359.58</v>
      </c>
      <c r="F1869" s="30"/>
      <c r="G1869" s="30"/>
      <c r="H1869" s="30"/>
      <c r="I1869" s="30"/>
      <c r="J1869" s="30"/>
      <c r="K1869" s="30"/>
      <c r="L1869" s="30"/>
      <c r="M1869" s="30"/>
      <c r="N1869" s="30"/>
      <c r="O1869" s="30"/>
      <c r="P1869" s="30"/>
      <c r="Q1869" s="30"/>
      <c r="R1869" s="31"/>
      <c r="S1869" s="4" t="s">
        <v>192</v>
      </c>
      <c r="T1869" s="4" t="s">
        <v>197</v>
      </c>
      <c r="U1869" s="13" t="s">
        <v>160</v>
      </c>
      <c r="V1869" s="13" t="s">
        <v>161</v>
      </c>
      <c r="W1869" s="4" t="s">
        <v>192</v>
      </c>
      <c r="X1869" s="13" t="s">
        <v>15</v>
      </c>
    </row>
    <row r="1870" spans="1:24" ht="15" customHeight="1" x14ac:dyDescent="0.2">
      <c r="A1870" s="32"/>
      <c r="B1870" s="33"/>
      <c r="C1870" s="11"/>
      <c r="D1870" s="11"/>
      <c r="E1870" s="32"/>
      <c r="F1870" s="34"/>
      <c r="G1870" s="34"/>
      <c r="H1870" s="34"/>
      <c r="I1870" s="34"/>
      <c r="J1870" s="34"/>
      <c r="K1870" s="34"/>
      <c r="L1870" s="34"/>
      <c r="M1870" s="34"/>
      <c r="N1870" s="34"/>
      <c r="O1870" s="34"/>
      <c r="P1870" s="34"/>
      <c r="Q1870" s="34"/>
      <c r="R1870" s="33"/>
      <c r="S1870" s="11"/>
      <c r="T1870" s="11"/>
      <c r="U1870" s="13" t="s">
        <v>134</v>
      </c>
      <c r="V1870" s="13" t="s">
        <v>830</v>
      </c>
      <c r="W1870" s="11"/>
      <c r="X1870" s="13" t="s">
        <v>15</v>
      </c>
    </row>
    <row r="1871" spans="1:24" ht="3" customHeight="1" x14ac:dyDescent="0.2">
      <c r="A1871" s="14"/>
      <c r="B1871" s="15"/>
      <c r="C1871" s="15"/>
      <c r="D1871" s="15"/>
      <c r="E1871" s="15"/>
      <c r="F1871" s="15"/>
      <c r="G1871" s="15"/>
      <c r="H1871" s="15"/>
      <c r="I1871" s="15"/>
      <c r="J1871" s="15"/>
      <c r="K1871" s="15"/>
      <c r="L1871" s="15"/>
      <c r="M1871" s="15"/>
      <c r="N1871" s="15"/>
      <c r="O1871" s="15"/>
      <c r="P1871" s="15"/>
      <c r="Q1871" s="15"/>
      <c r="R1871" s="15"/>
      <c r="S1871" s="15"/>
      <c r="T1871" s="15"/>
      <c r="U1871" s="15"/>
      <c r="V1871" s="15"/>
      <c r="W1871" s="15"/>
      <c r="X1871" s="16"/>
    </row>
    <row r="1872" spans="1:24" ht="12.75" customHeight="1" x14ac:dyDescent="0.2">
      <c r="A1872" s="7"/>
      <c r="B1872" s="6"/>
      <c r="C1872" s="6"/>
      <c r="D1872" s="6"/>
      <c r="E1872" s="6"/>
      <c r="F1872" s="6"/>
      <c r="G1872" s="6"/>
      <c r="H1872" s="6"/>
      <c r="I1872" s="6"/>
      <c r="J1872" s="6"/>
      <c r="K1872" s="6"/>
      <c r="L1872" s="6"/>
      <c r="M1872" s="21">
        <f>SUM(hList_Frame_1!B1118:B1122)</f>
        <v>933.42000000000007</v>
      </c>
      <c r="N1872" s="21"/>
      <c r="O1872" s="21"/>
      <c r="P1872" s="21"/>
      <c r="Q1872" s="21"/>
      <c r="R1872" s="21"/>
      <c r="S1872" s="6"/>
      <c r="T1872" s="6"/>
      <c r="U1872" s="6"/>
      <c r="V1872" s="6"/>
      <c r="W1872" s="6"/>
      <c r="X1872" s="17"/>
    </row>
    <row r="1873" spans="1:24" ht="14.25" customHeight="1" x14ac:dyDescent="0.2">
      <c r="A1873" s="10"/>
      <c r="B1873" s="18"/>
      <c r="C1873" s="18"/>
      <c r="D1873" s="18"/>
      <c r="E1873" s="18"/>
      <c r="F1873" s="18"/>
      <c r="G1873" s="18"/>
      <c r="H1873" s="18"/>
      <c r="I1873" s="18"/>
      <c r="J1873" s="18"/>
      <c r="K1873" s="18"/>
      <c r="L1873" s="18"/>
      <c r="M1873" s="18"/>
      <c r="N1873" s="18"/>
      <c r="O1873" s="18"/>
      <c r="P1873" s="18"/>
      <c r="Q1873" s="18"/>
      <c r="R1873" s="18"/>
      <c r="S1873" s="18"/>
      <c r="T1873" s="18"/>
      <c r="U1873" s="18"/>
      <c r="V1873" s="18"/>
      <c r="W1873" s="18"/>
      <c r="X1873" s="19"/>
    </row>
    <row r="1874" spans="1:24" ht="15" customHeight="1" x14ac:dyDescent="0.2">
      <c r="A1874" s="22">
        <v>419129</v>
      </c>
      <c r="B1874" s="23"/>
      <c r="C1874" s="20">
        <v>42150</v>
      </c>
      <c r="D1874" s="13" t="s">
        <v>1041</v>
      </c>
      <c r="E1874" s="24">
        <v>2500</v>
      </c>
      <c r="F1874" s="25"/>
      <c r="G1874" s="25"/>
      <c r="H1874" s="25"/>
      <c r="I1874" s="25"/>
      <c r="J1874" s="25"/>
      <c r="K1874" s="25"/>
      <c r="L1874" s="25"/>
      <c r="M1874" s="25"/>
      <c r="N1874" s="25"/>
      <c r="O1874" s="25"/>
      <c r="P1874" s="25"/>
      <c r="Q1874" s="25"/>
      <c r="R1874" s="26"/>
      <c r="S1874" s="13" t="s">
        <v>127</v>
      </c>
      <c r="T1874" s="13" t="s">
        <v>1042</v>
      </c>
      <c r="U1874" s="13" t="s">
        <v>605</v>
      </c>
      <c r="V1874" s="13" t="s">
        <v>715</v>
      </c>
      <c r="W1874" s="13" t="s">
        <v>127</v>
      </c>
      <c r="X1874" s="13" t="s">
        <v>15</v>
      </c>
    </row>
    <row r="1875" spans="1:24" ht="2.25" customHeight="1" x14ac:dyDescent="0.2">
      <c r="A1875" s="14"/>
      <c r="B1875" s="15"/>
      <c r="C1875" s="15"/>
      <c r="D1875" s="15"/>
      <c r="E1875" s="15"/>
      <c r="F1875" s="15"/>
      <c r="G1875" s="15"/>
      <c r="H1875" s="15"/>
      <c r="I1875" s="15"/>
      <c r="J1875" s="15"/>
      <c r="K1875" s="15"/>
      <c r="L1875" s="15"/>
      <c r="M1875" s="15"/>
      <c r="N1875" s="15"/>
      <c r="O1875" s="15"/>
      <c r="P1875" s="15"/>
      <c r="Q1875" s="15"/>
      <c r="R1875" s="15"/>
      <c r="S1875" s="15"/>
      <c r="T1875" s="15"/>
      <c r="U1875" s="15"/>
      <c r="V1875" s="15"/>
      <c r="W1875" s="15"/>
      <c r="X1875" s="16"/>
    </row>
    <row r="1876" spans="1:24" ht="13.5" customHeight="1" x14ac:dyDescent="0.2">
      <c r="A1876" s="7"/>
      <c r="B1876" s="6"/>
      <c r="C1876" s="6"/>
      <c r="D1876" s="6"/>
      <c r="E1876" s="6"/>
      <c r="F1876" s="6"/>
      <c r="G1876" s="6"/>
      <c r="H1876" s="6"/>
      <c r="I1876" s="6"/>
      <c r="J1876" s="6"/>
      <c r="K1876" s="21">
        <f>SUM(hList_Frame_1!B1123:B1123)</f>
        <v>2500</v>
      </c>
      <c r="L1876" s="21"/>
      <c r="M1876" s="21"/>
      <c r="N1876" s="21"/>
      <c r="O1876" s="21"/>
      <c r="P1876" s="21"/>
      <c r="Q1876" s="21"/>
      <c r="R1876" s="21"/>
      <c r="S1876" s="6"/>
      <c r="T1876" s="6"/>
      <c r="U1876" s="6"/>
      <c r="V1876" s="6"/>
      <c r="W1876" s="6"/>
      <c r="X1876" s="17"/>
    </row>
    <row r="1877" spans="1:24" ht="13.5" customHeight="1" x14ac:dyDescent="0.2">
      <c r="A1877" s="10"/>
      <c r="B1877" s="18"/>
      <c r="C1877" s="18"/>
      <c r="D1877" s="18"/>
      <c r="E1877" s="18"/>
      <c r="F1877" s="18"/>
      <c r="G1877" s="18"/>
      <c r="H1877" s="18"/>
      <c r="I1877" s="18"/>
      <c r="J1877" s="18"/>
      <c r="K1877" s="18"/>
      <c r="L1877" s="18"/>
      <c r="M1877" s="18"/>
      <c r="N1877" s="18"/>
      <c r="O1877" s="18"/>
      <c r="P1877" s="18"/>
      <c r="Q1877" s="18"/>
      <c r="R1877" s="18"/>
      <c r="S1877" s="18"/>
      <c r="T1877" s="18"/>
      <c r="U1877" s="18"/>
      <c r="V1877" s="18"/>
      <c r="W1877" s="18"/>
      <c r="X1877" s="19"/>
    </row>
    <row r="1878" spans="1:24" ht="15" customHeight="1" x14ac:dyDescent="0.2">
      <c r="A1878" s="22">
        <v>419130</v>
      </c>
      <c r="B1878" s="23"/>
      <c r="C1878" s="20">
        <v>42150</v>
      </c>
      <c r="D1878" s="13" t="s">
        <v>1043</v>
      </c>
      <c r="E1878" s="24">
        <v>4691.26</v>
      </c>
      <c r="F1878" s="25"/>
      <c r="G1878" s="25"/>
      <c r="H1878" s="25"/>
      <c r="I1878" s="25"/>
      <c r="J1878" s="25"/>
      <c r="K1878" s="25"/>
      <c r="L1878" s="25"/>
      <c r="M1878" s="25"/>
      <c r="N1878" s="25"/>
      <c r="O1878" s="25"/>
      <c r="P1878" s="25"/>
      <c r="Q1878" s="25"/>
      <c r="R1878" s="26"/>
      <c r="S1878" s="13" t="s">
        <v>15</v>
      </c>
      <c r="T1878" s="13" t="s">
        <v>553</v>
      </c>
      <c r="U1878" s="13" t="s">
        <v>24</v>
      </c>
      <c r="V1878" s="13" t="s">
        <v>168</v>
      </c>
      <c r="W1878" s="13" t="s">
        <v>15</v>
      </c>
      <c r="X1878" s="13" t="s">
        <v>15</v>
      </c>
    </row>
    <row r="1879" spans="1:24" ht="2.25" customHeight="1" x14ac:dyDescent="0.2">
      <c r="A1879" s="14"/>
      <c r="B1879" s="15"/>
      <c r="C1879" s="15"/>
      <c r="D1879" s="15"/>
      <c r="E1879" s="15"/>
      <c r="F1879" s="15"/>
      <c r="G1879" s="15"/>
      <c r="H1879" s="15"/>
      <c r="I1879" s="15"/>
      <c r="J1879" s="15"/>
      <c r="K1879" s="15"/>
      <c r="L1879" s="15"/>
      <c r="M1879" s="15"/>
      <c r="N1879" s="15"/>
      <c r="O1879" s="15"/>
      <c r="P1879" s="15"/>
      <c r="Q1879" s="15"/>
      <c r="R1879" s="15"/>
      <c r="S1879" s="15"/>
      <c r="T1879" s="15"/>
      <c r="U1879" s="15"/>
      <c r="V1879" s="15"/>
      <c r="W1879" s="15"/>
      <c r="X1879" s="16"/>
    </row>
    <row r="1880" spans="1:24" ht="12.75" customHeight="1" x14ac:dyDescent="0.2">
      <c r="A1880" s="7"/>
      <c r="B1880" s="6"/>
      <c r="C1880" s="6"/>
      <c r="D1880" s="6"/>
      <c r="E1880" s="6"/>
      <c r="F1880" s="6"/>
      <c r="G1880" s="6"/>
      <c r="H1880" s="6"/>
      <c r="I1880" s="6"/>
      <c r="J1880" s="6"/>
      <c r="K1880" s="21">
        <f>SUM(hList_Frame_1!B1124:B1124)</f>
        <v>4691.26</v>
      </c>
      <c r="L1880" s="21"/>
      <c r="M1880" s="21"/>
      <c r="N1880" s="21"/>
      <c r="O1880" s="21"/>
      <c r="P1880" s="21"/>
      <c r="Q1880" s="21"/>
      <c r="R1880" s="21"/>
      <c r="S1880" s="6"/>
      <c r="T1880" s="6"/>
      <c r="U1880" s="6"/>
      <c r="V1880" s="6"/>
      <c r="W1880" s="6"/>
      <c r="X1880" s="17"/>
    </row>
    <row r="1881" spans="1:24" ht="14.25" customHeight="1" x14ac:dyDescent="0.2">
      <c r="A1881" s="10"/>
      <c r="B1881" s="18"/>
      <c r="C1881" s="18"/>
      <c r="D1881" s="18"/>
      <c r="E1881" s="18"/>
      <c r="F1881" s="18"/>
      <c r="G1881" s="18"/>
      <c r="H1881" s="18"/>
      <c r="I1881" s="18"/>
      <c r="J1881" s="18"/>
      <c r="K1881" s="18"/>
      <c r="L1881" s="18"/>
      <c r="M1881" s="18"/>
      <c r="N1881" s="18"/>
      <c r="O1881" s="18"/>
      <c r="P1881" s="18"/>
      <c r="Q1881" s="18"/>
      <c r="R1881" s="18"/>
      <c r="S1881" s="18"/>
      <c r="T1881" s="18"/>
      <c r="U1881" s="18"/>
      <c r="V1881" s="18"/>
      <c r="W1881" s="18"/>
      <c r="X1881" s="19"/>
    </row>
    <row r="1882" spans="1:24" ht="15" customHeight="1" x14ac:dyDescent="0.2">
      <c r="A1882" s="27">
        <v>418618</v>
      </c>
      <c r="B1882" s="28"/>
      <c r="C1882" s="3">
        <v>42136</v>
      </c>
      <c r="D1882" s="4" t="s">
        <v>1044</v>
      </c>
      <c r="E1882" s="24">
        <v>50.96</v>
      </c>
      <c r="F1882" s="25"/>
      <c r="G1882" s="25"/>
      <c r="H1882" s="25"/>
      <c r="I1882" s="25"/>
      <c r="J1882" s="25"/>
      <c r="K1882" s="25"/>
      <c r="L1882" s="25"/>
      <c r="M1882" s="25"/>
      <c r="N1882" s="25"/>
      <c r="O1882" s="25"/>
      <c r="P1882" s="25"/>
      <c r="Q1882" s="25"/>
      <c r="R1882" s="26"/>
      <c r="S1882" s="13" t="s">
        <v>1045</v>
      </c>
      <c r="T1882" s="13" t="s">
        <v>774</v>
      </c>
      <c r="U1882" s="13" t="s">
        <v>77</v>
      </c>
      <c r="V1882" s="13" t="s">
        <v>78</v>
      </c>
      <c r="W1882" s="13" t="s">
        <v>1045</v>
      </c>
      <c r="X1882" s="13" t="s">
        <v>15</v>
      </c>
    </row>
    <row r="1883" spans="1:24" ht="15" customHeight="1" x14ac:dyDescent="0.2">
      <c r="A1883" s="32"/>
      <c r="B1883" s="33"/>
      <c r="C1883" s="11"/>
      <c r="D1883" s="11"/>
      <c r="E1883" s="24">
        <v>50.96</v>
      </c>
      <c r="F1883" s="25"/>
      <c r="G1883" s="25"/>
      <c r="H1883" s="25"/>
      <c r="I1883" s="25"/>
      <c r="J1883" s="25"/>
      <c r="K1883" s="25"/>
      <c r="L1883" s="25"/>
      <c r="M1883" s="25"/>
      <c r="N1883" s="25"/>
      <c r="O1883" s="25"/>
      <c r="P1883" s="25"/>
      <c r="Q1883" s="25"/>
      <c r="R1883" s="26"/>
      <c r="S1883" s="13" t="s">
        <v>1046</v>
      </c>
      <c r="T1883" s="13" t="s">
        <v>774</v>
      </c>
      <c r="U1883" s="13" t="s">
        <v>77</v>
      </c>
      <c r="V1883" s="13" t="s">
        <v>78</v>
      </c>
      <c r="W1883" s="13" t="s">
        <v>1046</v>
      </c>
      <c r="X1883" s="13" t="s">
        <v>15</v>
      </c>
    </row>
    <row r="1884" spans="1:24" ht="3" customHeight="1" x14ac:dyDescent="0.2">
      <c r="A1884" s="14"/>
      <c r="B1884" s="15"/>
      <c r="C1884" s="15"/>
      <c r="D1884" s="15"/>
      <c r="E1884" s="15"/>
      <c r="F1884" s="15"/>
      <c r="G1884" s="15"/>
      <c r="H1884" s="15"/>
      <c r="I1884" s="15"/>
      <c r="J1884" s="15"/>
      <c r="K1884" s="15"/>
      <c r="L1884" s="15"/>
      <c r="M1884" s="15"/>
      <c r="N1884" s="15"/>
      <c r="O1884" s="15"/>
      <c r="P1884" s="15"/>
      <c r="Q1884" s="15"/>
      <c r="R1884" s="15"/>
      <c r="S1884" s="15"/>
      <c r="T1884" s="15"/>
      <c r="U1884" s="15"/>
      <c r="V1884" s="15"/>
      <c r="W1884" s="15"/>
      <c r="X1884" s="16"/>
    </row>
    <row r="1885" spans="1:24" ht="12.75" customHeight="1" x14ac:dyDescent="0.2">
      <c r="A1885" s="7"/>
      <c r="B1885" s="6"/>
      <c r="C1885" s="6"/>
      <c r="D1885" s="6"/>
      <c r="E1885" s="6"/>
      <c r="F1885" s="6"/>
      <c r="G1885" s="6"/>
      <c r="H1885" s="6"/>
      <c r="I1885" s="6"/>
      <c r="J1885" s="6"/>
      <c r="K1885" s="6"/>
      <c r="L1885" s="6"/>
      <c r="M1885" s="21">
        <f>SUM(hList_Frame_1!B1125:B1126)</f>
        <v>101.92</v>
      </c>
      <c r="N1885" s="21"/>
      <c r="O1885" s="21"/>
      <c r="P1885" s="21"/>
      <c r="Q1885" s="21"/>
      <c r="R1885" s="21"/>
      <c r="S1885" s="6"/>
      <c r="T1885" s="6"/>
      <c r="U1885" s="6"/>
      <c r="V1885" s="6"/>
      <c r="W1885" s="6"/>
      <c r="X1885" s="17"/>
    </row>
    <row r="1886" spans="1:24" ht="13.5" customHeight="1" x14ac:dyDescent="0.2">
      <c r="A1886" s="10"/>
      <c r="B1886" s="18"/>
      <c r="C1886" s="18"/>
      <c r="D1886" s="18"/>
      <c r="E1886" s="18"/>
      <c r="F1886" s="18"/>
      <c r="G1886" s="18"/>
      <c r="H1886" s="18"/>
      <c r="I1886" s="18"/>
      <c r="J1886" s="18"/>
      <c r="K1886" s="18"/>
      <c r="L1886" s="18"/>
      <c r="M1886" s="18"/>
      <c r="N1886" s="18"/>
      <c r="O1886" s="18"/>
      <c r="P1886" s="18"/>
      <c r="Q1886" s="18"/>
      <c r="R1886" s="18"/>
      <c r="S1886" s="18"/>
      <c r="T1886" s="18"/>
      <c r="U1886" s="18"/>
      <c r="V1886" s="18"/>
      <c r="W1886" s="18"/>
      <c r="X1886" s="19"/>
    </row>
    <row r="1887" spans="1:24" ht="15" customHeight="1" x14ac:dyDescent="0.2">
      <c r="A1887" s="27">
        <v>418273</v>
      </c>
      <c r="B1887" s="28"/>
      <c r="C1887" s="3">
        <v>42129</v>
      </c>
      <c r="D1887" s="4" t="s">
        <v>1047</v>
      </c>
      <c r="E1887" s="29">
        <v>6000</v>
      </c>
      <c r="F1887" s="30"/>
      <c r="G1887" s="30"/>
      <c r="H1887" s="30"/>
      <c r="I1887" s="30"/>
      <c r="J1887" s="30"/>
      <c r="K1887" s="30"/>
      <c r="L1887" s="30"/>
      <c r="M1887" s="30"/>
      <c r="N1887" s="30"/>
      <c r="O1887" s="30"/>
      <c r="P1887" s="30"/>
      <c r="Q1887" s="30"/>
      <c r="R1887" s="31"/>
      <c r="S1887" s="4" t="s">
        <v>753</v>
      </c>
      <c r="T1887" s="4" t="s">
        <v>255</v>
      </c>
      <c r="U1887" s="4" t="s">
        <v>215</v>
      </c>
      <c r="V1887" s="4" t="s">
        <v>216</v>
      </c>
      <c r="W1887" s="4" t="s">
        <v>753</v>
      </c>
      <c r="X1887" s="4" t="s">
        <v>15</v>
      </c>
    </row>
    <row r="1888" spans="1:24" ht="14.25" customHeight="1" x14ac:dyDescent="0.2">
      <c r="A1888" s="32"/>
      <c r="B1888" s="33"/>
      <c r="C1888" s="11"/>
      <c r="D1888" s="8"/>
      <c r="E1888" s="32"/>
      <c r="F1888" s="34"/>
      <c r="G1888" s="34"/>
      <c r="H1888" s="34"/>
      <c r="I1888" s="34"/>
      <c r="J1888" s="34"/>
      <c r="K1888" s="34"/>
      <c r="L1888" s="34"/>
      <c r="M1888" s="34"/>
      <c r="N1888" s="34"/>
      <c r="O1888" s="34"/>
      <c r="P1888" s="34"/>
      <c r="Q1888" s="34"/>
      <c r="R1888" s="33"/>
      <c r="S1888" s="11"/>
      <c r="T1888" s="11"/>
      <c r="U1888" s="11"/>
      <c r="V1888" s="11"/>
      <c r="W1888" s="11"/>
      <c r="X1888" s="12" t="s">
        <v>15</v>
      </c>
    </row>
    <row r="1889" spans="1:24" ht="15" customHeight="1" x14ac:dyDescent="0.2">
      <c r="A1889" s="27">
        <v>419131</v>
      </c>
      <c r="B1889" s="28"/>
      <c r="C1889" s="3">
        <v>42150</v>
      </c>
      <c r="D1889" s="8"/>
      <c r="E1889" s="29">
        <v>5625</v>
      </c>
      <c r="F1889" s="30"/>
      <c r="G1889" s="30"/>
      <c r="H1889" s="30"/>
      <c r="I1889" s="30"/>
      <c r="J1889" s="30"/>
      <c r="K1889" s="30"/>
      <c r="L1889" s="30"/>
      <c r="M1889" s="30"/>
      <c r="N1889" s="30"/>
      <c r="O1889" s="30"/>
      <c r="P1889" s="30"/>
      <c r="Q1889" s="30"/>
      <c r="R1889" s="31"/>
      <c r="S1889" s="4" t="s">
        <v>753</v>
      </c>
      <c r="T1889" s="4" t="s">
        <v>255</v>
      </c>
      <c r="U1889" s="4" t="s">
        <v>215</v>
      </c>
      <c r="V1889" s="4" t="s">
        <v>216</v>
      </c>
      <c r="W1889" s="4" t="s">
        <v>753</v>
      </c>
      <c r="X1889" s="4" t="s">
        <v>15</v>
      </c>
    </row>
    <row r="1890" spans="1:24" ht="14.25" customHeight="1" x14ac:dyDescent="0.2">
      <c r="A1890" s="32"/>
      <c r="B1890" s="33"/>
      <c r="C1890" s="11"/>
      <c r="D1890" s="11"/>
      <c r="E1890" s="32"/>
      <c r="F1890" s="34"/>
      <c r="G1890" s="34"/>
      <c r="H1890" s="34"/>
      <c r="I1890" s="34"/>
      <c r="J1890" s="34"/>
      <c r="K1890" s="34"/>
      <c r="L1890" s="34"/>
      <c r="M1890" s="34"/>
      <c r="N1890" s="34"/>
      <c r="O1890" s="34"/>
      <c r="P1890" s="34"/>
      <c r="Q1890" s="34"/>
      <c r="R1890" s="33"/>
      <c r="S1890" s="11"/>
      <c r="T1890" s="11"/>
      <c r="U1890" s="11"/>
      <c r="V1890" s="11"/>
      <c r="W1890" s="11"/>
      <c r="X1890" s="12" t="s">
        <v>15</v>
      </c>
    </row>
    <row r="1891" spans="1:24" ht="2.25" customHeight="1" x14ac:dyDescent="0.2">
      <c r="A1891" s="14"/>
      <c r="B1891" s="15"/>
      <c r="C1891" s="15"/>
      <c r="D1891" s="15"/>
      <c r="E1891" s="15"/>
      <c r="F1891" s="15"/>
      <c r="G1891" s="15"/>
      <c r="H1891" s="15"/>
      <c r="I1891" s="15"/>
      <c r="J1891" s="15"/>
      <c r="K1891" s="15"/>
      <c r="L1891" s="15"/>
      <c r="M1891" s="15"/>
      <c r="N1891" s="15"/>
      <c r="O1891" s="15"/>
      <c r="P1891" s="15"/>
      <c r="Q1891" s="15"/>
      <c r="R1891" s="15"/>
      <c r="S1891" s="15"/>
      <c r="T1891" s="15"/>
      <c r="U1891" s="15"/>
      <c r="V1891" s="15"/>
      <c r="W1891" s="15"/>
      <c r="X1891" s="16"/>
    </row>
    <row r="1892" spans="1:24" ht="12.75" customHeight="1" x14ac:dyDescent="0.2">
      <c r="A1892" s="7"/>
      <c r="B1892" s="6"/>
      <c r="C1892" s="6"/>
      <c r="D1892" s="6"/>
      <c r="E1892" s="6"/>
      <c r="F1892" s="6"/>
      <c r="G1892" s="6"/>
      <c r="H1892" s="6"/>
      <c r="I1892" s="6"/>
      <c r="J1892" s="21">
        <f>SUM(hList_Frame_1!B1127:B1130)</f>
        <v>11625</v>
      </c>
      <c r="K1892" s="21"/>
      <c r="L1892" s="21"/>
      <c r="M1892" s="21"/>
      <c r="N1892" s="21"/>
      <c r="O1892" s="21"/>
      <c r="P1892" s="21"/>
      <c r="Q1892" s="21"/>
      <c r="R1892" s="21"/>
      <c r="S1892" s="6"/>
      <c r="T1892" s="6"/>
      <c r="U1892" s="6"/>
      <c r="V1892" s="6"/>
      <c r="W1892" s="6"/>
      <c r="X1892" s="17"/>
    </row>
    <row r="1893" spans="1:24" ht="14.25" customHeight="1" x14ac:dyDescent="0.2">
      <c r="A1893" s="10"/>
      <c r="B1893" s="18"/>
      <c r="C1893" s="18"/>
      <c r="D1893" s="18"/>
      <c r="E1893" s="18"/>
      <c r="F1893" s="18"/>
      <c r="G1893" s="18"/>
      <c r="H1893" s="18"/>
      <c r="I1893" s="18"/>
      <c r="J1893" s="18"/>
      <c r="K1893" s="18"/>
      <c r="L1893" s="18"/>
      <c r="M1893" s="18"/>
      <c r="N1893" s="18"/>
      <c r="O1893" s="18"/>
      <c r="P1893" s="18"/>
      <c r="Q1893" s="18"/>
      <c r="R1893" s="18"/>
      <c r="S1893" s="18"/>
      <c r="T1893" s="18"/>
      <c r="U1893" s="18"/>
      <c r="V1893" s="18"/>
      <c r="W1893" s="18"/>
      <c r="X1893" s="19"/>
    </row>
    <row r="1894" spans="1:24" ht="15" customHeight="1" x14ac:dyDescent="0.2">
      <c r="A1894" s="27">
        <v>419132</v>
      </c>
      <c r="B1894" s="28"/>
      <c r="C1894" s="3">
        <v>42150</v>
      </c>
      <c r="D1894" s="4" t="s">
        <v>1048</v>
      </c>
      <c r="E1894" s="29">
        <v>170.33</v>
      </c>
      <c r="F1894" s="30"/>
      <c r="G1894" s="30"/>
      <c r="H1894" s="30"/>
      <c r="I1894" s="30"/>
      <c r="J1894" s="30"/>
      <c r="K1894" s="30"/>
      <c r="L1894" s="30"/>
      <c r="M1894" s="30"/>
      <c r="N1894" s="30"/>
      <c r="O1894" s="30"/>
      <c r="P1894" s="30"/>
      <c r="Q1894" s="30"/>
      <c r="R1894" s="31"/>
      <c r="S1894" s="4" t="s">
        <v>15</v>
      </c>
      <c r="T1894" s="4" t="s">
        <v>137</v>
      </c>
      <c r="U1894" s="4" t="s">
        <v>77</v>
      </c>
      <c r="V1894" s="4" t="s">
        <v>78</v>
      </c>
      <c r="W1894" s="4" t="s">
        <v>15</v>
      </c>
      <c r="X1894" s="4" t="s">
        <v>15</v>
      </c>
    </row>
    <row r="1895" spans="1:24" ht="14.25" customHeight="1" x14ac:dyDescent="0.2">
      <c r="A1895" s="32"/>
      <c r="B1895" s="33"/>
      <c r="C1895" s="11"/>
      <c r="D1895" s="11"/>
      <c r="E1895" s="32"/>
      <c r="F1895" s="34"/>
      <c r="G1895" s="34"/>
      <c r="H1895" s="34"/>
      <c r="I1895" s="34"/>
      <c r="J1895" s="34"/>
      <c r="K1895" s="34"/>
      <c r="L1895" s="34"/>
      <c r="M1895" s="34"/>
      <c r="N1895" s="34"/>
      <c r="O1895" s="34"/>
      <c r="P1895" s="34"/>
      <c r="Q1895" s="34"/>
      <c r="R1895" s="33"/>
      <c r="S1895" s="11"/>
      <c r="T1895" s="11"/>
      <c r="U1895" s="11"/>
      <c r="V1895" s="11"/>
      <c r="W1895" s="11"/>
      <c r="X1895" s="12" t="s">
        <v>15</v>
      </c>
    </row>
    <row r="1896" spans="1:24" ht="2.25" customHeight="1" x14ac:dyDescent="0.2">
      <c r="A1896" s="14"/>
      <c r="B1896" s="15"/>
      <c r="C1896" s="15"/>
      <c r="D1896" s="15"/>
      <c r="E1896" s="15"/>
      <c r="F1896" s="15"/>
      <c r="G1896" s="15"/>
      <c r="H1896" s="15"/>
      <c r="I1896" s="15"/>
      <c r="J1896" s="15"/>
      <c r="K1896" s="15"/>
      <c r="L1896" s="15"/>
      <c r="M1896" s="15"/>
      <c r="N1896" s="15"/>
      <c r="O1896" s="15"/>
      <c r="P1896" s="15"/>
      <c r="Q1896" s="15"/>
      <c r="R1896" s="15"/>
      <c r="S1896" s="15"/>
      <c r="T1896" s="15"/>
      <c r="U1896" s="15"/>
      <c r="V1896" s="15"/>
      <c r="W1896" s="15"/>
      <c r="X1896" s="16"/>
    </row>
    <row r="1897" spans="1:24" ht="13.5" customHeight="1" x14ac:dyDescent="0.2">
      <c r="A1897" s="7"/>
      <c r="B1897" s="6"/>
      <c r="C1897" s="6"/>
      <c r="D1897" s="6"/>
      <c r="E1897" s="6"/>
      <c r="F1897" s="6"/>
      <c r="G1897" s="6"/>
      <c r="H1897" s="6"/>
      <c r="I1897" s="6"/>
      <c r="J1897" s="6"/>
      <c r="K1897" s="6"/>
      <c r="L1897" s="6"/>
      <c r="M1897" s="21">
        <f>SUM(hList_Frame_1!B1131:B1132)</f>
        <v>170.33</v>
      </c>
      <c r="N1897" s="21"/>
      <c r="O1897" s="21"/>
      <c r="P1897" s="21"/>
      <c r="Q1897" s="21"/>
      <c r="R1897" s="21"/>
      <c r="S1897" s="6"/>
      <c r="T1897" s="6"/>
      <c r="U1897" s="6"/>
      <c r="V1897" s="6"/>
      <c r="W1897" s="6"/>
      <c r="X1897" s="17"/>
    </row>
    <row r="1898" spans="1:24" ht="13.5" customHeight="1" x14ac:dyDescent="0.2">
      <c r="A1898" s="10"/>
      <c r="B1898" s="18"/>
      <c r="C1898" s="18"/>
      <c r="D1898" s="18"/>
      <c r="E1898" s="18"/>
      <c r="F1898" s="18"/>
      <c r="G1898" s="18"/>
      <c r="H1898" s="18"/>
      <c r="I1898" s="18"/>
      <c r="J1898" s="18"/>
      <c r="K1898" s="18"/>
      <c r="L1898" s="18"/>
      <c r="M1898" s="18"/>
      <c r="N1898" s="18"/>
      <c r="O1898" s="18"/>
      <c r="P1898" s="18"/>
      <c r="Q1898" s="18"/>
      <c r="R1898" s="18"/>
      <c r="S1898" s="18"/>
      <c r="T1898" s="18"/>
      <c r="U1898" s="18"/>
      <c r="V1898" s="18"/>
      <c r="W1898" s="18"/>
      <c r="X1898" s="19"/>
    </row>
    <row r="1899" spans="1:24" ht="15" customHeight="1" x14ac:dyDescent="0.2">
      <c r="A1899" s="27">
        <v>419133</v>
      </c>
      <c r="B1899" s="28"/>
      <c r="C1899" s="3">
        <v>42150</v>
      </c>
      <c r="D1899" s="4" t="s">
        <v>1049</v>
      </c>
      <c r="E1899" s="24">
        <v>450</v>
      </c>
      <c r="F1899" s="25"/>
      <c r="G1899" s="25"/>
      <c r="H1899" s="25"/>
      <c r="I1899" s="25"/>
      <c r="J1899" s="25"/>
      <c r="K1899" s="25"/>
      <c r="L1899" s="25"/>
      <c r="M1899" s="25"/>
      <c r="N1899" s="25"/>
      <c r="O1899" s="25"/>
      <c r="P1899" s="25"/>
      <c r="Q1899" s="25"/>
      <c r="R1899" s="26"/>
      <c r="S1899" s="13" t="s">
        <v>1050</v>
      </c>
      <c r="T1899" s="13" t="s">
        <v>34</v>
      </c>
      <c r="U1899" s="13" t="s">
        <v>35</v>
      </c>
      <c r="V1899" s="13" t="s">
        <v>35</v>
      </c>
      <c r="W1899" s="13" t="s">
        <v>1050</v>
      </c>
      <c r="X1899" s="13" t="s">
        <v>229</v>
      </c>
    </row>
    <row r="1900" spans="1:24" ht="15" customHeight="1" x14ac:dyDescent="0.2">
      <c r="A1900" s="32"/>
      <c r="B1900" s="33"/>
      <c r="C1900" s="11"/>
      <c r="D1900" s="11"/>
      <c r="E1900" s="24">
        <v>550</v>
      </c>
      <c r="F1900" s="25"/>
      <c r="G1900" s="25"/>
      <c r="H1900" s="25"/>
      <c r="I1900" s="25"/>
      <c r="J1900" s="25"/>
      <c r="K1900" s="25"/>
      <c r="L1900" s="25"/>
      <c r="M1900" s="25"/>
      <c r="N1900" s="25"/>
      <c r="O1900" s="25"/>
      <c r="P1900" s="25"/>
      <c r="Q1900" s="25"/>
      <c r="R1900" s="26"/>
      <c r="S1900" s="13" t="s">
        <v>1051</v>
      </c>
      <c r="T1900" s="13" t="s">
        <v>34</v>
      </c>
      <c r="U1900" s="13" t="s">
        <v>35</v>
      </c>
      <c r="V1900" s="13" t="s">
        <v>35</v>
      </c>
      <c r="W1900" s="13" t="s">
        <v>1051</v>
      </c>
      <c r="X1900" s="13" t="s">
        <v>45</v>
      </c>
    </row>
    <row r="1901" spans="1:24" ht="2.25" customHeight="1" x14ac:dyDescent="0.2">
      <c r="A1901" s="14"/>
      <c r="B1901" s="15"/>
      <c r="C1901" s="15"/>
      <c r="D1901" s="15"/>
      <c r="E1901" s="15"/>
      <c r="F1901" s="15"/>
      <c r="G1901" s="15"/>
      <c r="H1901" s="15"/>
      <c r="I1901" s="15"/>
      <c r="J1901" s="15"/>
      <c r="K1901" s="15"/>
      <c r="L1901" s="15"/>
      <c r="M1901" s="15"/>
      <c r="N1901" s="15"/>
      <c r="O1901" s="15"/>
      <c r="P1901" s="15"/>
      <c r="Q1901" s="15"/>
      <c r="R1901" s="15"/>
      <c r="S1901" s="15"/>
      <c r="T1901" s="15"/>
      <c r="U1901" s="15"/>
      <c r="V1901" s="15"/>
      <c r="W1901" s="15"/>
      <c r="X1901" s="16"/>
    </row>
    <row r="1902" spans="1:24" ht="13.5" customHeight="1" x14ac:dyDescent="0.2">
      <c r="A1902" s="7"/>
      <c r="B1902" s="6"/>
      <c r="C1902" s="6"/>
      <c r="D1902" s="6"/>
      <c r="E1902" s="6"/>
      <c r="F1902" s="6"/>
      <c r="G1902" s="6"/>
      <c r="H1902" s="6"/>
      <c r="I1902" s="6"/>
      <c r="J1902" s="6"/>
      <c r="K1902" s="21">
        <f>SUM(hList_Frame_1!B1133:B1134)</f>
        <v>1000</v>
      </c>
      <c r="L1902" s="21"/>
      <c r="M1902" s="21"/>
      <c r="N1902" s="21"/>
      <c r="O1902" s="21"/>
      <c r="P1902" s="21"/>
      <c r="Q1902" s="21"/>
      <c r="R1902" s="21"/>
      <c r="S1902" s="6"/>
      <c r="T1902" s="6"/>
      <c r="U1902" s="6"/>
      <c r="V1902" s="6"/>
      <c r="W1902" s="6"/>
      <c r="X1902" s="17"/>
    </row>
    <row r="1903" spans="1:24" ht="13.5" customHeight="1" x14ac:dyDescent="0.2">
      <c r="A1903" s="10"/>
      <c r="B1903" s="18"/>
      <c r="C1903" s="18"/>
      <c r="D1903" s="18"/>
      <c r="E1903" s="18"/>
      <c r="F1903" s="18"/>
      <c r="G1903" s="18"/>
      <c r="H1903" s="18"/>
      <c r="I1903" s="18"/>
      <c r="J1903" s="18"/>
      <c r="K1903" s="18"/>
      <c r="L1903" s="18"/>
      <c r="M1903" s="18"/>
      <c r="N1903" s="18"/>
      <c r="O1903" s="18"/>
      <c r="P1903" s="18"/>
      <c r="Q1903" s="18"/>
      <c r="R1903" s="18"/>
      <c r="S1903" s="18"/>
      <c r="T1903" s="18"/>
      <c r="U1903" s="18"/>
      <c r="V1903" s="18"/>
      <c r="W1903" s="18"/>
      <c r="X1903" s="19"/>
    </row>
    <row r="1904" spans="1:24" ht="15" customHeight="1" x14ac:dyDescent="0.2">
      <c r="A1904" s="27">
        <v>418274</v>
      </c>
      <c r="B1904" s="28"/>
      <c r="C1904" s="3">
        <v>42129</v>
      </c>
      <c r="D1904" s="4" t="s">
        <v>1052</v>
      </c>
      <c r="E1904" s="24">
        <v>1375</v>
      </c>
      <c r="F1904" s="25"/>
      <c r="G1904" s="25"/>
      <c r="H1904" s="25"/>
      <c r="I1904" s="25"/>
      <c r="J1904" s="25"/>
      <c r="K1904" s="25"/>
      <c r="L1904" s="25"/>
      <c r="M1904" s="25"/>
      <c r="N1904" s="25"/>
      <c r="O1904" s="25"/>
      <c r="P1904" s="25"/>
      <c r="Q1904" s="25"/>
      <c r="R1904" s="26"/>
      <c r="S1904" s="13" t="s">
        <v>1053</v>
      </c>
      <c r="T1904" s="13" t="s">
        <v>34</v>
      </c>
      <c r="U1904" s="13" t="s">
        <v>35</v>
      </c>
      <c r="V1904" s="13" t="s">
        <v>35</v>
      </c>
      <c r="W1904" s="13" t="s">
        <v>1053</v>
      </c>
      <c r="X1904" s="13" t="s">
        <v>366</v>
      </c>
    </row>
    <row r="1905" spans="1:24" ht="15" customHeight="1" x14ac:dyDescent="0.2">
      <c r="A1905" s="35"/>
      <c r="B1905" s="36"/>
      <c r="C1905" s="8"/>
      <c r="D1905" s="8"/>
      <c r="E1905" s="24">
        <v>750</v>
      </c>
      <c r="F1905" s="25"/>
      <c r="G1905" s="25"/>
      <c r="H1905" s="25"/>
      <c r="I1905" s="25"/>
      <c r="J1905" s="25"/>
      <c r="K1905" s="25"/>
      <c r="L1905" s="25"/>
      <c r="M1905" s="25"/>
      <c r="N1905" s="25"/>
      <c r="O1905" s="25"/>
      <c r="P1905" s="25"/>
      <c r="Q1905" s="25"/>
      <c r="R1905" s="26"/>
      <c r="S1905" s="13" t="s">
        <v>1054</v>
      </c>
      <c r="T1905" s="13" t="s">
        <v>34</v>
      </c>
      <c r="U1905" s="13" t="s">
        <v>35</v>
      </c>
      <c r="V1905" s="13" t="s">
        <v>41</v>
      </c>
      <c r="W1905" s="13" t="s">
        <v>1054</v>
      </c>
      <c r="X1905" s="13" t="s">
        <v>42</v>
      </c>
    </row>
    <row r="1906" spans="1:24" ht="15" customHeight="1" x14ac:dyDescent="0.2">
      <c r="A1906" s="35"/>
      <c r="B1906" s="36"/>
      <c r="C1906" s="8"/>
      <c r="D1906" s="8"/>
      <c r="E1906" s="24">
        <v>200</v>
      </c>
      <c r="F1906" s="25"/>
      <c r="G1906" s="25"/>
      <c r="H1906" s="25"/>
      <c r="I1906" s="25"/>
      <c r="J1906" s="25"/>
      <c r="K1906" s="25"/>
      <c r="L1906" s="25"/>
      <c r="M1906" s="25"/>
      <c r="N1906" s="25"/>
      <c r="O1906" s="25"/>
      <c r="P1906" s="25"/>
      <c r="Q1906" s="25"/>
      <c r="R1906" s="26"/>
      <c r="S1906" s="13" t="s">
        <v>1055</v>
      </c>
      <c r="T1906" s="13" t="s">
        <v>34</v>
      </c>
      <c r="U1906" s="13" t="s">
        <v>35</v>
      </c>
      <c r="V1906" s="13" t="s">
        <v>41</v>
      </c>
      <c r="W1906" s="13" t="s">
        <v>1055</v>
      </c>
      <c r="X1906" s="13" t="s">
        <v>42</v>
      </c>
    </row>
    <row r="1907" spans="1:24" ht="15" customHeight="1" x14ac:dyDescent="0.2">
      <c r="A1907" s="35"/>
      <c r="B1907" s="36"/>
      <c r="C1907" s="8"/>
      <c r="D1907" s="8"/>
      <c r="E1907" s="24">
        <v>200</v>
      </c>
      <c r="F1907" s="25"/>
      <c r="G1907" s="25"/>
      <c r="H1907" s="25"/>
      <c r="I1907" s="25"/>
      <c r="J1907" s="25"/>
      <c r="K1907" s="25"/>
      <c r="L1907" s="25"/>
      <c r="M1907" s="25"/>
      <c r="N1907" s="25"/>
      <c r="O1907" s="25"/>
      <c r="P1907" s="25"/>
      <c r="Q1907" s="25"/>
      <c r="R1907" s="26"/>
      <c r="S1907" s="13" t="s">
        <v>1056</v>
      </c>
      <c r="T1907" s="13" t="s">
        <v>34</v>
      </c>
      <c r="U1907" s="13" t="s">
        <v>35</v>
      </c>
      <c r="V1907" s="13" t="s">
        <v>41</v>
      </c>
      <c r="W1907" s="13" t="s">
        <v>1056</v>
      </c>
      <c r="X1907" s="13" t="s">
        <v>42</v>
      </c>
    </row>
    <row r="1908" spans="1:24" ht="15" customHeight="1" x14ac:dyDescent="0.2">
      <c r="A1908" s="35"/>
      <c r="B1908" s="36"/>
      <c r="C1908" s="8"/>
      <c r="D1908" s="8"/>
      <c r="E1908" s="24">
        <v>700</v>
      </c>
      <c r="F1908" s="25"/>
      <c r="G1908" s="25"/>
      <c r="H1908" s="25"/>
      <c r="I1908" s="25"/>
      <c r="J1908" s="25"/>
      <c r="K1908" s="25"/>
      <c r="L1908" s="25"/>
      <c r="M1908" s="25"/>
      <c r="N1908" s="25"/>
      <c r="O1908" s="25"/>
      <c r="P1908" s="25"/>
      <c r="Q1908" s="25"/>
      <c r="R1908" s="26"/>
      <c r="S1908" s="13" t="s">
        <v>1057</v>
      </c>
      <c r="T1908" s="13" t="s">
        <v>34</v>
      </c>
      <c r="U1908" s="13" t="s">
        <v>35</v>
      </c>
      <c r="V1908" s="13" t="s">
        <v>41</v>
      </c>
      <c r="W1908" s="13" t="s">
        <v>1057</v>
      </c>
      <c r="X1908" s="13" t="s">
        <v>42</v>
      </c>
    </row>
    <row r="1909" spans="1:24" ht="15" customHeight="1" x14ac:dyDescent="0.2">
      <c r="A1909" s="35"/>
      <c r="B1909" s="36"/>
      <c r="C1909" s="8"/>
      <c r="D1909" s="8"/>
      <c r="E1909" s="24">
        <v>200</v>
      </c>
      <c r="F1909" s="25"/>
      <c r="G1909" s="25"/>
      <c r="H1909" s="25"/>
      <c r="I1909" s="25"/>
      <c r="J1909" s="25"/>
      <c r="K1909" s="25"/>
      <c r="L1909" s="25"/>
      <c r="M1909" s="25"/>
      <c r="N1909" s="25"/>
      <c r="O1909" s="25"/>
      <c r="P1909" s="25"/>
      <c r="Q1909" s="25"/>
      <c r="R1909" s="26"/>
      <c r="S1909" s="13" t="s">
        <v>816</v>
      </c>
      <c r="T1909" s="13" t="s">
        <v>34</v>
      </c>
      <c r="U1909" s="13" t="s">
        <v>35</v>
      </c>
      <c r="V1909" s="13" t="s">
        <v>41</v>
      </c>
      <c r="W1909" s="13" t="s">
        <v>816</v>
      </c>
      <c r="X1909" s="13" t="s">
        <v>42</v>
      </c>
    </row>
    <row r="1910" spans="1:24" ht="15" customHeight="1" x14ac:dyDescent="0.2">
      <c r="A1910" s="32"/>
      <c r="B1910" s="33"/>
      <c r="C1910" s="11"/>
      <c r="D1910" s="8"/>
      <c r="E1910" s="24">
        <v>200</v>
      </c>
      <c r="F1910" s="25"/>
      <c r="G1910" s="25"/>
      <c r="H1910" s="25"/>
      <c r="I1910" s="25"/>
      <c r="J1910" s="25"/>
      <c r="K1910" s="25"/>
      <c r="L1910" s="25"/>
      <c r="M1910" s="25"/>
      <c r="N1910" s="25"/>
      <c r="O1910" s="25"/>
      <c r="P1910" s="25"/>
      <c r="Q1910" s="25"/>
      <c r="R1910" s="26"/>
      <c r="S1910" s="13" t="s">
        <v>1058</v>
      </c>
      <c r="T1910" s="13" t="s">
        <v>34</v>
      </c>
      <c r="U1910" s="13" t="s">
        <v>35</v>
      </c>
      <c r="V1910" s="13" t="s">
        <v>41</v>
      </c>
      <c r="W1910" s="13" t="s">
        <v>1058</v>
      </c>
      <c r="X1910" s="13" t="s">
        <v>42</v>
      </c>
    </row>
    <row r="1911" spans="1:24" ht="15" customHeight="1" x14ac:dyDescent="0.2">
      <c r="A1911" s="27">
        <v>418619</v>
      </c>
      <c r="B1911" s="28"/>
      <c r="C1911" s="3">
        <v>42136</v>
      </c>
      <c r="D1911" s="8"/>
      <c r="E1911" s="24">
        <v>450</v>
      </c>
      <c r="F1911" s="25"/>
      <c r="G1911" s="25"/>
      <c r="H1911" s="25"/>
      <c r="I1911" s="25"/>
      <c r="J1911" s="25"/>
      <c r="K1911" s="25"/>
      <c r="L1911" s="25"/>
      <c r="M1911" s="25"/>
      <c r="N1911" s="25"/>
      <c r="O1911" s="25"/>
      <c r="P1911" s="25"/>
      <c r="Q1911" s="25"/>
      <c r="R1911" s="26"/>
      <c r="S1911" s="13" t="s">
        <v>1059</v>
      </c>
      <c r="T1911" s="13" t="s">
        <v>34</v>
      </c>
      <c r="U1911" s="13" t="s">
        <v>35</v>
      </c>
      <c r="V1911" s="13" t="s">
        <v>35</v>
      </c>
      <c r="W1911" s="13" t="s">
        <v>1059</v>
      </c>
      <c r="X1911" s="13" t="s">
        <v>232</v>
      </c>
    </row>
    <row r="1912" spans="1:24" ht="15" customHeight="1" x14ac:dyDescent="0.2">
      <c r="A1912" s="32"/>
      <c r="B1912" s="33"/>
      <c r="C1912" s="11"/>
      <c r="D1912" s="8"/>
      <c r="E1912" s="24">
        <v>1000</v>
      </c>
      <c r="F1912" s="25"/>
      <c r="G1912" s="25"/>
      <c r="H1912" s="25"/>
      <c r="I1912" s="25"/>
      <c r="J1912" s="25"/>
      <c r="K1912" s="25"/>
      <c r="L1912" s="25"/>
      <c r="M1912" s="25"/>
      <c r="N1912" s="25"/>
      <c r="O1912" s="25"/>
      <c r="P1912" s="25"/>
      <c r="Q1912" s="25"/>
      <c r="R1912" s="26"/>
      <c r="S1912" s="13" t="s">
        <v>1060</v>
      </c>
      <c r="T1912" s="13" t="s">
        <v>34</v>
      </c>
      <c r="U1912" s="13" t="s">
        <v>35</v>
      </c>
      <c r="V1912" s="13" t="s">
        <v>35</v>
      </c>
      <c r="W1912" s="13" t="s">
        <v>1060</v>
      </c>
      <c r="X1912" s="13" t="s">
        <v>232</v>
      </c>
    </row>
    <row r="1913" spans="1:24" ht="15" customHeight="1" x14ac:dyDescent="0.2">
      <c r="A1913" s="27">
        <v>419134</v>
      </c>
      <c r="B1913" s="28"/>
      <c r="C1913" s="3">
        <v>42150</v>
      </c>
      <c r="D1913" s="8"/>
      <c r="E1913" s="24">
        <v>1500</v>
      </c>
      <c r="F1913" s="25"/>
      <c r="G1913" s="25"/>
      <c r="H1913" s="25"/>
      <c r="I1913" s="25"/>
      <c r="J1913" s="25"/>
      <c r="K1913" s="25"/>
      <c r="L1913" s="25"/>
      <c r="M1913" s="25"/>
      <c r="N1913" s="25"/>
      <c r="O1913" s="25"/>
      <c r="P1913" s="25"/>
      <c r="Q1913" s="25"/>
      <c r="R1913" s="26"/>
      <c r="S1913" s="13" t="s">
        <v>1061</v>
      </c>
      <c r="T1913" s="13" t="s">
        <v>34</v>
      </c>
      <c r="U1913" s="13" t="s">
        <v>35</v>
      </c>
      <c r="V1913" s="13" t="s">
        <v>35</v>
      </c>
      <c r="W1913" s="13" t="s">
        <v>1061</v>
      </c>
      <c r="X1913" s="13" t="s">
        <v>799</v>
      </c>
    </row>
    <row r="1914" spans="1:24" ht="15" customHeight="1" x14ac:dyDescent="0.2">
      <c r="A1914" s="35"/>
      <c r="B1914" s="36"/>
      <c r="C1914" s="8"/>
      <c r="D1914" s="8"/>
      <c r="E1914" s="24">
        <v>450</v>
      </c>
      <c r="F1914" s="25"/>
      <c r="G1914" s="25"/>
      <c r="H1914" s="25"/>
      <c r="I1914" s="25"/>
      <c r="J1914" s="25"/>
      <c r="K1914" s="25"/>
      <c r="L1914" s="25"/>
      <c r="M1914" s="25"/>
      <c r="N1914" s="25"/>
      <c r="O1914" s="25"/>
      <c r="P1914" s="25"/>
      <c r="Q1914" s="25"/>
      <c r="R1914" s="26"/>
      <c r="S1914" s="13" t="s">
        <v>1062</v>
      </c>
      <c r="T1914" s="13" t="s">
        <v>34</v>
      </c>
      <c r="U1914" s="13" t="s">
        <v>35</v>
      </c>
      <c r="V1914" s="13" t="s">
        <v>35</v>
      </c>
      <c r="W1914" s="13" t="s">
        <v>1062</v>
      </c>
      <c r="X1914" s="13" t="s">
        <v>234</v>
      </c>
    </row>
    <row r="1915" spans="1:24" ht="15" customHeight="1" x14ac:dyDescent="0.2">
      <c r="A1915" s="35"/>
      <c r="B1915" s="36"/>
      <c r="C1915" s="8"/>
      <c r="D1915" s="8"/>
      <c r="E1915" s="24">
        <v>450</v>
      </c>
      <c r="F1915" s="25"/>
      <c r="G1915" s="25"/>
      <c r="H1915" s="25"/>
      <c r="I1915" s="25"/>
      <c r="J1915" s="25"/>
      <c r="K1915" s="25"/>
      <c r="L1915" s="25"/>
      <c r="M1915" s="25"/>
      <c r="N1915" s="25"/>
      <c r="O1915" s="25"/>
      <c r="P1915" s="25"/>
      <c r="Q1915" s="25"/>
      <c r="R1915" s="26"/>
      <c r="S1915" s="13" t="s">
        <v>1063</v>
      </c>
      <c r="T1915" s="13" t="s">
        <v>34</v>
      </c>
      <c r="U1915" s="13" t="s">
        <v>35</v>
      </c>
      <c r="V1915" s="13" t="s">
        <v>35</v>
      </c>
      <c r="W1915" s="13" t="s">
        <v>1063</v>
      </c>
      <c r="X1915" s="13" t="s">
        <v>234</v>
      </c>
    </row>
    <row r="1916" spans="1:24" ht="15" customHeight="1" x14ac:dyDescent="0.2">
      <c r="A1916" s="35"/>
      <c r="B1916" s="36"/>
      <c r="C1916" s="8"/>
      <c r="D1916" s="8"/>
      <c r="E1916" s="24">
        <v>100</v>
      </c>
      <c r="F1916" s="25"/>
      <c r="G1916" s="25"/>
      <c r="H1916" s="25"/>
      <c r="I1916" s="25"/>
      <c r="J1916" s="25"/>
      <c r="K1916" s="25"/>
      <c r="L1916" s="25"/>
      <c r="M1916" s="25"/>
      <c r="N1916" s="25"/>
      <c r="O1916" s="25"/>
      <c r="P1916" s="25"/>
      <c r="Q1916" s="25"/>
      <c r="R1916" s="26"/>
      <c r="S1916" s="13" t="s">
        <v>1064</v>
      </c>
      <c r="T1916" s="13" t="s">
        <v>34</v>
      </c>
      <c r="U1916" s="13" t="s">
        <v>35</v>
      </c>
      <c r="V1916" s="13" t="s">
        <v>35</v>
      </c>
      <c r="W1916" s="13" t="s">
        <v>1064</v>
      </c>
      <c r="X1916" s="13" t="s">
        <v>500</v>
      </c>
    </row>
    <row r="1917" spans="1:24" ht="15" customHeight="1" x14ac:dyDescent="0.2">
      <c r="A1917" s="35"/>
      <c r="B1917" s="36"/>
      <c r="C1917" s="8"/>
      <c r="D1917" s="8"/>
      <c r="E1917" s="24">
        <v>750</v>
      </c>
      <c r="F1917" s="25"/>
      <c r="G1917" s="25"/>
      <c r="H1917" s="25"/>
      <c r="I1917" s="25"/>
      <c r="J1917" s="25"/>
      <c r="K1917" s="25"/>
      <c r="L1917" s="25"/>
      <c r="M1917" s="25"/>
      <c r="N1917" s="25"/>
      <c r="O1917" s="25"/>
      <c r="P1917" s="25"/>
      <c r="Q1917" s="25"/>
      <c r="R1917" s="26"/>
      <c r="S1917" s="13" t="s">
        <v>1065</v>
      </c>
      <c r="T1917" s="13" t="s">
        <v>34</v>
      </c>
      <c r="U1917" s="13" t="s">
        <v>35</v>
      </c>
      <c r="V1917" s="13" t="s">
        <v>35</v>
      </c>
      <c r="W1917" s="13" t="s">
        <v>1065</v>
      </c>
      <c r="X1917" s="13" t="s">
        <v>321</v>
      </c>
    </row>
    <row r="1918" spans="1:24" ht="15" customHeight="1" x14ac:dyDescent="0.2">
      <c r="A1918" s="35"/>
      <c r="B1918" s="36"/>
      <c r="C1918" s="8"/>
      <c r="D1918" s="8"/>
      <c r="E1918" s="24">
        <v>200</v>
      </c>
      <c r="F1918" s="25"/>
      <c r="G1918" s="25"/>
      <c r="H1918" s="25"/>
      <c r="I1918" s="25"/>
      <c r="J1918" s="25"/>
      <c r="K1918" s="25"/>
      <c r="L1918" s="25"/>
      <c r="M1918" s="25"/>
      <c r="N1918" s="25"/>
      <c r="O1918" s="25"/>
      <c r="P1918" s="25"/>
      <c r="Q1918" s="25"/>
      <c r="R1918" s="26"/>
      <c r="S1918" s="13" t="s">
        <v>1066</v>
      </c>
      <c r="T1918" s="13" t="s">
        <v>34</v>
      </c>
      <c r="U1918" s="13" t="s">
        <v>35</v>
      </c>
      <c r="V1918" s="13" t="s">
        <v>35</v>
      </c>
      <c r="W1918" s="13" t="s">
        <v>1066</v>
      </c>
      <c r="X1918" s="13" t="s">
        <v>321</v>
      </c>
    </row>
    <row r="1919" spans="1:24" ht="15" customHeight="1" x14ac:dyDescent="0.2">
      <c r="A1919" s="35"/>
      <c r="B1919" s="36"/>
      <c r="C1919" s="8"/>
      <c r="D1919" s="8"/>
      <c r="E1919" s="29">
        <v>2045.6</v>
      </c>
      <c r="F1919" s="30"/>
      <c r="G1919" s="30"/>
      <c r="H1919" s="30"/>
      <c r="I1919" s="30"/>
      <c r="J1919" s="30"/>
      <c r="K1919" s="30"/>
      <c r="L1919" s="30"/>
      <c r="M1919" s="30"/>
      <c r="N1919" s="30"/>
      <c r="O1919" s="30"/>
      <c r="P1919" s="30"/>
      <c r="Q1919" s="30"/>
      <c r="R1919" s="31"/>
      <c r="S1919" s="4" t="s">
        <v>1067</v>
      </c>
      <c r="T1919" s="13" t="s">
        <v>34</v>
      </c>
      <c r="U1919" s="13" t="s">
        <v>35</v>
      </c>
      <c r="V1919" s="13" t="s">
        <v>35</v>
      </c>
      <c r="W1919" s="4" t="s">
        <v>1067</v>
      </c>
      <c r="X1919" s="13" t="s">
        <v>1068</v>
      </c>
    </row>
    <row r="1920" spans="1:24" ht="15" customHeight="1" x14ac:dyDescent="0.2">
      <c r="A1920" s="35"/>
      <c r="B1920" s="36"/>
      <c r="C1920" s="8"/>
      <c r="D1920" s="8"/>
      <c r="E1920" s="32"/>
      <c r="F1920" s="34"/>
      <c r="G1920" s="34"/>
      <c r="H1920" s="34"/>
      <c r="I1920" s="34"/>
      <c r="J1920" s="34"/>
      <c r="K1920" s="34"/>
      <c r="L1920" s="34"/>
      <c r="M1920" s="34"/>
      <c r="N1920" s="34"/>
      <c r="O1920" s="34"/>
      <c r="P1920" s="34"/>
      <c r="Q1920" s="34"/>
      <c r="R1920" s="33"/>
      <c r="S1920" s="11"/>
      <c r="T1920" s="13" t="s">
        <v>39</v>
      </c>
      <c r="U1920" s="13" t="s">
        <v>35</v>
      </c>
      <c r="V1920" s="13" t="s">
        <v>35</v>
      </c>
      <c r="W1920" s="11"/>
      <c r="X1920" s="13" t="s">
        <v>1068</v>
      </c>
    </row>
    <row r="1921" spans="1:24" ht="15" customHeight="1" x14ac:dyDescent="0.2">
      <c r="A1921" s="35"/>
      <c r="B1921" s="36"/>
      <c r="C1921" s="8"/>
      <c r="D1921" s="8"/>
      <c r="E1921" s="29">
        <v>1346.55</v>
      </c>
      <c r="F1921" s="30"/>
      <c r="G1921" s="30"/>
      <c r="H1921" s="30"/>
      <c r="I1921" s="30"/>
      <c r="J1921" s="30"/>
      <c r="K1921" s="30"/>
      <c r="L1921" s="30"/>
      <c r="M1921" s="30"/>
      <c r="N1921" s="30"/>
      <c r="O1921" s="30"/>
      <c r="P1921" s="30"/>
      <c r="Q1921" s="30"/>
      <c r="R1921" s="31"/>
      <c r="S1921" s="4" t="s">
        <v>1069</v>
      </c>
      <c r="T1921" s="13" t="s">
        <v>34</v>
      </c>
      <c r="U1921" s="13" t="s">
        <v>35</v>
      </c>
      <c r="V1921" s="13" t="s">
        <v>35</v>
      </c>
      <c r="W1921" s="4" t="s">
        <v>1069</v>
      </c>
      <c r="X1921" s="13" t="s">
        <v>1070</v>
      </c>
    </row>
    <row r="1922" spans="1:24" ht="15" customHeight="1" x14ac:dyDescent="0.2">
      <c r="A1922" s="35"/>
      <c r="B1922" s="36"/>
      <c r="C1922" s="8"/>
      <c r="D1922" s="8"/>
      <c r="E1922" s="32"/>
      <c r="F1922" s="34"/>
      <c r="G1922" s="34"/>
      <c r="H1922" s="34"/>
      <c r="I1922" s="34"/>
      <c r="J1922" s="34"/>
      <c r="K1922" s="34"/>
      <c r="L1922" s="34"/>
      <c r="M1922" s="34"/>
      <c r="N1922" s="34"/>
      <c r="O1922" s="34"/>
      <c r="P1922" s="34"/>
      <c r="Q1922" s="34"/>
      <c r="R1922" s="33"/>
      <c r="S1922" s="11"/>
      <c r="T1922" s="13" t="s">
        <v>39</v>
      </c>
      <c r="U1922" s="13" t="s">
        <v>35</v>
      </c>
      <c r="V1922" s="13" t="s">
        <v>35</v>
      </c>
      <c r="W1922" s="11"/>
      <c r="X1922" s="13" t="s">
        <v>1070</v>
      </c>
    </row>
    <row r="1923" spans="1:24" ht="15" customHeight="1" x14ac:dyDescent="0.2">
      <c r="A1923" s="32"/>
      <c r="B1923" s="33"/>
      <c r="C1923" s="11"/>
      <c r="D1923" s="11"/>
      <c r="E1923" s="24">
        <v>3480</v>
      </c>
      <c r="F1923" s="25"/>
      <c r="G1923" s="25"/>
      <c r="H1923" s="25"/>
      <c r="I1923" s="25"/>
      <c r="J1923" s="25"/>
      <c r="K1923" s="25"/>
      <c r="L1923" s="25"/>
      <c r="M1923" s="25"/>
      <c r="N1923" s="25"/>
      <c r="O1923" s="25"/>
      <c r="P1923" s="25"/>
      <c r="Q1923" s="25"/>
      <c r="R1923" s="26"/>
      <c r="S1923" s="13" t="s">
        <v>1071</v>
      </c>
      <c r="T1923" s="13" t="s">
        <v>287</v>
      </c>
      <c r="U1923" s="13" t="s">
        <v>35</v>
      </c>
      <c r="V1923" s="13" t="s">
        <v>35</v>
      </c>
      <c r="W1923" s="13" t="s">
        <v>1071</v>
      </c>
      <c r="X1923" s="13" t="s">
        <v>1072</v>
      </c>
    </row>
    <row r="1924" spans="1:24" ht="2.25" customHeight="1" x14ac:dyDescent="0.2">
      <c r="A1924" s="14"/>
      <c r="B1924" s="15"/>
      <c r="C1924" s="15"/>
      <c r="D1924" s="15"/>
      <c r="E1924" s="15"/>
      <c r="F1924" s="15"/>
      <c r="G1924" s="15"/>
      <c r="H1924" s="15"/>
      <c r="I1924" s="15"/>
      <c r="J1924" s="15"/>
      <c r="K1924" s="15"/>
      <c r="L1924" s="15"/>
      <c r="M1924" s="15"/>
      <c r="N1924" s="15"/>
      <c r="O1924" s="15"/>
      <c r="P1924" s="15"/>
      <c r="Q1924" s="15"/>
      <c r="R1924" s="15"/>
      <c r="S1924" s="15"/>
      <c r="T1924" s="15"/>
      <c r="U1924" s="15"/>
      <c r="V1924" s="15"/>
      <c r="W1924" s="15"/>
      <c r="X1924" s="16"/>
    </row>
    <row r="1925" spans="1:24" ht="12.75" customHeight="1" x14ac:dyDescent="0.2">
      <c r="A1925" s="7"/>
      <c r="B1925" s="6"/>
      <c r="C1925" s="6"/>
      <c r="D1925" s="6"/>
      <c r="E1925" s="6"/>
      <c r="F1925" s="6"/>
      <c r="G1925" s="6"/>
      <c r="H1925" s="6"/>
      <c r="I1925" s="21">
        <f>SUM(hList_Frame_1!B1135:B1154)</f>
        <v>15397.15</v>
      </c>
      <c r="J1925" s="21"/>
      <c r="K1925" s="21"/>
      <c r="L1925" s="21"/>
      <c r="M1925" s="21"/>
      <c r="N1925" s="21"/>
      <c r="O1925" s="21"/>
      <c r="P1925" s="21"/>
      <c r="Q1925" s="21"/>
      <c r="R1925" s="21"/>
      <c r="S1925" s="6"/>
      <c r="T1925" s="6"/>
      <c r="U1925" s="6"/>
      <c r="V1925" s="6"/>
      <c r="W1925" s="6"/>
      <c r="X1925" s="17"/>
    </row>
    <row r="1926" spans="1:24" ht="14.25" customHeight="1" x14ac:dyDescent="0.2">
      <c r="A1926" s="10"/>
      <c r="B1926" s="18"/>
      <c r="C1926" s="18"/>
      <c r="D1926" s="18"/>
      <c r="E1926" s="18"/>
      <c r="F1926" s="18"/>
      <c r="G1926" s="18"/>
      <c r="H1926" s="18"/>
      <c r="I1926" s="18"/>
      <c r="J1926" s="18"/>
      <c r="K1926" s="18"/>
      <c r="L1926" s="18"/>
      <c r="M1926" s="18"/>
      <c r="N1926" s="18"/>
      <c r="O1926" s="18"/>
      <c r="P1926" s="18"/>
      <c r="Q1926" s="18"/>
      <c r="R1926" s="18"/>
      <c r="S1926" s="18"/>
      <c r="T1926" s="18"/>
      <c r="U1926" s="18"/>
      <c r="V1926" s="18"/>
      <c r="W1926" s="18"/>
      <c r="X1926" s="19"/>
    </row>
    <row r="1927" spans="1:24" ht="15" customHeight="1" x14ac:dyDescent="0.2">
      <c r="A1927" s="22">
        <v>418620</v>
      </c>
      <c r="B1927" s="23"/>
      <c r="C1927" s="20">
        <v>42136</v>
      </c>
      <c r="D1927" s="13" t="s">
        <v>1073</v>
      </c>
      <c r="E1927" s="24">
        <v>38.520000000000003</v>
      </c>
      <c r="F1927" s="25"/>
      <c r="G1927" s="25"/>
      <c r="H1927" s="25"/>
      <c r="I1927" s="25"/>
      <c r="J1927" s="25"/>
      <c r="K1927" s="25"/>
      <c r="L1927" s="25"/>
      <c r="M1927" s="25"/>
      <c r="N1927" s="25"/>
      <c r="O1927" s="25"/>
      <c r="P1927" s="25"/>
      <c r="Q1927" s="25"/>
      <c r="R1927" s="26"/>
      <c r="S1927" s="13" t="s">
        <v>15</v>
      </c>
      <c r="T1927" s="13" t="s">
        <v>137</v>
      </c>
      <c r="U1927" s="13" t="s">
        <v>134</v>
      </c>
      <c r="V1927" s="13" t="s">
        <v>830</v>
      </c>
      <c r="W1927" s="13" t="s">
        <v>15</v>
      </c>
      <c r="X1927" s="13" t="s">
        <v>15</v>
      </c>
    </row>
    <row r="1928" spans="1:24" ht="2.25" customHeight="1" x14ac:dyDescent="0.2">
      <c r="A1928" s="14"/>
      <c r="B1928" s="15"/>
      <c r="C1928" s="15"/>
      <c r="D1928" s="15"/>
      <c r="E1928" s="15"/>
      <c r="F1928" s="15"/>
      <c r="G1928" s="15"/>
      <c r="H1928" s="15"/>
      <c r="I1928" s="15"/>
      <c r="J1928" s="15"/>
      <c r="K1928" s="15"/>
      <c r="L1928" s="15"/>
      <c r="M1928" s="15"/>
      <c r="N1928" s="15"/>
      <c r="O1928" s="15"/>
      <c r="P1928" s="15"/>
      <c r="Q1928" s="15"/>
      <c r="R1928" s="15"/>
      <c r="S1928" s="15"/>
      <c r="T1928" s="15"/>
      <c r="U1928" s="15"/>
      <c r="V1928" s="15"/>
      <c r="W1928" s="15"/>
      <c r="X1928" s="16"/>
    </row>
    <row r="1929" spans="1:24" ht="13.5" customHeight="1" x14ac:dyDescent="0.2">
      <c r="A1929" s="7"/>
      <c r="B1929" s="6"/>
      <c r="C1929" s="6"/>
      <c r="D1929" s="6"/>
      <c r="E1929" s="6"/>
      <c r="F1929" s="6"/>
      <c r="G1929" s="6"/>
      <c r="H1929" s="6"/>
      <c r="I1929" s="6"/>
      <c r="J1929" s="6"/>
      <c r="K1929" s="6"/>
      <c r="L1929" s="6"/>
      <c r="M1929" s="6"/>
      <c r="N1929" s="6"/>
      <c r="O1929" s="6"/>
      <c r="P1929" s="21">
        <f>SUM(hList_Frame_1!B1155:B1155)</f>
        <v>38.520000000000003</v>
      </c>
      <c r="Q1929" s="21"/>
      <c r="R1929" s="21"/>
      <c r="S1929" s="6"/>
      <c r="T1929" s="6"/>
      <c r="U1929" s="6"/>
      <c r="V1929" s="6"/>
      <c r="W1929" s="6"/>
      <c r="X1929" s="17"/>
    </row>
    <row r="1930" spans="1:24" ht="13.5" customHeight="1" x14ac:dyDescent="0.2">
      <c r="A1930" s="10"/>
      <c r="B1930" s="18"/>
      <c r="C1930" s="18"/>
      <c r="D1930" s="18"/>
      <c r="E1930" s="18"/>
      <c r="F1930" s="18"/>
      <c r="G1930" s="18"/>
      <c r="H1930" s="18"/>
      <c r="I1930" s="18"/>
      <c r="J1930" s="18"/>
      <c r="K1930" s="18"/>
      <c r="L1930" s="18"/>
      <c r="M1930" s="18"/>
      <c r="N1930" s="18"/>
      <c r="O1930" s="18"/>
      <c r="P1930" s="18"/>
      <c r="Q1930" s="18"/>
      <c r="R1930" s="18"/>
      <c r="S1930" s="18"/>
      <c r="T1930" s="18"/>
      <c r="U1930" s="18"/>
      <c r="V1930" s="18"/>
      <c r="W1930" s="18"/>
      <c r="X1930" s="19"/>
    </row>
    <row r="1931" spans="1:24" ht="15" customHeight="1" x14ac:dyDescent="0.2">
      <c r="A1931" s="22">
        <v>418157</v>
      </c>
      <c r="B1931" s="23"/>
      <c r="C1931" s="20">
        <v>42129</v>
      </c>
      <c r="D1931" s="13" t="s">
        <v>1074</v>
      </c>
      <c r="E1931" s="24">
        <v>74</v>
      </c>
      <c r="F1931" s="25"/>
      <c r="G1931" s="25"/>
      <c r="H1931" s="25"/>
      <c r="I1931" s="25"/>
      <c r="J1931" s="25"/>
      <c r="K1931" s="25"/>
      <c r="L1931" s="25"/>
      <c r="M1931" s="25"/>
      <c r="N1931" s="25"/>
      <c r="O1931" s="25"/>
      <c r="P1931" s="25"/>
      <c r="Q1931" s="25"/>
      <c r="R1931" s="26"/>
      <c r="S1931" s="13" t="s">
        <v>1075</v>
      </c>
      <c r="T1931" s="13" t="s">
        <v>774</v>
      </c>
      <c r="U1931" s="13" t="s">
        <v>77</v>
      </c>
      <c r="V1931" s="13" t="s">
        <v>78</v>
      </c>
      <c r="W1931" s="13" t="s">
        <v>1075</v>
      </c>
      <c r="X1931" s="13" t="s">
        <v>15</v>
      </c>
    </row>
    <row r="1932" spans="1:24" ht="2.25" customHeight="1" x14ac:dyDescent="0.2">
      <c r="A1932" s="14"/>
      <c r="B1932" s="15"/>
      <c r="C1932" s="15"/>
      <c r="D1932" s="15"/>
      <c r="E1932" s="15"/>
      <c r="F1932" s="15"/>
      <c r="G1932" s="15"/>
      <c r="H1932" s="15"/>
      <c r="I1932" s="15"/>
      <c r="J1932" s="15"/>
      <c r="K1932" s="15"/>
      <c r="L1932" s="15"/>
      <c r="M1932" s="15"/>
      <c r="N1932" s="15"/>
      <c r="O1932" s="15"/>
      <c r="P1932" s="15"/>
      <c r="Q1932" s="15"/>
      <c r="R1932" s="15"/>
      <c r="S1932" s="15"/>
      <c r="T1932" s="15"/>
      <c r="U1932" s="15"/>
      <c r="V1932" s="15"/>
      <c r="W1932" s="15"/>
      <c r="X1932" s="16"/>
    </row>
    <row r="1933" spans="1:24" ht="12.75" customHeight="1" x14ac:dyDescent="0.2">
      <c r="A1933" s="7"/>
      <c r="B1933" s="6"/>
      <c r="C1933" s="6"/>
      <c r="D1933" s="6"/>
      <c r="E1933" s="6"/>
      <c r="F1933" s="6"/>
      <c r="G1933" s="6"/>
      <c r="H1933" s="6"/>
      <c r="I1933" s="6"/>
      <c r="J1933" s="6"/>
      <c r="K1933" s="6"/>
      <c r="L1933" s="6"/>
      <c r="M1933" s="6"/>
      <c r="N1933" s="6"/>
      <c r="O1933" s="6"/>
      <c r="P1933" s="21">
        <f>SUM(hList_Frame_1!B1156:B1156)</f>
        <v>74</v>
      </c>
      <c r="Q1933" s="21"/>
      <c r="R1933" s="21"/>
      <c r="S1933" s="6"/>
      <c r="T1933" s="6"/>
      <c r="U1933" s="6"/>
      <c r="V1933" s="6"/>
      <c r="W1933" s="6"/>
      <c r="X1933" s="17"/>
    </row>
    <row r="1934" spans="1:24" ht="14.25" customHeight="1" x14ac:dyDescent="0.2">
      <c r="A1934" s="10"/>
      <c r="B1934" s="18"/>
      <c r="C1934" s="18"/>
      <c r="D1934" s="18"/>
      <c r="E1934" s="18"/>
      <c r="F1934" s="18"/>
      <c r="G1934" s="18"/>
      <c r="H1934" s="18"/>
      <c r="I1934" s="18"/>
      <c r="J1934" s="18"/>
      <c r="K1934" s="18"/>
      <c r="L1934" s="18"/>
      <c r="M1934" s="18"/>
      <c r="N1934" s="18"/>
      <c r="O1934" s="18"/>
      <c r="P1934" s="18"/>
      <c r="Q1934" s="18"/>
      <c r="R1934" s="18"/>
      <c r="S1934" s="18"/>
      <c r="T1934" s="18"/>
      <c r="U1934" s="18"/>
      <c r="V1934" s="18"/>
      <c r="W1934" s="18"/>
      <c r="X1934" s="19"/>
    </row>
    <row r="1935" spans="1:24" ht="15" customHeight="1" x14ac:dyDescent="0.2">
      <c r="A1935" s="22">
        <v>418275</v>
      </c>
      <c r="B1935" s="23"/>
      <c r="C1935" s="20">
        <v>42129</v>
      </c>
      <c r="D1935" s="4" t="s">
        <v>1076</v>
      </c>
      <c r="E1935" s="24">
        <v>1104.78</v>
      </c>
      <c r="F1935" s="25"/>
      <c r="G1935" s="25"/>
      <c r="H1935" s="25"/>
      <c r="I1935" s="25"/>
      <c r="J1935" s="25"/>
      <c r="K1935" s="25"/>
      <c r="L1935" s="25"/>
      <c r="M1935" s="25"/>
      <c r="N1935" s="25"/>
      <c r="O1935" s="25"/>
      <c r="P1935" s="25"/>
      <c r="Q1935" s="25"/>
      <c r="R1935" s="26"/>
      <c r="S1935" s="13" t="s">
        <v>11</v>
      </c>
      <c r="T1935" s="13" t="s">
        <v>834</v>
      </c>
      <c r="U1935" s="13" t="s">
        <v>13</v>
      </c>
      <c r="V1935" s="13" t="s">
        <v>14</v>
      </c>
      <c r="W1935" s="13" t="s">
        <v>11</v>
      </c>
      <c r="X1935" s="13" t="s">
        <v>15</v>
      </c>
    </row>
    <row r="1936" spans="1:24" ht="15" customHeight="1" x14ac:dyDescent="0.2">
      <c r="A1936" s="22">
        <v>418621</v>
      </c>
      <c r="B1936" s="23"/>
      <c r="C1936" s="20">
        <v>42136</v>
      </c>
      <c r="D1936" s="11"/>
      <c r="E1936" s="24">
        <v>3219.29</v>
      </c>
      <c r="F1936" s="25"/>
      <c r="G1936" s="25"/>
      <c r="H1936" s="25"/>
      <c r="I1936" s="25"/>
      <c r="J1936" s="25"/>
      <c r="K1936" s="25"/>
      <c r="L1936" s="25"/>
      <c r="M1936" s="25"/>
      <c r="N1936" s="25"/>
      <c r="O1936" s="25"/>
      <c r="P1936" s="25"/>
      <c r="Q1936" s="25"/>
      <c r="R1936" s="26"/>
      <c r="S1936" s="13" t="s">
        <v>15</v>
      </c>
      <c r="T1936" s="13" t="s">
        <v>604</v>
      </c>
      <c r="U1936" s="13" t="s">
        <v>61</v>
      </c>
      <c r="V1936" s="13" t="s">
        <v>609</v>
      </c>
      <c r="W1936" s="13" t="s">
        <v>15</v>
      </c>
      <c r="X1936" s="13" t="s">
        <v>15</v>
      </c>
    </row>
    <row r="1937" spans="1:24" ht="2.25" customHeight="1" x14ac:dyDescent="0.2">
      <c r="A1937" s="14"/>
      <c r="B1937" s="15"/>
      <c r="C1937" s="15"/>
      <c r="D1937" s="15"/>
      <c r="E1937" s="15"/>
      <c r="F1937" s="15"/>
      <c r="G1937" s="15"/>
      <c r="H1937" s="15"/>
      <c r="I1937" s="15"/>
      <c r="J1937" s="15"/>
      <c r="K1937" s="15"/>
      <c r="L1937" s="15"/>
      <c r="M1937" s="15"/>
      <c r="N1937" s="15"/>
      <c r="O1937" s="15"/>
      <c r="P1937" s="15"/>
      <c r="Q1937" s="15"/>
      <c r="R1937" s="15"/>
      <c r="S1937" s="15"/>
      <c r="T1937" s="15"/>
      <c r="U1937" s="15"/>
      <c r="V1937" s="15"/>
      <c r="W1937" s="15"/>
      <c r="X1937" s="16"/>
    </row>
    <row r="1938" spans="1:24" ht="12.75" customHeight="1" x14ac:dyDescent="0.2">
      <c r="A1938" s="7"/>
      <c r="B1938" s="6"/>
      <c r="C1938" s="6"/>
      <c r="D1938" s="6"/>
      <c r="E1938" s="6"/>
      <c r="F1938" s="6"/>
      <c r="G1938" s="6"/>
      <c r="H1938" s="6"/>
      <c r="I1938" s="6"/>
      <c r="J1938" s="6"/>
      <c r="K1938" s="21">
        <f>SUM(hList_Frame_1!B1157:B1158)</f>
        <v>4324.07</v>
      </c>
      <c r="L1938" s="21"/>
      <c r="M1938" s="21"/>
      <c r="N1938" s="21"/>
      <c r="O1938" s="21"/>
      <c r="P1938" s="21"/>
      <c r="Q1938" s="21"/>
      <c r="R1938" s="21"/>
      <c r="S1938" s="6"/>
      <c r="T1938" s="6"/>
      <c r="U1938" s="6"/>
      <c r="V1938" s="6"/>
      <c r="W1938" s="6"/>
      <c r="X1938" s="17"/>
    </row>
    <row r="1939" spans="1:24" ht="14.25" customHeight="1" x14ac:dyDescent="0.2">
      <c r="A1939" s="10"/>
      <c r="B1939" s="18"/>
      <c r="C1939" s="18"/>
      <c r="D1939" s="18"/>
      <c r="E1939" s="18"/>
      <c r="F1939" s="18"/>
      <c r="G1939" s="18"/>
      <c r="H1939" s="18"/>
      <c r="I1939" s="18"/>
      <c r="J1939" s="18"/>
      <c r="K1939" s="18"/>
      <c r="L1939" s="18"/>
      <c r="M1939" s="18"/>
      <c r="N1939" s="18"/>
      <c r="O1939" s="18"/>
      <c r="P1939" s="18"/>
      <c r="Q1939" s="18"/>
      <c r="R1939" s="18"/>
      <c r="S1939" s="18"/>
      <c r="T1939" s="18"/>
      <c r="U1939" s="18"/>
      <c r="V1939" s="18"/>
      <c r="W1939" s="18"/>
      <c r="X1939" s="19"/>
    </row>
    <row r="1940" spans="1:24" ht="15" customHeight="1" x14ac:dyDescent="0.2">
      <c r="A1940" s="22">
        <v>418276</v>
      </c>
      <c r="B1940" s="23"/>
      <c r="C1940" s="20">
        <v>42129</v>
      </c>
      <c r="D1940" s="4" t="s">
        <v>1077</v>
      </c>
      <c r="E1940" s="24">
        <v>2275</v>
      </c>
      <c r="F1940" s="25"/>
      <c r="G1940" s="25"/>
      <c r="H1940" s="25"/>
      <c r="I1940" s="25"/>
      <c r="J1940" s="25"/>
      <c r="K1940" s="25"/>
      <c r="L1940" s="25"/>
      <c r="M1940" s="25"/>
      <c r="N1940" s="25"/>
      <c r="O1940" s="25"/>
      <c r="P1940" s="25"/>
      <c r="Q1940" s="25"/>
      <c r="R1940" s="26"/>
      <c r="S1940" s="13" t="s">
        <v>1078</v>
      </c>
      <c r="T1940" s="13" t="s">
        <v>34</v>
      </c>
      <c r="U1940" s="13" t="s">
        <v>35</v>
      </c>
      <c r="V1940" s="13" t="s">
        <v>35</v>
      </c>
      <c r="W1940" s="13" t="s">
        <v>1078</v>
      </c>
      <c r="X1940" s="13" t="s">
        <v>36</v>
      </c>
    </row>
    <row r="1941" spans="1:24" ht="15" customHeight="1" x14ac:dyDescent="0.2">
      <c r="A1941" s="27">
        <v>419135</v>
      </c>
      <c r="B1941" s="28"/>
      <c r="C1941" s="3">
        <v>42150</v>
      </c>
      <c r="D1941" s="8"/>
      <c r="E1941" s="24">
        <v>450</v>
      </c>
      <c r="F1941" s="25"/>
      <c r="G1941" s="25"/>
      <c r="H1941" s="25"/>
      <c r="I1941" s="25"/>
      <c r="J1941" s="25"/>
      <c r="K1941" s="25"/>
      <c r="L1941" s="25"/>
      <c r="M1941" s="25"/>
      <c r="N1941" s="25"/>
      <c r="O1941" s="25"/>
      <c r="P1941" s="25"/>
      <c r="Q1941" s="25"/>
      <c r="R1941" s="26"/>
      <c r="S1941" s="13" t="s">
        <v>1079</v>
      </c>
      <c r="T1941" s="13" t="s">
        <v>34</v>
      </c>
      <c r="U1941" s="13" t="s">
        <v>35</v>
      </c>
      <c r="V1941" s="13" t="s">
        <v>35</v>
      </c>
      <c r="W1941" s="13" t="s">
        <v>1079</v>
      </c>
      <c r="X1941" s="13" t="s">
        <v>652</v>
      </c>
    </row>
    <row r="1942" spans="1:24" ht="15" customHeight="1" x14ac:dyDescent="0.2">
      <c r="A1942" s="35"/>
      <c r="B1942" s="36"/>
      <c r="C1942" s="8"/>
      <c r="D1942" s="8"/>
      <c r="E1942" s="24">
        <v>450</v>
      </c>
      <c r="F1942" s="25"/>
      <c r="G1942" s="25"/>
      <c r="H1942" s="25"/>
      <c r="I1942" s="25"/>
      <c r="J1942" s="25"/>
      <c r="K1942" s="25"/>
      <c r="L1942" s="25"/>
      <c r="M1942" s="25"/>
      <c r="N1942" s="25"/>
      <c r="O1942" s="25"/>
      <c r="P1942" s="25"/>
      <c r="Q1942" s="25"/>
      <c r="R1942" s="26"/>
      <c r="S1942" s="13" t="s">
        <v>1080</v>
      </c>
      <c r="T1942" s="13" t="s">
        <v>34</v>
      </c>
      <c r="U1942" s="13" t="s">
        <v>35</v>
      </c>
      <c r="V1942" s="13" t="s">
        <v>35</v>
      </c>
      <c r="W1942" s="13" t="s">
        <v>1080</v>
      </c>
      <c r="X1942" s="13" t="s">
        <v>232</v>
      </c>
    </row>
    <row r="1943" spans="1:24" ht="15" customHeight="1" x14ac:dyDescent="0.2">
      <c r="A1943" s="32"/>
      <c r="B1943" s="33"/>
      <c r="C1943" s="11"/>
      <c r="D1943" s="11"/>
      <c r="E1943" s="24">
        <v>1150</v>
      </c>
      <c r="F1943" s="25"/>
      <c r="G1943" s="25"/>
      <c r="H1943" s="25"/>
      <c r="I1943" s="25"/>
      <c r="J1943" s="25"/>
      <c r="K1943" s="25"/>
      <c r="L1943" s="25"/>
      <c r="M1943" s="25"/>
      <c r="N1943" s="25"/>
      <c r="O1943" s="25"/>
      <c r="P1943" s="25"/>
      <c r="Q1943" s="25"/>
      <c r="R1943" s="26"/>
      <c r="S1943" s="13" t="s">
        <v>1081</v>
      </c>
      <c r="T1943" s="13" t="s">
        <v>34</v>
      </c>
      <c r="U1943" s="13" t="s">
        <v>35</v>
      </c>
      <c r="V1943" s="13" t="s">
        <v>41</v>
      </c>
      <c r="W1943" s="13" t="s">
        <v>1081</v>
      </c>
      <c r="X1943" s="13" t="s">
        <v>42</v>
      </c>
    </row>
    <row r="1944" spans="1:24" ht="2.25" customHeight="1" x14ac:dyDescent="0.2">
      <c r="A1944" s="14"/>
      <c r="B1944" s="15"/>
      <c r="C1944" s="15"/>
      <c r="D1944" s="15"/>
      <c r="E1944" s="15"/>
      <c r="F1944" s="15"/>
      <c r="G1944" s="15"/>
      <c r="H1944" s="15"/>
      <c r="I1944" s="15"/>
      <c r="J1944" s="15"/>
      <c r="K1944" s="15"/>
      <c r="L1944" s="15"/>
      <c r="M1944" s="15"/>
      <c r="N1944" s="15"/>
      <c r="O1944" s="15"/>
      <c r="P1944" s="15"/>
      <c r="Q1944" s="15"/>
      <c r="R1944" s="15"/>
      <c r="S1944" s="15"/>
      <c r="T1944" s="15"/>
      <c r="U1944" s="15"/>
      <c r="V1944" s="15"/>
      <c r="W1944" s="15"/>
      <c r="X1944" s="16"/>
    </row>
    <row r="1945" spans="1:24" ht="13.5" customHeight="1" x14ac:dyDescent="0.2">
      <c r="A1945" s="7"/>
      <c r="B1945" s="6"/>
      <c r="C1945" s="6"/>
      <c r="D1945" s="6"/>
      <c r="E1945" s="6"/>
      <c r="F1945" s="6"/>
      <c r="G1945" s="6"/>
      <c r="H1945" s="6"/>
      <c r="I1945" s="6"/>
      <c r="J1945" s="6"/>
      <c r="K1945" s="21">
        <f>SUM(hList_Frame_1!B1159:B1162)</f>
        <v>4325</v>
      </c>
      <c r="L1945" s="21"/>
      <c r="M1945" s="21"/>
      <c r="N1945" s="21"/>
      <c r="O1945" s="21"/>
      <c r="P1945" s="21"/>
      <c r="Q1945" s="21"/>
      <c r="R1945" s="21"/>
      <c r="S1945" s="6"/>
      <c r="T1945" s="6"/>
      <c r="U1945" s="6"/>
      <c r="V1945" s="6"/>
      <c r="W1945" s="6"/>
      <c r="X1945" s="17"/>
    </row>
    <row r="1946" spans="1:24" ht="13.5" customHeight="1" x14ac:dyDescent="0.2">
      <c r="A1946" s="10"/>
      <c r="B1946" s="18"/>
      <c r="C1946" s="18"/>
      <c r="D1946" s="18"/>
      <c r="E1946" s="18"/>
      <c r="F1946" s="18"/>
      <c r="G1946" s="18"/>
      <c r="H1946" s="18"/>
      <c r="I1946" s="18"/>
      <c r="J1946" s="18"/>
      <c r="K1946" s="18"/>
      <c r="L1946" s="18"/>
      <c r="M1946" s="18"/>
      <c r="N1946" s="18"/>
      <c r="O1946" s="18"/>
      <c r="P1946" s="18"/>
      <c r="Q1946" s="18"/>
      <c r="R1946" s="18"/>
      <c r="S1946" s="18"/>
      <c r="T1946" s="18"/>
      <c r="U1946" s="18"/>
      <c r="V1946" s="18"/>
      <c r="W1946" s="18"/>
      <c r="X1946" s="19"/>
    </row>
    <row r="1947" spans="1:24" ht="15" customHeight="1" x14ac:dyDescent="0.2">
      <c r="A1947" s="27">
        <v>418277</v>
      </c>
      <c r="B1947" s="28"/>
      <c r="C1947" s="3">
        <v>42129</v>
      </c>
      <c r="D1947" s="4" t="s">
        <v>1082</v>
      </c>
      <c r="E1947" s="24">
        <v>250</v>
      </c>
      <c r="F1947" s="25"/>
      <c r="G1947" s="25"/>
      <c r="H1947" s="25"/>
      <c r="I1947" s="25"/>
      <c r="J1947" s="25"/>
      <c r="K1947" s="25"/>
      <c r="L1947" s="25"/>
      <c r="M1947" s="25"/>
      <c r="N1947" s="25"/>
      <c r="O1947" s="25"/>
      <c r="P1947" s="25"/>
      <c r="Q1947" s="25"/>
      <c r="R1947" s="26"/>
      <c r="S1947" s="13" t="s">
        <v>1083</v>
      </c>
      <c r="T1947" s="13" t="s">
        <v>34</v>
      </c>
      <c r="U1947" s="13" t="s">
        <v>35</v>
      </c>
      <c r="V1947" s="13" t="s">
        <v>35</v>
      </c>
      <c r="W1947" s="13" t="s">
        <v>1083</v>
      </c>
      <c r="X1947" s="13" t="s">
        <v>249</v>
      </c>
    </row>
    <row r="1948" spans="1:24" ht="15" customHeight="1" x14ac:dyDescent="0.2">
      <c r="A1948" s="32"/>
      <c r="B1948" s="33"/>
      <c r="C1948" s="11"/>
      <c r="D1948" s="8"/>
      <c r="E1948" s="24">
        <v>500</v>
      </c>
      <c r="F1948" s="25"/>
      <c r="G1948" s="25"/>
      <c r="H1948" s="25"/>
      <c r="I1948" s="25"/>
      <c r="J1948" s="25"/>
      <c r="K1948" s="25"/>
      <c r="L1948" s="25"/>
      <c r="M1948" s="25"/>
      <c r="N1948" s="25"/>
      <c r="O1948" s="25"/>
      <c r="P1948" s="25"/>
      <c r="Q1948" s="25"/>
      <c r="R1948" s="26"/>
      <c r="S1948" s="13" t="s">
        <v>1084</v>
      </c>
      <c r="T1948" s="13" t="s">
        <v>34</v>
      </c>
      <c r="U1948" s="13" t="s">
        <v>35</v>
      </c>
      <c r="V1948" s="13" t="s">
        <v>35</v>
      </c>
      <c r="W1948" s="13" t="s">
        <v>1084</v>
      </c>
      <c r="X1948" s="13" t="s">
        <v>464</v>
      </c>
    </row>
    <row r="1949" spans="1:24" ht="15" customHeight="1" x14ac:dyDescent="0.2">
      <c r="A1949" s="22">
        <v>418622</v>
      </c>
      <c r="B1949" s="23"/>
      <c r="C1949" s="20">
        <v>42136</v>
      </c>
      <c r="D1949" s="8"/>
      <c r="E1949" s="24">
        <v>300</v>
      </c>
      <c r="F1949" s="25"/>
      <c r="G1949" s="25"/>
      <c r="H1949" s="25"/>
      <c r="I1949" s="25"/>
      <c r="J1949" s="25"/>
      <c r="K1949" s="25"/>
      <c r="L1949" s="25"/>
      <c r="M1949" s="25"/>
      <c r="N1949" s="25"/>
      <c r="O1949" s="25"/>
      <c r="P1949" s="25"/>
      <c r="Q1949" s="25"/>
      <c r="R1949" s="26"/>
      <c r="S1949" s="13" t="s">
        <v>1085</v>
      </c>
      <c r="T1949" s="13" t="s">
        <v>34</v>
      </c>
      <c r="U1949" s="13" t="s">
        <v>35</v>
      </c>
      <c r="V1949" s="13" t="s">
        <v>35</v>
      </c>
      <c r="W1949" s="13" t="s">
        <v>1085</v>
      </c>
      <c r="X1949" s="13" t="s">
        <v>619</v>
      </c>
    </row>
    <row r="1950" spans="1:24" ht="15" customHeight="1" x14ac:dyDescent="0.2">
      <c r="A1950" s="27">
        <v>419136</v>
      </c>
      <c r="B1950" s="28"/>
      <c r="C1950" s="3">
        <v>42150</v>
      </c>
      <c r="D1950" s="8"/>
      <c r="E1950" s="24">
        <v>500</v>
      </c>
      <c r="F1950" s="25"/>
      <c r="G1950" s="25"/>
      <c r="H1950" s="25"/>
      <c r="I1950" s="25"/>
      <c r="J1950" s="25"/>
      <c r="K1950" s="25"/>
      <c r="L1950" s="25"/>
      <c r="M1950" s="25"/>
      <c r="N1950" s="25"/>
      <c r="O1950" s="25"/>
      <c r="P1950" s="25"/>
      <c r="Q1950" s="25"/>
      <c r="R1950" s="26"/>
      <c r="S1950" s="13" t="s">
        <v>1086</v>
      </c>
      <c r="T1950" s="13" t="s">
        <v>34</v>
      </c>
      <c r="U1950" s="13" t="s">
        <v>35</v>
      </c>
      <c r="V1950" s="13" t="s">
        <v>35</v>
      </c>
      <c r="W1950" s="13" t="s">
        <v>1086</v>
      </c>
      <c r="X1950" s="13" t="s">
        <v>471</v>
      </c>
    </row>
    <row r="1951" spans="1:24" ht="15" customHeight="1" x14ac:dyDescent="0.2">
      <c r="A1951" s="35"/>
      <c r="B1951" s="36"/>
      <c r="C1951" s="8"/>
      <c r="D1951" s="8"/>
      <c r="E1951" s="24">
        <v>500</v>
      </c>
      <c r="F1951" s="25"/>
      <c r="G1951" s="25"/>
      <c r="H1951" s="25"/>
      <c r="I1951" s="25"/>
      <c r="J1951" s="25"/>
      <c r="K1951" s="25"/>
      <c r="L1951" s="25"/>
      <c r="M1951" s="25"/>
      <c r="N1951" s="25"/>
      <c r="O1951" s="25"/>
      <c r="P1951" s="25"/>
      <c r="Q1951" s="25"/>
      <c r="R1951" s="26"/>
      <c r="S1951" s="13" t="s">
        <v>1087</v>
      </c>
      <c r="T1951" s="13" t="s">
        <v>34</v>
      </c>
      <c r="U1951" s="13" t="s">
        <v>35</v>
      </c>
      <c r="V1951" s="13" t="s">
        <v>35</v>
      </c>
      <c r="W1951" s="13" t="s">
        <v>1087</v>
      </c>
      <c r="X1951" s="13" t="s">
        <v>494</v>
      </c>
    </row>
    <row r="1952" spans="1:24" ht="15" customHeight="1" x14ac:dyDescent="0.2">
      <c r="A1952" s="35"/>
      <c r="B1952" s="36"/>
      <c r="C1952" s="8"/>
      <c r="D1952" s="8"/>
      <c r="E1952" s="24">
        <v>250</v>
      </c>
      <c r="F1952" s="25"/>
      <c r="G1952" s="25"/>
      <c r="H1952" s="25"/>
      <c r="I1952" s="25"/>
      <c r="J1952" s="25"/>
      <c r="K1952" s="25"/>
      <c r="L1952" s="25"/>
      <c r="M1952" s="25"/>
      <c r="N1952" s="25"/>
      <c r="O1952" s="25"/>
      <c r="P1952" s="25"/>
      <c r="Q1952" s="25"/>
      <c r="R1952" s="26"/>
      <c r="S1952" s="13" t="s">
        <v>1088</v>
      </c>
      <c r="T1952" s="13" t="s">
        <v>34</v>
      </c>
      <c r="U1952" s="13" t="s">
        <v>35</v>
      </c>
      <c r="V1952" s="13" t="s">
        <v>35</v>
      </c>
      <c r="W1952" s="13" t="s">
        <v>1088</v>
      </c>
      <c r="X1952" s="13" t="s">
        <v>494</v>
      </c>
    </row>
    <row r="1953" spans="1:24" ht="15" customHeight="1" x14ac:dyDescent="0.2">
      <c r="A1953" s="35"/>
      <c r="B1953" s="36"/>
      <c r="C1953" s="8"/>
      <c r="D1953" s="8"/>
      <c r="E1953" s="24">
        <v>275</v>
      </c>
      <c r="F1953" s="25"/>
      <c r="G1953" s="25"/>
      <c r="H1953" s="25"/>
      <c r="I1953" s="25"/>
      <c r="J1953" s="25"/>
      <c r="K1953" s="25"/>
      <c r="L1953" s="25"/>
      <c r="M1953" s="25"/>
      <c r="N1953" s="25"/>
      <c r="O1953" s="25"/>
      <c r="P1953" s="25"/>
      <c r="Q1953" s="25"/>
      <c r="R1953" s="26"/>
      <c r="S1953" s="13" t="s">
        <v>1089</v>
      </c>
      <c r="T1953" s="13" t="s">
        <v>34</v>
      </c>
      <c r="U1953" s="13" t="s">
        <v>35</v>
      </c>
      <c r="V1953" s="13" t="s">
        <v>41</v>
      </c>
      <c r="W1953" s="13" t="s">
        <v>1089</v>
      </c>
      <c r="X1953" s="13" t="s">
        <v>42</v>
      </c>
    </row>
    <row r="1954" spans="1:24" ht="15" customHeight="1" x14ac:dyDescent="0.2">
      <c r="A1954" s="32"/>
      <c r="B1954" s="33"/>
      <c r="C1954" s="11"/>
      <c r="D1954" s="11"/>
      <c r="E1954" s="24">
        <v>275</v>
      </c>
      <c r="F1954" s="25"/>
      <c r="G1954" s="25"/>
      <c r="H1954" s="25"/>
      <c r="I1954" s="25"/>
      <c r="J1954" s="25"/>
      <c r="K1954" s="25"/>
      <c r="L1954" s="25"/>
      <c r="M1954" s="25"/>
      <c r="N1954" s="25"/>
      <c r="O1954" s="25"/>
      <c r="P1954" s="25"/>
      <c r="Q1954" s="25"/>
      <c r="R1954" s="26"/>
      <c r="S1954" s="13" t="s">
        <v>1090</v>
      </c>
      <c r="T1954" s="13" t="s">
        <v>34</v>
      </c>
      <c r="U1954" s="13" t="s">
        <v>35</v>
      </c>
      <c r="V1954" s="13" t="s">
        <v>41</v>
      </c>
      <c r="W1954" s="13" t="s">
        <v>1090</v>
      </c>
      <c r="X1954" s="13" t="s">
        <v>42</v>
      </c>
    </row>
    <row r="1955" spans="1:24" ht="2.25" customHeight="1" x14ac:dyDescent="0.2">
      <c r="A1955" s="14"/>
      <c r="B1955" s="15"/>
      <c r="C1955" s="15"/>
      <c r="D1955" s="15"/>
      <c r="E1955" s="15"/>
      <c r="F1955" s="15"/>
      <c r="G1955" s="15"/>
      <c r="H1955" s="15"/>
      <c r="I1955" s="15"/>
      <c r="J1955" s="15"/>
      <c r="K1955" s="15"/>
      <c r="L1955" s="15"/>
      <c r="M1955" s="15"/>
      <c r="N1955" s="15"/>
      <c r="O1955" s="15"/>
      <c r="P1955" s="15"/>
      <c r="Q1955" s="15"/>
      <c r="R1955" s="15"/>
      <c r="S1955" s="15"/>
      <c r="T1955" s="15"/>
      <c r="U1955" s="15"/>
      <c r="V1955" s="15"/>
      <c r="W1955" s="15"/>
      <c r="X1955" s="16"/>
    </row>
    <row r="1956" spans="1:24" ht="12.75" customHeight="1" x14ac:dyDescent="0.2">
      <c r="A1956" s="7"/>
      <c r="B1956" s="6"/>
      <c r="C1956" s="6"/>
      <c r="D1956" s="6"/>
      <c r="E1956" s="6"/>
      <c r="F1956" s="6"/>
      <c r="G1956" s="6"/>
      <c r="H1956" s="6"/>
      <c r="I1956" s="6"/>
      <c r="J1956" s="6"/>
      <c r="K1956" s="21">
        <f>SUM(hList_Frame_1!B1163:B1170)</f>
        <v>2850</v>
      </c>
      <c r="L1956" s="21"/>
      <c r="M1956" s="21"/>
      <c r="N1956" s="21"/>
      <c r="O1956" s="21"/>
      <c r="P1956" s="21"/>
      <c r="Q1956" s="21"/>
      <c r="R1956" s="21"/>
      <c r="S1956" s="6"/>
      <c r="T1956" s="6"/>
      <c r="U1956" s="6"/>
      <c r="V1956" s="6"/>
      <c r="W1956" s="6"/>
      <c r="X1956" s="17"/>
    </row>
    <row r="1957" spans="1:24" ht="14.25" customHeight="1" x14ac:dyDescent="0.2">
      <c r="A1957" s="10"/>
      <c r="B1957" s="18"/>
      <c r="C1957" s="18"/>
      <c r="D1957" s="18"/>
      <c r="E1957" s="18"/>
      <c r="F1957" s="18"/>
      <c r="G1957" s="18"/>
      <c r="H1957" s="18"/>
      <c r="I1957" s="18"/>
      <c r="J1957" s="18"/>
      <c r="K1957" s="18"/>
      <c r="L1957" s="18"/>
      <c r="M1957" s="18"/>
      <c r="N1957" s="18"/>
      <c r="O1957" s="18"/>
      <c r="P1957" s="18"/>
      <c r="Q1957" s="18"/>
      <c r="R1957" s="18"/>
      <c r="S1957" s="18"/>
      <c r="T1957" s="18"/>
      <c r="U1957" s="18"/>
      <c r="V1957" s="18"/>
      <c r="W1957" s="18"/>
      <c r="X1957" s="19"/>
    </row>
    <row r="1958" spans="1:24" ht="15" customHeight="1" x14ac:dyDescent="0.2">
      <c r="A1958" s="22">
        <v>419137</v>
      </c>
      <c r="B1958" s="23"/>
      <c r="C1958" s="20">
        <v>42150</v>
      </c>
      <c r="D1958" s="13" t="s">
        <v>1091</v>
      </c>
      <c r="E1958" s="24">
        <v>229.74</v>
      </c>
      <c r="F1958" s="25"/>
      <c r="G1958" s="25"/>
      <c r="H1958" s="25"/>
      <c r="I1958" s="25"/>
      <c r="J1958" s="25"/>
      <c r="K1958" s="25"/>
      <c r="L1958" s="25"/>
      <c r="M1958" s="25"/>
      <c r="N1958" s="25"/>
      <c r="O1958" s="25"/>
      <c r="P1958" s="25"/>
      <c r="Q1958" s="25"/>
      <c r="R1958" s="26"/>
      <c r="S1958" s="13" t="s">
        <v>104</v>
      </c>
      <c r="T1958" s="13" t="s">
        <v>1092</v>
      </c>
      <c r="U1958" s="13" t="s">
        <v>90</v>
      </c>
      <c r="V1958" s="13" t="s">
        <v>91</v>
      </c>
      <c r="W1958" s="13" t="s">
        <v>104</v>
      </c>
      <c r="X1958" s="13" t="s">
        <v>15</v>
      </c>
    </row>
    <row r="1959" spans="1:24" ht="2.25" customHeight="1" x14ac:dyDescent="0.2">
      <c r="A1959" s="14"/>
      <c r="B1959" s="15"/>
      <c r="C1959" s="15"/>
      <c r="D1959" s="15"/>
      <c r="E1959" s="15"/>
      <c r="F1959" s="15"/>
      <c r="G1959" s="15"/>
      <c r="H1959" s="15"/>
      <c r="I1959" s="15"/>
      <c r="J1959" s="15"/>
      <c r="K1959" s="15"/>
      <c r="L1959" s="15"/>
      <c r="M1959" s="15"/>
      <c r="N1959" s="15"/>
      <c r="O1959" s="15"/>
      <c r="P1959" s="15"/>
      <c r="Q1959" s="15"/>
      <c r="R1959" s="15"/>
      <c r="S1959" s="15"/>
      <c r="T1959" s="15"/>
      <c r="U1959" s="15"/>
      <c r="V1959" s="15"/>
      <c r="W1959" s="15"/>
      <c r="X1959" s="16"/>
    </row>
    <row r="1960" spans="1:24" ht="13.5" customHeight="1" x14ac:dyDescent="0.2">
      <c r="A1960" s="7"/>
      <c r="B1960" s="6"/>
      <c r="C1960" s="6"/>
      <c r="D1960" s="6"/>
      <c r="E1960" s="6"/>
      <c r="F1960" s="6"/>
      <c r="G1960" s="6"/>
      <c r="H1960" s="6"/>
      <c r="I1960" s="6"/>
      <c r="J1960" s="6"/>
      <c r="K1960" s="6"/>
      <c r="L1960" s="6"/>
      <c r="M1960" s="21">
        <f>SUM(hList_Frame_1!B1171:B1171)</f>
        <v>229.74</v>
      </c>
      <c r="N1960" s="21"/>
      <c r="O1960" s="21"/>
      <c r="P1960" s="21"/>
      <c r="Q1960" s="21"/>
      <c r="R1960" s="21"/>
      <c r="S1960" s="6"/>
      <c r="T1960" s="6"/>
      <c r="U1960" s="6"/>
      <c r="V1960" s="6"/>
      <c r="W1960" s="6"/>
      <c r="X1960" s="17"/>
    </row>
    <row r="1961" spans="1:24" ht="13.5" customHeight="1" x14ac:dyDescent="0.2">
      <c r="A1961" s="10"/>
      <c r="B1961" s="18"/>
      <c r="C1961" s="18"/>
      <c r="D1961" s="18"/>
      <c r="E1961" s="18"/>
      <c r="F1961" s="18"/>
      <c r="G1961" s="18"/>
      <c r="H1961" s="18"/>
      <c r="I1961" s="18"/>
      <c r="J1961" s="18"/>
      <c r="K1961" s="18"/>
      <c r="L1961" s="18"/>
      <c r="M1961" s="18"/>
      <c r="N1961" s="18"/>
      <c r="O1961" s="18"/>
      <c r="P1961" s="18"/>
      <c r="Q1961" s="18"/>
      <c r="R1961" s="18"/>
      <c r="S1961" s="18"/>
      <c r="T1961" s="18"/>
      <c r="U1961" s="18"/>
      <c r="V1961" s="18"/>
      <c r="W1961" s="18"/>
      <c r="X1961" s="19"/>
    </row>
    <row r="1962" spans="1:24" ht="15" customHeight="1" x14ac:dyDescent="0.2">
      <c r="A1962" s="27">
        <v>418278</v>
      </c>
      <c r="B1962" s="28"/>
      <c r="C1962" s="3">
        <v>42129</v>
      </c>
      <c r="D1962" s="4" t="s">
        <v>1093</v>
      </c>
      <c r="E1962" s="24">
        <v>-643.54999999999995</v>
      </c>
      <c r="F1962" s="25"/>
      <c r="G1962" s="25"/>
      <c r="H1962" s="25"/>
      <c r="I1962" s="25"/>
      <c r="J1962" s="25"/>
      <c r="K1962" s="25"/>
      <c r="L1962" s="25"/>
      <c r="M1962" s="25"/>
      <c r="N1962" s="25"/>
      <c r="O1962" s="25"/>
      <c r="P1962" s="25"/>
      <c r="Q1962" s="25"/>
      <c r="R1962" s="26"/>
      <c r="S1962" s="13" t="s">
        <v>1094</v>
      </c>
      <c r="T1962" s="13" t="s">
        <v>93</v>
      </c>
      <c r="U1962" s="13" t="s">
        <v>90</v>
      </c>
      <c r="V1962" s="13" t="s">
        <v>91</v>
      </c>
      <c r="W1962" s="13" t="s">
        <v>1094</v>
      </c>
      <c r="X1962" s="13" t="s">
        <v>15</v>
      </c>
    </row>
    <row r="1963" spans="1:24" ht="15" customHeight="1" x14ac:dyDescent="0.2">
      <c r="A1963" s="35"/>
      <c r="B1963" s="36"/>
      <c r="C1963" s="8"/>
      <c r="D1963" s="8"/>
      <c r="E1963" s="24">
        <v>643.54999999999995</v>
      </c>
      <c r="F1963" s="25"/>
      <c r="G1963" s="25"/>
      <c r="H1963" s="25"/>
      <c r="I1963" s="25"/>
      <c r="J1963" s="25"/>
      <c r="K1963" s="25"/>
      <c r="L1963" s="25"/>
      <c r="M1963" s="25"/>
      <c r="N1963" s="25"/>
      <c r="O1963" s="25"/>
      <c r="P1963" s="25"/>
      <c r="Q1963" s="25"/>
      <c r="R1963" s="26"/>
      <c r="S1963" s="13" t="s">
        <v>1095</v>
      </c>
      <c r="T1963" s="13" t="s">
        <v>93</v>
      </c>
      <c r="U1963" s="13" t="s">
        <v>90</v>
      </c>
      <c r="V1963" s="13" t="s">
        <v>91</v>
      </c>
      <c r="W1963" s="13" t="s">
        <v>1095</v>
      </c>
      <c r="X1963" s="13" t="s">
        <v>15</v>
      </c>
    </row>
    <row r="1964" spans="1:24" ht="15" customHeight="1" x14ac:dyDescent="0.2">
      <c r="A1964" s="35"/>
      <c r="B1964" s="36"/>
      <c r="C1964" s="8"/>
      <c r="D1964" s="8"/>
      <c r="E1964" s="29">
        <v>10028.64</v>
      </c>
      <c r="F1964" s="30"/>
      <c r="G1964" s="30"/>
      <c r="H1964" s="30"/>
      <c r="I1964" s="30"/>
      <c r="J1964" s="30"/>
      <c r="K1964" s="30"/>
      <c r="L1964" s="30"/>
      <c r="M1964" s="30"/>
      <c r="N1964" s="30"/>
      <c r="O1964" s="30"/>
      <c r="P1964" s="30"/>
      <c r="Q1964" s="30"/>
      <c r="R1964" s="31"/>
      <c r="S1964" s="4" t="s">
        <v>88</v>
      </c>
      <c r="T1964" s="4" t="s">
        <v>93</v>
      </c>
      <c r="U1964" s="4" t="s">
        <v>90</v>
      </c>
      <c r="V1964" s="4" t="s">
        <v>91</v>
      </c>
      <c r="W1964" s="4" t="s">
        <v>88</v>
      </c>
      <c r="X1964" s="4" t="s">
        <v>15</v>
      </c>
    </row>
    <row r="1965" spans="1:24" ht="14.25" customHeight="1" x14ac:dyDescent="0.2">
      <c r="A1965" s="32"/>
      <c r="B1965" s="33"/>
      <c r="C1965" s="11"/>
      <c r="D1965" s="8"/>
      <c r="E1965" s="32"/>
      <c r="F1965" s="34"/>
      <c r="G1965" s="34"/>
      <c r="H1965" s="34"/>
      <c r="I1965" s="34"/>
      <c r="J1965" s="34"/>
      <c r="K1965" s="34"/>
      <c r="L1965" s="34"/>
      <c r="M1965" s="34"/>
      <c r="N1965" s="34"/>
      <c r="O1965" s="34"/>
      <c r="P1965" s="34"/>
      <c r="Q1965" s="34"/>
      <c r="R1965" s="33"/>
      <c r="S1965" s="11"/>
      <c r="T1965" s="11"/>
      <c r="U1965" s="11"/>
      <c r="V1965" s="11"/>
      <c r="W1965" s="11"/>
      <c r="X1965" s="12" t="s">
        <v>15</v>
      </c>
    </row>
    <row r="1966" spans="1:24" ht="15" customHeight="1" x14ac:dyDescent="0.2">
      <c r="A1966" s="22">
        <v>418623</v>
      </c>
      <c r="B1966" s="23"/>
      <c r="C1966" s="20">
        <v>42136</v>
      </c>
      <c r="D1966" s="8"/>
      <c r="E1966" s="24">
        <v>2846.82</v>
      </c>
      <c r="F1966" s="25"/>
      <c r="G1966" s="25"/>
      <c r="H1966" s="25"/>
      <c r="I1966" s="25"/>
      <c r="J1966" s="25"/>
      <c r="K1966" s="25"/>
      <c r="L1966" s="25"/>
      <c r="M1966" s="25"/>
      <c r="N1966" s="25"/>
      <c r="O1966" s="25"/>
      <c r="P1966" s="25"/>
      <c r="Q1966" s="25"/>
      <c r="R1966" s="26"/>
      <c r="S1966" s="13" t="s">
        <v>88</v>
      </c>
      <c r="T1966" s="13" t="s">
        <v>93</v>
      </c>
      <c r="U1966" s="13" t="s">
        <v>90</v>
      </c>
      <c r="V1966" s="13" t="s">
        <v>91</v>
      </c>
      <c r="W1966" s="13" t="s">
        <v>88</v>
      </c>
      <c r="X1966" s="13" t="s">
        <v>15</v>
      </c>
    </row>
    <row r="1967" spans="1:24" ht="15" customHeight="1" x14ac:dyDescent="0.2">
      <c r="A1967" s="27">
        <v>419138</v>
      </c>
      <c r="B1967" s="28"/>
      <c r="C1967" s="3">
        <v>42150</v>
      </c>
      <c r="D1967" s="8"/>
      <c r="E1967" s="29">
        <v>4577.76</v>
      </c>
      <c r="F1967" s="30"/>
      <c r="G1967" s="30"/>
      <c r="H1967" s="30"/>
      <c r="I1967" s="30"/>
      <c r="J1967" s="30"/>
      <c r="K1967" s="30"/>
      <c r="L1967" s="30"/>
      <c r="M1967" s="30"/>
      <c r="N1967" s="30"/>
      <c r="O1967" s="30"/>
      <c r="P1967" s="30"/>
      <c r="Q1967" s="30"/>
      <c r="R1967" s="31"/>
      <c r="S1967" s="4" t="s">
        <v>88</v>
      </c>
      <c r="T1967" s="4" t="s">
        <v>93</v>
      </c>
      <c r="U1967" s="4" t="s">
        <v>90</v>
      </c>
      <c r="V1967" s="4" t="s">
        <v>91</v>
      </c>
      <c r="W1967" s="4" t="s">
        <v>88</v>
      </c>
      <c r="X1967" s="4" t="s">
        <v>15</v>
      </c>
    </row>
    <row r="1968" spans="1:24" ht="14.25" customHeight="1" x14ac:dyDescent="0.2">
      <c r="A1968" s="35"/>
      <c r="B1968" s="36"/>
      <c r="C1968" s="8"/>
      <c r="D1968" s="8"/>
      <c r="E1968" s="32"/>
      <c r="F1968" s="34"/>
      <c r="G1968" s="34"/>
      <c r="H1968" s="34"/>
      <c r="I1968" s="34"/>
      <c r="J1968" s="34"/>
      <c r="K1968" s="34"/>
      <c r="L1968" s="34"/>
      <c r="M1968" s="34"/>
      <c r="N1968" s="34"/>
      <c r="O1968" s="34"/>
      <c r="P1968" s="34"/>
      <c r="Q1968" s="34"/>
      <c r="R1968" s="33"/>
      <c r="S1968" s="11"/>
      <c r="T1968" s="11"/>
      <c r="U1968" s="11"/>
      <c r="V1968" s="11"/>
      <c r="W1968" s="11"/>
      <c r="X1968" s="12" t="s">
        <v>15</v>
      </c>
    </row>
    <row r="1969" spans="1:24" ht="15" customHeight="1" x14ac:dyDescent="0.2">
      <c r="A1969" s="32"/>
      <c r="B1969" s="33"/>
      <c r="C1969" s="11"/>
      <c r="D1969" s="11"/>
      <c r="E1969" s="24">
        <v>2291.14</v>
      </c>
      <c r="F1969" s="25"/>
      <c r="G1969" s="25"/>
      <c r="H1969" s="25"/>
      <c r="I1969" s="25"/>
      <c r="J1969" s="25"/>
      <c r="K1969" s="25"/>
      <c r="L1969" s="25"/>
      <c r="M1969" s="25"/>
      <c r="N1969" s="25"/>
      <c r="O1969" s="25"/>
      <c r="P1969" s="25"/>
      <c r="Q1969" s="25"/>
      <c r="R1969" s="26"/>
      <c r="S1969" s="13" t="s">
        <v>1096</v>
      </c>
      <c r="T1969" s="13" t="s">
        <v>93</v>
      </c>
      <c r="U1969" s="13" t="s">
        <v>90</v>
      </c>
      <c r="V1969" s="13" t="s">
        <v>91</v>
      </c>
      <c r="W1969" s="13" t="s">
        <v>1096</v>
      </c>
      <c r="X1969" s="13" t="s">
        <v>15</v>
      </c>
    </row>
    <row r="1970" spans="1:24" ht="2.25" customHeight="1" x14ac:dyDescent="0.2">
      <c r="A1970" s="14"/>
      <c r="B1970" s="15"/>
      <c r="C1970" s="15"/>
      <c r="D1970" s="15"/>
      <c r="E1970" s="15"/>
      <c r="F1970" s="15"/>
      <c r="G1970" s="15"/>
      <c r="H1970" s="15"/>
      <c r="I1970" s="15"/>
      <c r="J1970" s="15"/>
      <c r="K1970" s="15"/>
      <c r="L1970" s="15"/>
      <c r="M1970" s="15"/>
      <c r="N1970" s="15"/>
      <c r="O1970" s="15"/>
      <c r="P1970" s="15"/>
      <c r="Q1970" s="15"/>
      <c r="R1970" s="15"/>
      <c r="S1970" s="15"/>
      <c r="T1970" s="15"/>
      <c r="U1970" s="15"/>
      <c r="V1970" s="15"/>
      <c r="W1970" s="15"/>
      <c r="X1970" s="16"/>
    </row>
    <row r="1971" spans="1:24" ht="12.75" customHeight="1" x14ac:dyDescent="0.2">
      <c r="A1971" s="7"/>
      <c r="B1971" s="6"/>
      <c r="C1971" s="6"/>
      <c r="D1971" s="6"/>
      <c r="E1971" s="6"/>
      <c r="F1971" s="6"/>
      <c r="G1971" s="6"/>
      <c r="H1971" s="6"/>
      <c r="I1971" s="21">
        <f>SUM(hList_Frame_1!B1172:B1179)</f>
        <v>19744.36</v>
      </c>
      <c r="J1971" s="21"/>
      <c r="K1971" s="21"/>
      <c r="L1971" s="21"/>
      <c r="M1971" s="21"/>
      <c r="N1971" s="21"/>
      <c r="O1971" s="21"/>
      <c r="P1971" s="21"/>
      <c r="Q1971" s="21"/>
      <c r="R1971" s="21"/>
      <c r="S1971" s="6"/>
      <c r="T1971" s="6"/>
      <c r="U1971" s="6"/>
      <c r="V1971" s="6"/>
      <c r="W1971" s="6"/>
      <c r="X1971" s="17"/>
    </row>
    <row r="1972" spans="1:24" ht="14.25" customHeight="1" x14ac:dyDescent="0.2">
      <c r="A1972" s="10"/>
      <c r="B1972" s="18"/>
      <c r="C1972" s="18"/>
      <c r="D1972" s="18"/>
      <c r="E1972" s="18"/>
      <c r="F1972" s="18"/>
      <c r="G1972" s="18"/>
      <c r="H1972" s="18"/>
      <c r="I1972" s="18"/>
      <c r="J1972" s="18"/>
      <c r="K1972" s="18"/>
      <c r="L1972" s="18"/>
      <c r="M1972" s="18"/>
      <c r="N1972" s="18"/>
      <c r="O1972" s="18"/>
      <c r="P1972" s="18"/>
      <c r="Q1972" s="18"/>
      <c r="R1972" s="18"/>
      <c r="S1972" s="18"/>
      <c r="T1972" s="18"/>
      <c r="U1972" s="18"/>
      <c r="V1972" s="18"/>
      <c r="W1972" s="18"/>
      <c r="X1972" s="19"/>
    </row>
    <row r="1973" spans="1:24" ht="15" customHeight="1" x14ac:dyDescent="0.2">
      <c r="A1973" s="27">
        <v>419139</v>
      </c>
      <c r="B1973" s="28"/>
      <c r="C1973" s="3">
        <v>42150</v>
      </c>
      <c r="D1973" s="4" t="s">
        <v>1097</v>
      </c>
      <c r="E1973" s="24">
        <v>500</v>
      </c>
      <c r="F1973" s="25"/>
      <c r="G1973" s="25"/>
      <c r="H1973" s="25"/>
      <c r="I1973" s="25"/>
      <c r="J1973" s="25"/>
      <c r="K1973" s="25"/>
      <c r="L1973" s="25"/>
      <c r="M1973" s="25"/>
      <c r="N1973" s="25"/>
      <c r="O1973" s="25"/>
      <c r="P1973" s="25"/>
      <c r="Q1973" s="25"/>
      <c r="R1973" s="26"/>
      <c r="S1973" s="13" t="s">
        <v>1098</v>
      </c>
      <c r="T1973" s="13" t="s">
        <v>34</v>
      </c>
      <c r="U1973" s="13" t="s">
        <v>35</v>
      </c>
      <c r="V1973" s="13" t="s">
        <v>35</v>
      </c>
      <c r="W1973" s="13" t="s">
        <v>1098</v>
      </c>
      <c r="X1973" s="13" t="s">
        <v>249</v>
      </c>
    </row>
    <row r="1974" spans="1:24" ht="15" customHeight="1" x14ac:dyDescent="0.2">
      <c r="A1974" s="32"/>
      <c r="B1974" s="33"/>
      <c r="C1974" s="11"/>
      <c r="D1974" s="11"/>
      <c r="E1974" s="24">
        <v>750</v>
      </c>
      <c r="F1974" s="25"/>
      <c r="G1974" s="25"/>
      <c r="H1974" s="25"/>
      <c r="I1974" s="25"/>
      <c r="J1974" s="25"/>
      <c r="K1974" s="25"/>
      <c r="L1974" s="25"/>
      <c r="M1974" s="25"/>
      <c r="N1974" s="25"/>
      <c r="O1974" s="25"/>
      <c r="P1974" s="25"/>
      <c r="Q1974" s="25"/>
      <c r="R1974" s="26"/>
      <c r="S1974" s="13" t="s">
        <v>1099</v>
      </c>
      <c r="T1974" s="13" t="s">
        <v>34</v>
      </c>
      <c r="U1974" s="13" t="s">
        <v>35</v>
      </c>
      <c r="V1974" s="13" t="s">
        <v>35</v>
      </c>
      <c r="W1974" s="13" t="s">
        <v>1099</v>
      </c>
      <c r="X1974" s="13" t="s">
        <v>249</v>
      </c>
    </row>
    <row r="1975" spans="1:24" ht="2.25" customHeight="1" x14ac:dyDescent="0.2">
      <c r="A1975" s="14"/>
      <c r="B1975" s="15"/>
      <c r="C1975" s="15"/>
      <c r="D1975" s="15"/>
      <c r="E1975" s="15"/>
      <c r="F1975" s="15"/>
      <c r="G1975" s="15"/>
      <c r="H1975" s="15"/>
      <c r="I1975" s="15"/>
      <c r="J1975" s="15"/>
      <c r="K1975" s="15"/>
      <c r="L1975" s="15"/>
      <c r="M1975" s="15"/>
      <c r="N1975" s="15"/>
      <c r="O1975" s="15"/>
      <c r="P1975" s="15"/>
      <c r="Q1975" s="15"/>
      <c r="R1975" s="15"/>
      <c r="S1975" s="15"/>
      <c r="T1975" s="15"/>
      <c r="U1975" s="15"/>
      <c r="V1975" s="15"/>
      <c r="W1975" s="15"/>
      <c r="X1975" s="16"/>
    </row>
    <row r="1976" spans="1:24" ht="12.75" customHeight="1" x14ac:dyDescent="0.2">
      <c r="A1976" s="7"/>
      <c r="B1976" s="6"/>
      <c r="C1976" s="6"/>
      <c r="D1976" s="6"/>
      <c r="E1976" s="6"/>
      <c r="F1976" s="6"/>
      <c r="G1976" s="6"/>
      <c r="H1976" s="6"/>
      <c r="I1976" s="6"/>
      <c r="J1976" s="6"/>
      <c r="K1976" s="21">
        <f>SUM(hList_Frame_1!B1180:B1181)</f>
        <v>1250</v>
      </c>
      <c r="L1976" s="21"/>
      <c r="M1976" s="21"/>
      <c r="N1976" s="21"/>
      <c r="O1976" s="21"/>
      <c r="P1976" s="21"/>
      <c r="Q1976" s="21"/>
      <c r="R1976" s="21"/>
      <c r="S1976" s="6"/>
      <c r="T1976" s="6"/>
      <c r="U1976" s="6"/>
      <c r="V1976" s="6"/>
      <c r="W1976" s="6"/>
      <c r="X1976" s="17"/>
    </row>
    <row r="1977" spans="1:24" ht="14.25" customHeight="1" x14ac:dyDescent="0.2">
      <c r="A1977" s="10"/>
      <c r="B1977" s="18"/>
      <c r="C1977" s="18"/>
      <c r="D1977" s="18"/>
      <c r="E1977" s="18"/>
      <c r="F1977" s="18"/>
      <c r="G1977" s="18"/>
      <c r="H1977" s="18"/>
      <c r="I1977" s="18"/>
      <c r="J1977" s="18"/>
      <c r="K1977" s="18"/>
      <c r="L1977" s="18"/>
      <c r="M1977" s="18"/>
      <c r="N1977" s="18"/>
      <c r="O1977" s="18"/>
      <c r="P1977" s="18"/>
      <c r="Q1977" s="18"/>
      <c r="R1977" s="18"/>
      <c r="S1977" s="18"/>
      <c r="T1977" s="18"/>
      <c r="U1977" s="18"/>
      <c r="V1977" s="18"/>
      <c r="W1977" s="18"/>
      <c r="X1977" s="19"/>
    </row>
    <row r="1978" spans="1:24" ht="15" customHeight="1" x14ac:dyDescent="0.2">
      <c r="A1978" s="22">
        <v>418279</v>
      </c>
      <c r="B1978" s="23"/>
      <c r="C1978" s="20">
        <v>42129</v>
      </c>
      <c r="D1978" s="13" t="s">
        <v>1100</v>
      </c>
      <c r="E1978" s="24">
        <v>1018.3</v>
      </c>
      <c r="F1978" s="25"/>
      <c r="G1978" s="25"/>
      <c r="H1978" s="25"/>
      <c r="I1978" s="25"/>
      <c r="J1978" s="25"/>
      <c r="K1978" s="25"/>
      <c r="L1978" s="25"/>
      <c r="M1978" s="25"/>
      <c r="N1978" s="25"/>
      <c r="O1978" s="25"/>
      <c r="P1978" s="25"/>
      <c r="Q1978" s="25"/>
      <c r="R1978" s="26"/>
      <c r="S1978" s="13" t="s">
        <v>118</v>
      </c>
      <c r="T1978" s="13" t="s">
        <v>335</v>
      </c>
      <c r="U1978" s="13" t="s">
        <v>71</v>
      </c>
      <c r="V1978" s="13" t="s">
        <v>72</v>
      </c>
      <c r="W1978" s="13" t="s">
        <v>118</v>
      </c>
      <c r="X1978" s="13" t="s">
        <v>15</v>
      </c>
    </row>
    <row r="1979" spans="1:24" ht="2.25" customHeight="1" x14ac:dyDescent="0.2">
      <c r="A1979" s="14"/>
      <c r="B1979" s="15"/>
      <c r="C1979" s="15"/>
      <c r="D1979" s="15"/>
      <c r="E1979" s="15"/>
      <c r="F1979" s="15"/>
      <c r="G1979" s="15"/>
      <c r="H1979" s="15"/>
      <c r="I1979" s="15"/>
      <c r="J1979" s="15"/>
      <c r="K1979" s="15"/>
      <c r="L1979" s="15"/>
      <c r="M1979" s="15"/>
      <c r="N1979" s="15"/>
      <c r="O1979" s="15"/>
      <c r="P1979" s="15"/>
      <c r="Q1979" s="15"/>
      <c r="R1979" s="15"/>
      <c r="S1979" s="15"/>
      <c r="T1979" s="15"/>
      <c r="U1979" s="15"/>
      <c r="V1979" s="15"/>
      <c r="W1979" s="15"/>
      <c r="X1979" s="16"/>
    </row>
    <row r="1980" spans="1:24" ht="13.5" customHeight="1" x14ac:dyDescent="0.2">
      <c r="A1980" s="7"/>
      <c r="B1980" s="6"/>
      <c r="C1980" s="6"/>
      <c r="D1980" s="6"/>
      <c r="E1980" s="6"/>
      <c r="F1980" s="6"/>
      <c r="G1980" s="6"/>
      <c r="H1980" s="6"/>
      <c r="I1980" s="6"/>
      <c r="J1980" s="6"/>
      <c r="K1980" s="21">
        <f>SUM(hList_Frame_1!B1182:B1182)</f>
        <v>1018.3</v>
      </c>
      <c r="L1980" s="21"/>
      <c r="M1980" s="21"/>
      <c r="N1980" s="21"/>
      <c r="O1980" s="21"/>
      <c r="P1980" s="21"/>
      <c r="Q1980" s="21"/>
      <c r="R1980" s="21"/>
      <c r="S1980" s="6"/>
      <c r="T1980" s="6"/>
      <c r="U1980" s="6"/>
      <c r="V1980" s="6"/>
      <c r="W1980" s="6"/>
      <c r="X1980" s="17"/>
    </row>
    <row r="1981" spans="1:24" ht="13.5" customHeight="1" x14ac:dyDescent="0.2">
      <c r="A1981" s="10"/>
      <c r="B1981" s="18"/>
      <c r="C1981" s="18"/>
      <c r="D1981" s="18"/>
      <c r="E1981" s="18"/>
      <c r="F1981" s="18"/>
      <c r="G1981" s="18"/>
      <c r="H1981" s="18"/>
      <c r="I1981" s="18"/>
      <c r="J1981" s="18"/>
      <c r="K1981" s="18"/>
      <c r="L1981" s="18"/>
      <c r="M1981" s="18"/>
      <c r="N1981" s="18"/>
      <c r="O1981" s="18"/>
      <c r="P1981" s="18"/>
      <c r="Q1981" s="18"/>
      <c r="R1981" s="18"/>
      <c r="S1981" s="18"/>
      <c r="T1981" s="18"/>
      <c r="U1981" s="18"/>
      <c r="V1981" s="18"/>
      <c r="W1981" s="18"/>
      <c r="X1981" s="19"/>
    </row>
    <row r="1982" spans="1:24" ht="15" customHeight="1" x14ac:dyDescent="0.2">
      <c r="A1982" s="22">
        <v>418280</v>
      </c>
      <c r="B1982" s="23"/>
      <c r="C1982" s="20">
        <v>42129</v>
      </c>
      <c r="D1982" s="13" t="s">
        <v>1101</v>
      </c>
      <c r="E1982" s="24">
        <v>60.48</v>
      </c>
      <c r="F1982" s="25"/>
      <c r="G1982" s="25"/>
      <c r="H1982" s="25"/>
      <c r="I1982" s="25"/>
      <c r="J1982" s="25"/>
      <c r="K1982" s="25"/>
      <c r="L1982" s="25"/>
      <c r="M1982" s="25"/>
      <c r="N1982" s="25"/>
      <c r="O1982" s="25"/>
      <c r="P1982" s="25"/>
      <c r="Q1982" s="25"/>
      <c r="R1982" s="26"/>
      <c r="S1982" s="13" t="s">
        <v>15</v>
      </c>
      <c r="T1982" s="13" t="s">
        <v>262</v>
      </c>
      <c r="U1982" s="13" t="s">
        <v>129</v>
      </c>
      <c r="V1982" s="13" t="s">
        <v>130</v>
      </c>
      <c r="W1982" s="13" t="s">
        <v>15</v>
      </c>
      <c r="X1982" s="13" t="s">
        <v>15</v>
      </c>
    </row>
    <row r="1983" spans="1:24" ht="2.25" customHeight="1" x14ac:dyDescent="0.2">
      <c r="A1983" s="14"/>
      <c r="B1983" s="15"/>
      <c r="C1983" s="15"/>
      <c r="D1983" s="15"/>
      <c r="E1983" s="15"/>
      <c r="F1983" s="15"/>
      <c r="G1983" s="15"/>
      <c r="H1983" s="15"/>
      <c r="I1983" s="15"/>
      <c r="J1983" s="15"/>
      <c r="K1983" s="15"/>
      <c r="L1983" s="15"/>
      <c r="M1983" s="15"/>
      <c r="N1983" s="15"/>
      <c r="O1983" s="15"/>
      <c r="P1983" s="15"/>
      <c r="Q1983" s="15"/>
      <c r="R1983" s="15"/>
      <c r="S1983" s="15"/>
      <c r="T1983" s="15"/>
      <c r="U1983" s="15"/>
      <c r="V1983" s="15"/>
      <c r="W1983" s="15"/>
      <c r="X1983" s="16"/>
    </row>
    <row r="1984" spans="1:24" ht="12.75" customHeight="1" x14ac:dyDescent="0.2">
      <c r="A1984" s="7"/>
      <c r="B1984" s="6"/>
      <c r="C1984" s="6"/>
      <c r="D1984" s="6"/>
      <c r="E1984" s="6"/>
      <c r="F1984" s="6"/>
      <c r="G1984" s="6"/>
      <c r="H1984" s="6"/>
      <c r="I1984" s="6"/>
      <c r="J1984" s="6"/>
      <c r="K1984" s="6"/>
      <c r="L1984" s="6"/>
      <c r="M1984" s="6"/>
      <c r="N1984" s="6"/>
      <c r="O1984" s="6"/>
      <c r="P1984" s="21">
        <f>SUM(hList_Frame_1!B1183:B1183)</f>
        <v>60.48</v>
      </c>
      <c r="Q1984" s="21"/>
      <c r="R1984" s="21"/>
      <c r="S1984" s="6"/>
      <c r="T1984" s="6"/>
      <c r="U1984" s="6"/>
      <c r="V1984" s="6"/>
      <c r="W1984" s="6"/>
      <c r="X1984" s="17"/>
    </row>
    <row r="1985" spans="1:24" ht="14.25" customHeight="1" x14ac:dyDescent="0.2">
      <c r="A1985" s="10"/>
      <c r="B1985" s="18"/>
      <c r="C1985" s="18"/>
      <c r="D1985" s="18"/>
      <c r="E1985" s="18"/>
      <c r="F1985" s="18"/>
      <c r="G1985" s="18"/>
      <c r="H1985" s="18"/>
      <c r="I1985" s="18"/>
      <c r="J1985" s="18"/>
      <c r="K1985" s="18"/>
      <c r="L1985" s="18"/>
      <c r="M1985" s="18"/>
      <c r="N1985" s="18"/>
      <c r="O1985" s="18"/>
      <c r="P1985" s="18"/>
      <c r="Q1985" s="18"/>
      <c r="R1985" s="18"/>
      <c r="S1985" s="18"/>
      <c r="T1985" s="18"/>
      <c r="U1985" s="18"/>
      <c r="V1985" s="18"/>
      <c r="W1985" s="18"/>
      <c r="X1985" s="19"/>
    </row>
    <row r="1986" spans="1:24" ht="15" customHeight="1" x14ac:dyDescent="0.2">
      <c r="A1986" s="27">
        <v>418624</v>
      </c>
      <c r="B1986" s="28"/>
      <c r="C1986" s="3">
        <v>42136</v>
      </c>
      <c r="D1986" s="4" t="s">
        <v>1102</v>
      </c>
      <c r="E1986" s="24">
        <v>90</v>
      </c>
      <c r="F1986" s="25"/>
      <c r="G1986" s="25"/>
      <c r="H1986" s="25"/>
      <c r="I1986" s="25"/>
      <c r="J1986" s="25"/>
      <c r="K1986" s="25"/>
      <c r="L1986" s="25"/>
      <c r="M1986" s="25"/>
      <c r="N1986" s="25"/>
      <c r="O1986" s="25"/>
      <c r="P1986" s="25"/>
      <c r="Q1986" s="25"/>
      <c r="R1986" s="26"/>
      <c r="S1986" s="13" t="s">
        <v>127</v>
      </c>
      <c r="T1986" s="13" t="s">
        <v>70</v>
      </c>
      <c r="U1986" s="13" t="s">
        <v>1103</v>
      </c>
      <c r="V1986" s="13" t="s">
        <v>1104</v>
      </c>
      <c r="W1986" s="13" t="s">
        <v>127</v>
      </c>
      <c r="X1986" s="13" t="s">
        <v>15</v>
      </c>
    </row>
    <row r="1987" spans="1:24" ht="15" customHeight="1" x14ac:dyDescent="0.2">
      <c r="A1987" s="32"/>
      <c r="B1987" s="33"/>
      <c r="C1987" s="11"/>
      <c r="D1987" s="8"/>
      <c r="E1987" s="24">
        <v>985</v>
      </c>
      <c r="F1987" s="25"/>
      <c r="G1987" s="25"/>
      <c r="H1987" s="25"/>
      <c r="I1987" s="25"/>
      <c r="J1987" s="25"/>
      <c r="K1987" s="25"/>
      <c r="L1987" s="25"/>
      <c r="M1987" s="25"/>
      <c r="N1987" s="25"/>
      <c r="O1987" s="25"/>
      <c r="P1987" s="25"/>
      <c r="Q1987" s="25"/>
      <c r="R1987" s="26"/>
      <c r="S1987" s="13" t="s">
        <v>69</v>
      </c>
      <c r="T1987" s="13" t="s">
        <v>70</v>
      </c>
      <c r="U1987" s="13" t="s">
        <v>71</v>
      </c>
      <c r="V1987" s="13" t="s">
        <v>72</v>
      </c>
      <c r="W1987" s="13" t="s">
        <v>69</v>
      </c>
      <c r="X1987" s="13" t="s">
        <v>15</v>
      </c>
    </row>
    <row r="1988" spans="1:24" ht="15" customHeight="1" x14ac:dyDescent="0.2">
      <c r="A1988" s="22">
        <v>419140</v>
      </c>
      <c r="B1988" s="23"/>
      <c r="C1988" s="20">
        <v>42150</v>
      </c>
      <c r="D1988" s="11"/>
      <c r="E1988" s="24">
        <v>103</v>
      </c>
      <c r="F1988" s="25"/>
      <c r="G1988" s="25"/>
      <c r="H1988" s="25"/>
      <c r="I1988" s="25"/>
      <c r="J1988" s="25"/>
      <c r="K1988" s="25"/>
      <c r="L1988" s="25"/>
      <c r="M1988" s="25"/>
      <c r="N1988" s="25"/>
      <c r="O1988" s="25"/>
      <c r="P1988" s="25"/>
      <c r="Q1988" s="25"/>
      <c r="R1988" s="26"/>
      <c r="S1988" s="13" t="s">
        <v>65</v>
      </c>
      <c r="T1988" s="13" t="s">
        <v>73</v>
      </c>
      <c r="U1988" s="13" t="s">
        <v>67</v>
      </c>
      <c r="V1988" s="13" t="s">
        <v>68</v>
      </c>
      <c r="W1988" s="13" t="s">
        <v>65</v>
      </c>
      <c r="X1988" s="13" t="s">
        <v>15</v>
      </c>
    </row>
    <row r="1989" spans="1:24" ht="2.25" customHeight="1" x14ac:dyDescent="0.2">
      <c r="A1989" s="14"/>
      <c r="B1989" s="15"/>
      <c r="C1989" s="15"/>
      <c r="D1989" s="15"/>
      <c r="E1989" s="15"/>
      <c r="F1989" s="15"/>
      <c r="G1989" s="15"/>
      <c r="H1989" s="15"/>
      <c r="I1989" s="15"/>
      <c r="J1989" s="15"/>
      <c r="K1989" s="15"/>
      <c r="L1989" s="15"/>
      <c r="M1989" s="15"/>
      <c r="N1989" s="15"/>
      <c r="O1989" s="15"/>
      <c r="P1989" s="15"/>
      <c r="Q1989" s="15"/>
      <c r="R1989" s="15"/>
      <c r="S1989" s="15"/>
      <c r="T1989" s="15"/>
      <c r="U1989" s="15"/>
      <c r="V1989" s="15"/>
      <c r="W1989" s="15"/>
      <c r="X1989" s="16"/>
    </row>
    <row r="1990" spans="1:24" ht="13.5" customHeight="1" x14ac:dyDescent="0.2">
      <c r="A1990" s="7"/>
      <c r="B1990" s="6"/>
      <c r="C1990" s="6"/>
      <c r="D1990" s="6"/>
      <c r="E1990" s="6"/>
      <c r="F1990" s="6"/>
      <c r="G1990" s="6"/>
      <c r="H1990" s="6"/>
      <c r="I1990" s="6"/>
      <c r="J1990" s="6"/>
      <c r="K1990" s="21">
        <f>SUM(hList_Frame_1!B1184:B1186)</f>
        <v>1178</v>
      </c>
      <c r="L1990" s="21"/>
      <c r="M1990" s="21"/>
      <c r="N1990" s="21"/>
      <c r="O1990" s="21"/>
      <c r="P1990" s="21"/>
      <c r="Q1990" s="21"/>
      <c r="R1990" s="21"/>
      <c r="S1990" s="6"/>
      <c r="T1990" s="6"/>
      <c r="U1990" s="6"/>
      <c r="V1990" s="6"/>
      <c r="W1990" s="6"/>
      <c r="X1990" s="17"/>
    </row>
    <row r="1991" spans="1:24" ht="13.5" customHeight="1" x14ac:dyDescent="0.2">
      <c r="A1991" s="10"/>
      <c r="B1991" s="18"/>
      <c r="C1991" s="18"/>
      <c r="D1991" s="18"/>
      <c r="E1991" s="18"/>
      <c r="F1991" s="18"/>
      <c r="G1991" s="18"/>
      <c r="H1991" s="18"/>
      <c r="I1991" s="18"/>
      <c r="J1991" s="18"/>
      <c r="K1991" s="18"/>
      <c r="L1991" s="18"/>
      <c r="M1991" s="18"/>
      <c r="N1991" s="18"/>
      <c r="O1991" s="18"/>
      <c r="P1991" s="18"/>
      <c r="Q1991" s="18"/>
      <c r="R1991" s="18"/>
      <c r="S1991" s="18"/>
      <c r="T1991" s="18"/>
      <c r="U1991" s="18"/>
      <c r="V1991" s="18"/>
      <c r="W1991" s="18"/>
      <c r="X1991" s="19"/>
    </row>
    <row r="1992" spans="1:24" ht="15" customHeight="1" x14ac:dyDescent="0.2">
      <c r="A1992" s="27">
        <v>418281</v>
      </c>
      <c r="B1992" s="28"/>
      <c r="C1992" s="3">
        <v>42129</v>
      </c>
      <c r="D1992" s="4" t="s">
        <v>1105</v>
      </c>
      <c r="E1992" s="29">
        <v>1135.98</v>
      </c>
      <c r="F1992" s="30"/>
      <c r="G1992" s="30"/>
      <c r="H1992" s="30"/>
      <c r="I1992" s="30"/>
      <c r="J1992" s="30"/>
      <c r="K1992" s="30"/>
      <c r="L1992" s="30"/>
      <c r="M1992" s="30"/>
      <c r="N1992" s="30"/>
      <c r="O1992" s="30"/>
      <c r="P1992" s="30"/>
      <c r="Q1992" s="30"/>
      <c r="R1992" s="31"/>
      <c r="S1992" s="4" t="s">
        <v>127</v>
      </c>
      <c r="T1992" s="4" t="s">
        <v>558</v>
      </c>
      <c r="U1992" s="4" t="s">
        <v>53</v>
      </c>
      <c r="V1992" s="4" t="s">
        <v>559</v>
      </c>
      <c r="W1992" s="4" t="s">
        <v>127</v>
      </c>
      <c r="X1992" s="4" t="s">
        <v>1106</v>
      </c>
    </row>
    <row r="1993" spans="1:24" ht="14.25" customHeight="1" x14ac:dyDescent="0.2">
      <c r="A1993" s="35"/>
      <c r="B1993" s="36"/>
      <c r="C1993" s="8"/>
      <c r="D1993" s="8"/>
      <c r="E1993" s="35"/>
      <c r="F1993" s="37"/>
      <c r="G1993" s="37"/>
      <c r="H1993" s="37"/>
      <c r="I1993" s="37"/>
      <c r="J1993" s="37"/>
      <c r="K1993" s="37"/>
      <c r="L1993" s="37"/>
      <c r="M1993" s="37"/>
      <c r="N1993" s="37"/>
      <c r="O1993" s="37"/>
      <c r="P1993" s="37"/>
      <c r="Q1993" s="37"/>
      <c r="R1993" s="36"/>
      <c r="S1993" s="8"/>
      <c r="T1993" s="8"/>
      <c r="U1993" s="8"/>
      <c r="V1993" s="8"/>
      <c r="W1993" s="8"/>
      <c r="X1993" s="9" t="s">
        <v>956</v>
      </c>
    </row>
    <row r="1994" spans="1:24" ht="14.25" customHeight="1" x14ac:dyDescent="0.2">
      <c r="A1994" s="32"/>
      <c r="B1994" s="33"/>
      <c r="C1994" s="11"/>
      <c r="D1994" s="8"/>
      <c r="E1994" s="32"/>
      <c r="F1994" s="34"/>
      <c r="G1994" s="34"/>
      <c r="H1994" s="34"/>
      <c r="I1994" s="34"/>
      <c r="J1994" s="34"/>
      <c r="K1994" s="34"/>
      <c r="L1994" s="34"/>
      <c r="M1994" s="34"/>
      <c r="N1994" s="34"/>
      <c r="O1994" s="34"/>
      <c r="P1994" s="34"/>
      <c r="Q1994" s="34"/>
      <c r="R1994" s="33"/>
      <c r="S1994" s="11"/>
      <c r="T1994" s="11"/>
      <c r="U1994" s="11"/>
      <c r="V1994" s="11"/>
      <c r="W1994" s="11"/>
      <c r="X1994" s="12" t="s">
        <v>560</v>
      </c>
    </row>
    <row r="1995" spans="1:24" ht="15" customHeight="1" x14ac:dyDescent="0.2">
      <c r="A1995" s="22">
        <v>418625</v>
      </c>
      <c r="B1995" s="23"/>
      <c r="C1995" s="20">
        <v>42136</v>
      </c>
      <c r="D1995" s="8"/>
      <c r="E1995" s="24">
        <v>1893.3</v>
      </c>
      <c r="F1995" s="25"/>
      <c r="G1995" s="25"/>
      <c r="H1995" s="25"/>
      <c r="I1995" s="25"/>
      <c r="J1995" s="25"/>
      <c r="K1995" s="25"/>
      <c r="L1995" s="25"/>
      <c r="M1995" s="25"/>
      <c r="N1995" s="25"/>
      <c r="O1995" s="25"/>
      <c r="P1995" s="25"/>
      <c r="Q1995" s="25"/>
      <c r="R1995" s="26"/>
      <c r="S1995" s="13" t="s">
        <v>127</v>
      </c>
      <c r="T1995" s="13" t="s">
        <v>558</v>
      </c>
      <c r="U1995" s="13" t="s">
        <v>53</v>
      </c>
      <c r="V1995" s="13" t="s">
        <v>559</v>
      </c>
      <c r="W1995" s="13" t="s">
        <v>127</v>
      </c>
      <c r="X1995" s="13" t="s">
        <v>957</v>
      </c>
    </row>
    <row r="1996" spans="1:24" ht="15" customHeight="1" x14ac:dyDescent="0.2">
      <c r="A1996" s="27">
        <v>419141</v>
      </c>
      <c r="B1996" s="28"/>
      <c r="C1996" s="3">
        <v>42150</v>
      </c>
      <c r="D1996" s="8"/>
      <c r="E1996" s="29">
        <v>2271.96</v>
      </c>
      <c r="F1996" s="30"/>
      <c r="G1996" s="30"/>
      <c r="H1996" s="30"/>
      <c r="I1996" s="30"/>
      <c r="J1996" s="30"/>
      <c r="K1996" s="30"/>
      <c r="L1996" s="30"/>
      <c r="M1996" s="30"/>
      <c r="N1996" s="30"/>
      <c r="O1996" s="30"/>
      <c r="P1996" s="30"/>
      <c r="Q1996" s="30"/>
      <c r="R1996" s="31"/>
      <c r="S1996" s="4" t="s">
        <v>127</v>
      </c>
      <c r="T1996" s="4" t="s">
        <v>558</v>
      </c>
      <c r="U1996" s="4" t="s">
        <v>51</v>
      </c>
      <c r="V1996" s="4" t="s">
        <v>348</v>
      </c>
      <c r="W1996" s="4" t="s">
        <v>127</v>
      </c>
      <c r="X1996" s="4" t="s">
        <v>1107</v>
      </c>
    </row>
    <row r="1997" spans="1:24" ht="14.25" customHeight="1" x14ac:dyDescent="0.2">
      <c r="A1997" s="35"/>
      <c r="B1997" s="36"/>
      <c r="C1997" s="8"/>
      <c r="D1997" s="8"/>
      <c r="E1997" s="35"/>
      <c r="F1997" s="37"/>
      <c r="G1997" s="37"/>
      <c r="H1997" s="37"/>
      <c r="I1997" s="37"/>
      <c r="J1997" s="37"/>
      <c r="K1997" s="37"/>
      <c r="L1997" s="37"/>
      <c r="M1997" s="37"/>
      <c r="N1997" s="37"/>
      <c r="O1997" s="37"/>
      <c r="P1997" s="37"/>
      <c r="Q1997" s="37"/>
      <c r="R1997" s="36"/>
      <c r="S1997" s="8"/>
      <c r="T1997" s="8"/>
      <c r="U1997" s="11"/>
      <c r="V1997" s="11"/>
      <c r="W1997" s="8"/>
      <c r="X1997" s="12" t="s">
        <v>1107</v>
      </c>
    </row>
    <row r="1998" spans="1:24" ht="15" customHeight="1" x14ac:dyDescent="0.2">
      <c r="A1998" s="35"/>
      <c r="B1998" s="36"/>
      <c r="C1998" s="8"/>
      <c r="D1998" s="8"/>
      <c r="E1998" s="35"/>
      <c r="F1998" s="37"/>
      <c r="G1998" s="37"/>
      <c r="H1998" s="37"/>
      <c r="I1998" s="37"/>
      <c r="J1998" s="37"/>
      <c r="K1998" s="37"/>
      <c r="L1998" s="37"/>
      <c r="M1998" s="37"/>
      <c r="N1998" s="37"/>
      <c r="O1998" s="37"/>
      <c r="P1998" s="37"/>
      <c r="Q1998" s="37"/>
      <c r="R1998" s="36"/>
      <c r="S1998" s="8"/>
      <c r="T1998" s="8"/>
      <c r="U1998" s="4" t="s">
        <v>53</v>
      </c>
      <c r="V1998" s="4" t="s">
        <v>559</v>
      </c>
      <c r="W1998" s="8"/>
      <c r="X1998" s="4" t="s">
        <v>560</v>
      </c>
    </row>
    <row r="1999" spans="1:24" ht="14.25" customHeight="1" x14ac:dyDescent="0.2">
      <c r="A1999" s="35"/>
      <c r="B1999" s="36"/>
      <c r="C1999" s="8"/>
      <c r="D1999" s="8"/>
      <c r="E1999" s="35"/>
      <c r="F1999" s="37"/>
      <c r="G1999" s="37"/>
      <c r="H1999" s="37"/>
      <c r="I1999" s="37"/>
      <c r="J1999" s="37"/>
      <c r="K1999" s="37"/>
      <c r="L1999" s="37"/>
      <c r="M1999" s="37"/>
      <c r="N1999" s="37"/>
      <c r="O1999" s="37"/>
      <c r="P1999" s="37"/>
      <c r="Q1999" s="37"/>
      <c r="R1999" s="36"/>
      <c r="S1999" s="8"/>
      <c r="T1999" s="8"/>
      <c r="U1999" s="8"/>
      <c r="V1999" s="8"/>
      <c r="W1999" s="8"/>
      <c r="X1999" s="9" t="s">
        <v>560</v>
      </c>
    </row>
    <row r="2000" spans="1:24" ht="14.25" customHeight="1" x14ac:dyDescent="0.2">
      <c r="A2000" s="35"/>
      <c r="B2000" s="36"/>
      <c r="C2000" s="8"/>
      <c r="D2000" s="8"/>
      <c r="E2000" s="35"/>
      <c r="F2000" s="37"/>
      <c r="G2000" s="37"/>
      <c r="H2000" s="37"/>
      <c r="I2000" s="37"/>
      <c r="J2000" s="37"/>
      <c r="K2000" s="37"/>
      <c r="L2000" s="37"/>
      <c r="M2000" s="37"/>
      <c r="N2000" s="37"/>
      <c r="O2000" s="37"/>
      <c r="P2000" s="37"/>
      <c r="Q2000" s="37"/>
      <c r="R2000" s="36"/>
      <c r="S2000" s="8"/>
      <c r="T2000" s="8"/>
      <c r="U2000" s="8"/>
      <c r="V2000" s="8"/>
      <c r="W2000" s="8"/>
      <c r="X2000" s="9" t="s">
        <v>1106</v>
      </c>
    </row>
    <row r="2001" spans="1:24" ht="14.25" customHeight="1" x14ac:dyDescent="0.2">
      <c r="A2001" s="32"/>
      <c r="B2001" s="33"/>
      <c r="C2001" s="11"/>
      <c r="D2001" s="11"/>
      <c r="E2001" s="32"/>
      <c r="F2001" s="34"/>
      <c r="G2001" s="34"/>
      <c r="H2001" s="34"/>
      <c r="I2001" s="34"/>
      <c r="J2001" s="34"/>
      <c r="K2001" s="34"/>
      <c r="L2001" s="34"/>
      <c r="M2001" s="34"/>
      <c r="N2001" s="34"/>
      <c r="O2001" s="34"/>
      <c r="P2001" s="34"/>
      <c r="Q2001" s="34"/>
      <c r="R2001" s="33"/>
      <c r="S2001" s="11"/>
      <c r="T2001" s="11"/>
      <c r="U2001" s="11"/>
      <c r="V2001" s="11"/>
      <c r="W2001" s="11"/>
      <c r="X2001" s="12" t="s">
        <v>956</v>
      </c>
    </row>
    <row r="2002" spans="1:24" ht="2.25" customHeight="1" x14ac:dyDescent="0.2">
      <c r="A2002" s="14"/>
      <c r="B2002" s="15"/>
      <c r="C2002" s="15"/>
      <c r="D2002" s="15"/>
      <c r="E2002" s="15"/>
      <c r="F2002" s="15"/>
      <c r="G2002" s="15"/>
      <c r="H2002" s="15"/>
      <c r="I2002" s="15"/>
      <c r="J2002" s="15"/>
      <c r="K2002" s="15"/>
      <c r="L2002" s="15"/>
      <c r="M2002" s="15"/>
      <c r="N2002" s="15"/>
      <c r="O2002" s="15"/>
      <c r="P2002" s="15"/>
      <c r="Q2002" s="15"/>
      <c r="R2002" s="15"/>
      <c r="S2002" s="15"/>
      <c r="T2002" s="15"/>
      <c r="U2002" s="15"/>
      <c r="V2002" s="15"/>
      <c r="W2002" s="15"/>
      <c r="X2002" s="16"/>
    </row>
    <row r="2003" spans="1:24" ht="13.5" customHeight="1" x14ac:dyDescent="0.2">
      <c r="A2003" s="7"/>
      <c r="B2003" s="6"/>
      <c r="C2003" s="6"/>
      <c r="D2003" s="6"/>
      <c r="E2003" s="6"/>
      <c r="F2003" s="6"/>
      <c r="G2003" s="6"/>
      <c r="H2003" s="6"/>
      <c r="I2003" s="6"/>
      <c r="J2003" s="6"/>
      <c r="K2003" s="21">
        <f>SUM(hList_Frame_1!B1187:B1196)</f>
        <v>5301.24</v>
      </c>
      <c r="L2003" s="21"/>
      <c r="M2003" s="21"/>
      <c r="N2003" s="21"/>
      <c r="O2003" s="21"/>
      <c r="P2003" s="21"/>
      <c r="Q2003" s="21"/>
      <c r="R2003" s="21"/>
      <c r="S2003" s="6"/>
      <c r="T2003" s="6"/>
      <c r="U2003" s="6"/>
      <c r="V2003" s="6"/>
      <c r="W2003" s="6"/>
      <c r="X2003" s="17"/>
    </row>
    <row r="2004" spans="1:24" ht="13.5" customHeight="1" x14ac:dyDescent="0.2">
      <c r="A2004" s="10"/>
      <c r="B2004" s="18"/>
      <c r="C2004" s="18"/>
      <c r="D2004" s="18"/>
      <c r="E2004" s="18"/>
      <c r="F2004" s="18"/>
      <c r="G2004" s="18"/>
      <c r="H2004" s="18"/>
      <c r="I2004" s="18"/>
      <c r="J2004" s="18"/>
      <c r="K2004" s="18"/>
      <c r="L2004" s="18"/>
      <c r="M2004" s="18"/>
      <c r="N2004" s="18"/>
      <c r="O2004" s="18"/>
      <c r="P2004" s="18"/>
      <c r="Q2004" s="18"/>
      <c r="R2004" s="18"/>
      <c r="S2004" s="18"/>
      <c r="T2004" s="18"/>
      <c r="U2004" s="18"/>
      <c r="V2004" s="18"/>
      <c r="W2004" s="18"/>
      <c r="X2004" s="19"/>
    </row>
    <row r="2005" spans="1:24" ht="15" customHeight="1" x14ac:dyDescent="0.2">
      <c r="A2005" s="22">
        <v>418626</v>
      </c>
      <c r="B2005" s="23"/>
      <c r="C2005" s="20">
        <v>42136</v>
      </c>
      <c r="D2005" s="13" t="s">
        <v>1108</v>
      </c>
      <c r="E2005" s="24">
        <v>18.97</v>
      </c>
      <c r="F2005" s="25"/>
      <c r="G2005" s="25"/>
      <c r="H2005" s="25"/>
      <c r="I2005" s="25"/>
      <c r="J2005" s="25"/>
      <c r="K2005" s="25"/>
      <c r="L2005" s="25"/>
      <c r="M2005" s="25"/>
      <c r="N2005" s="25"/>
      <c r="O2005" s="25"/>
      <c r="P2005" s="25"/>
      <c r="Q2005" s="25"/>
      <c r="R2005" s="26"/>
      <c r="S2005" s="13" t="s">
        <v>15</v>
      </c>
      <c r="T2005" s="13" t="s">
        <v>137</v>
      </c>
      <c r="U2005" s="13" t="s">
        <v>1109</v>
      </c>
      <c r="V2005" s="13" t="s">
        <v>1110</v>
      </c>
      <c r="W2005" s="13" t="s">
        <v>15</v>
      </c>
      <c r="X2005" s="13" t="s">
        <v>15</v>
      </c>
    </row>
    <row r="2006" spans="1:24" ht="2.25" customHeight="1" x14ac:dyDescent="0.2">
      <c r="A2006" s="14"/>
      <c r="B2006" s="15"/>
      <c r="C2006" s="15"/>
      <c r="D2006" s="15"/>
      <c r="E2006" s="15"/>
      <c r="F2006" s="15"/>
      <c r="G2006" s="15"/>
      <c r="H2006" s="15"/>
      <c r="I2006" s="15"/>
      <c r="J2006" s="15"/>
      <c r="K2006" s="15"/>
      <c r="L2006" s="15"/>
      <c r="M2006" s="15"/>
      <c r="N2006" s="15"/>
      <c r="O2006" s="15"/>
      <c r="P2006" s="15"/>
      <c r="Q2006" s="15"/>
      <c r="R2006" s="15"/>
      <c r="S2006" s="15"/>
      <c r="T2006" s="15"/>
      <c r="U2006" s="15"/>
      <c r="V2006" s="15"/>
      <c r="W2006" s="15"/>
      <c r="X2006" s="16"/>
    </row>
    <row r="2007" spans="1:24" ht="12.75" customHeight="1" x14ac:dyDescent="0.2">
      <c r="A2007" s="7"/>
      <c r="B2007" s="6"/>
      <c r="C2007" s="6"/>
      <c r="D2007" s="6"/>
      <c r="E2007" s="6"/>
      <c r="F2007" s="6"/>
      <c r="G2007" s="6"/>
      <c r="H2007" s="6"/>
      <c r="I2007" s="6"/>
      <c r="J2007" s="6"/>
      <c r="K2007" s="6"/>
      <c r="L2007" s="6"/>
      <c r="M2007" s="6"/>
      <c r="N2007" s="6"/>
      <c r="O2007" s="6"/>
      <c r="P2007" s="21">
        <f>SUM(hList_Frame_1!B1197:B1197)</f>
        <v>18.97</v>
      </c>
      <c r="Q2007" s="21"/>
      <c r="R2007" s="21"/>
      <c r="S2007" s="6"/>
      <c r="T2007" s="6"/>
      <c r="U2007" s="6"/>
      <c r="V2007" s="6"/>
      <c r="W2007" s="6"/>
      <c r="X2007" s="17"/>
    </row>
    <row r="2008" spans="1:24" ht="14.25" customHeight="1" x14ac:dyDescent="0.2">
      <c r="A2008" s="10"/>
      <c r="B2008" s="18"/>
      <c r="C2008" s="18"/>
      <c r="D2008" s="18"/>
      <c r="E2008" s="18"/>
      <c r="F2008" s="18"/>
      <c r="G2008" s="18"/>
      <c r="H2008" s="18"/>
      <c r="I2008" s="18"/>
      <c r="J2008" s="18"/>
      <c r="K2008" s="18"/>
      <c r="L2008" s="18"/>
      <c r="M2008" s="18"/>
      <c r="N2008" s="18"/>
      <c r="O2008" s="18"/>
      <c r="P2008" s="18"/>
      <c r="Q2008" s="18"/>
      <c r="R2008" s="18"/>
      <c r="S2008" s="18"/>
      <c r="T2008" s="18"/>
      <c r="U2008" s="18"/>
      <c r="V2008" s="18"/>
      <c r="W2008" s="18"/>
      <c r="X2008" s="19"/>
    </row>
    <row r="2009" spans="1:24" ht="15" customHeight="1" x14ac:dyDescent="0.2">
      <c r="A2009" s="22">
        <v>418627</v>
      </c>
      <c r="B2009" s="23"/>
      <c r="C2009" s="20">
        <v>42136</v>
      </c>
      <c r="D2009" s="4" t="s">
        <v>1111</v>
      </c>
      <c r="E2009" s="24">
        <v>1306.5999999999999</v>
      </c>
      <c r="F2009" s="25"/>
      <c r="G2009" s="25"/>
      <c r="H2009" s="25"/>
      <c r="I2009" s="25"/>
      <c r="J2009" s="25"/>
      <c r="K2009" s="25"/>
      <c r="L2009" s="25"/>
      <c r="M2009" s="25"/>
      <c r="N2009" s="25"/>
      <c r="O2009" s="25"/>
      <c r="P2009" s="25"/>
      <c r="Q2009" s="25"/>
      <c r="R2009" s="26"/>
      <c r="S2009" s="13" t="s">
        <v>786</v>
      </c>
      <c r="T2009" s="13" t="s">
        <v>671</v>
      </c>
      <c r="U2009" s="13" t="s">
        <v>15</v>
      </c>
      <c r="V2009" s="13" t="s">
        <v>15</v>
      </c>
      <c r="W2009" s="13" t="s">
        <v>786</v>
      </c>
      <c r="X2009" s="13" t="s">
        <v>15</v>
      </c>
    </row>
    <row r="2010" spans="1:24" ht="15" customHeight="1" x14ac:dyDescent="0.2">
      <c r="A2010" s="22">
        <v>419142</v>
      </c>
      <c r="B2010" s="23"/>
      <c r="C2010" s="20">
        <v>42150</v>
      </c>
      <c r="D2010" s="11"/>
      <c r="E2010" s="24">
        <v>1248</v>
      </c>
      <c r="F2010" s="25"/>
      <c r="G2010" s="25"/>
      <c r="H2010" s="25"/>
      <c r="I2010" s="25"/>
      <c r="J2010" s="25"/>
      <c r="K2010" s="25"/>
      <c r="L2010" s="25"/>
      <c r="M2010" s="25"/>
      <c r="N2010" s="25"/>
      <c r="O2010" s="25"/>
      <c r="P2010" s="25"/>
      <c r="Q2010" s="25"/>
      <c r="R2010" s="26"/>
      <c r="S2010" s="13" t="s">
        <v>269</v>
      </c>
      <c r="T2010" s="13" t="s">
        <v>333</v>
      </c>
      <c r="U2010" s="13" t="s">
        <v>61</v>
      </c>
      <c r="V2010" s="13" t="s">
        <v>62</v>
      </c>
      <c r="W2010" s="13" t="s">
        <v>269</v>
      </c>
      <c r="X2010" s="13" t="s">
        <v>668</v>
      </c>
    </row>
    <row r="2011" spans="1:24" ht="2.25" customHeight="1" x14ac:dyDescent="0.2">
      <c r="A2011" s="14"/>
      <c r="B2011" s="15"/>
      <c r="C2011" s="15"/>
      <c r="D2011" s="15"/>
      <c r="E2011" s="15"/>
      <c r="F2011" s="15"/>
      <c r="G2011" s="15"/>
      <c r="H2011" s="15"/>
      <c r="I2011" s="15"/>
      <c r="J2011" s="15"/>
      <c r="K2011" s="15"/>
      <c r="L2011" s="15"/>
      <c r="M2011" s="15"/>
      <c r="N2011" s="15"/>
      <c r="O2011" s="15"/>
      <c r="P2011" s="15"/>
      <c r="Q2011" s="15"/>
      <c r="R2011" s="15"/>
      <c r="S2011" s="15"/>
      <c r="T2011" s="15"/>
      <c r="U2011" s="15"/>
      <c r="V2011" s="15"/>
      <c r="W2011" s="15"/>
      <c r="X2011" s="16"/>
    </row>
    <row r="2012" spans="1:24" ht="12.75" customHeight="1" x14ac:dyDescent="0.2">
      <c r="A2012" s="7"/>
      <c r="B2012" s="6"/>
      <c r="C2012" s="6"/>
      <c r="D2012" s="6"/>
      <c r="E2012" s="6"/>
      <c r="F2012" s="6"/>
      <c r="G2012" s="6"/>
      <c r="H2012" s="6"/>
      <c r="I2012" s="6"/>
      <c r="J2012" s="6"/>
      <c r="K2012" s="21">
        <f>SUM(hList_Frame_1!B1198:B1199)</f>
        <v>2554.6</v>
      </c>
      <c r="L2012" s="21"/>
      <c r="M2012" s="21"/>
      <c r="N2012" s="21"/>
      <c r="O2012" s="21"/>
      <c r="P2012" s="21"/>
      <c r="Q2012" s="21"/>
      <c r="R2012" s="21"/>
      <c r="S2012" s="6"/>
      <c r="T2012" s="6"/>
      <c r="U2012" s="6"/>
      <c r="V2012" s="6"/>
      <c r="W2012" s="6"/>
      <c r="X2012" s="17"/>
    </row>
    <row r="2013" spans="1:24" ht="14.25" customHeight="1" x14ac:dyDescent="0.2">
      <c r="A2013" s="10"/>
      <c r="B2013" s="18"/>
      <c r="C2013" s="18"/>
      <c r="D2013" s="18"/>
      <c r="E2013" s="18"/>
      <c r="F2013" s="18"/>
      <c r="G2013" s="18"/>
      <c r="H2013" s="18"/>
      <c r="I2013" s="18"/>
      <c r="J2013" s="18"/>
      <c r="K2013" s="18"/>
      <c r="L2013" s="18"/>
      <c r="M2013" s="18"/>
      <c r="N2013" s="18"/>
      <c r="O2013" s="18"/>
      <c r="P2013" s="18"/>
      <c r="Q2013" s="18"/>
      <c r="R2013" s="18"/>
      <c r="S2013" s="18"/>
      <c r="T2013" s="18"/>
      <c r="U2013" s="18"/>
      <c r="V2013" s="18"/>
      <c r="W2013" s="18"/>
      <c r="X2013" s="19"/>
    </row>
    <row r="2014" spans="1:24" ht="15" customHeight="1" x14ac:dyDescent="0.2">
      <c r="A2014" s="22">
        <v>418282</v>
      </c>
      <c r="B2014" s="23"/>
      <c r="C2014" s="20">
        <v>42129</v>
      </c>
      <c r="D2014" s="4" t="s">
        <v>1112</v>
      </c>
      <c r="E2014" s="24">
        <v>988.23</v>
      </c>
      <c r="F2014" s="25"/>
      <c r="G2014" s="25"/>
      <c r="H2014" s="25"/>
      <c r="I2014" s="25"/>
      <c r="J2014" s="25"/>
      <c r="K2014" s="25"/>
      <c r="L2014" s="25"/>
      <c r="M2014" s="25"/>
      <c r="N2014" s="25"/>
      <c r="O2014" s="25"/>
      <c r="P2014" s="25"/>
      <c r="Q2014" s="25"/>
      <c r="R2014" s="26"/>
      <c r="S2014" s="13" t="s">
        <v>65</v>
      </c>
      <c r="T2014" s="13" t="s">
        <v>379</v>
      </c>
      <c r="U2014" s="13" t="s">
        <v>71</v>
      </c>
      <c r="V2014" s="13" t="s">
        <v>72</v>
      </c>
      <c r="W2014" s="13" t="s">
        <v>65</v>
      </c>
      <c r="X2014" s="13" t="s">
        <v>1113</v>
      </c>
    </row>
    <row r="2015" spans="1:24" ht="15" customHeight="1" x14ac:dyDescent="0.2">
      <c r="A2015" s="27">
        <v>419525</v>
      </c>
      <c r="B2015" s="28"/>
      <c r="C2015" s="3">
        <v>42151</v>
      </c>
      <c r="D2015" s="8"/>
      <c r="E2015" s="29">
        <v>25368.66</v>
      </c>
      <c r="F2015" s="30"/>
      <c r="G2015" s="30"/>
      <c r="H2015" s="30"/>
      <c r="I2015" s="30"/>
      <c r="J2015" s="30"/>
      <c r="K2015" s="30"/>
      <c r="L2015" s="30"/>
      <c r="M2015" s="30"/>
      <c r="N2015" s="30"/>
      <c r="O2015" s="30"/>
      <c r="P2015" s="30"/>
      <c r="Q2015" s="30"/>
      <c r="R2015" s="31"/>
      <c r="S2015" s="4" t="s">
        <v>65</v>
      </c>
      <c r="T2015" s="4" t="s">
        <v>379</v>
      </c>
      <c r="U2015" s="4" t="s">
        <v>71</v>
      </c>
      <c r="V2015" s="4" t="s">
        <v>72</v>
      </c>
      <c r="W2015" s="4" t="s">
        <v>65</v>
      </c>
      <c r="X2015" s="4" t="s">
        <v>1114</v>
      </c>
    </row>
    <row r="2016" spans="1:24" ht="14.25" customHeight="1" x14ac:dyDescent="0.2">
      <c r="A2016" s="35"/>
      <c r="B2016" s="36"/>
      <c r="C2016" s="8"/>
      <c r="D2016" s="8"/>
      <c r="E2016" s="35"/>
      <c r="F2016" s="37"/>
      <c r="G2016" s="37"/>
      <c r="H2016" s="37"/>
      <c r="I2016" s="37"/>
      <c r="J2016" s="37"/>
      <c r="K2016" s="37"/>
      <c r="L2016" s="37"/>
      <c r="M2016" s="37"/>
      <c r="N2016" s="37"/>
      <c r="O2016" s="37"/>
      <c r="P2016" s="37"/>
      <c r="Q2016" s="37"/>
      <c r="R2016" s="36"/>
      <c r="S2016" s="8"/>
      <c r="T2016" s="8"/>
      <c r="U2016" s="8"/>
      <c r="V2016" s="8"/>
      <c r="W2016" s="8"/>
      <c r="X2016" s="9" t="s">
        <v>1113</v>
      </c>
    </row>
    <row r="2017" spans="1:24" ht="14.25" customHeight="1" x14ac:dyDescent="0.2">
      <c r="A2017" s="35"/>
      <c r="B2017" s="36"/>
      <c r="C2017" s="8"/>
      <c r="D2017" s="8"/>
      <c r="E2017" s="35"/>
      <c r="F2017" s="37"/>
      <c r="G2017" s="37"/>
      <c r="H2017" s="37"/>
      <c r="I2017" s="37"/>
      <c r="J2017" s="37"/>
      <c r="K2017" s="37"/>
      <c r="L2017" s="37"/>
      <c r="M2017" s="37"/>
      <c r="N2017" s="37"/>
      <c r="O2017" s="37"/>
      <c r="P2017" s="37"/>
      <c r="Q2017" s="37"/>
      <c r="R2017" s="36"/>
      <c r="S2017" s="8"/>
      <c r="T2017" s="8"/>
      <c r="U2017" s="8"/>
      <c r="V2017" s="8"/>
      <c r="W2017" s="8"/>
      <c r="X2017" s="9" t="s">
        <v>1115</v>
      </c>
    </row>
    <row r="2018" spans="1:24" ht="14.25" customHeight="1" x14ac:dyDescent="0.2">
      <c r="A2018" s="35"/>
      <c r="B2018" s="36"/>
      <c r="C2018" s="8"/>
      <c r="D2018" s="8"/>
      <c r="E2018" s="35"/>
      <c r="F2018" s="37"/>
      <c r="G2018" s="37"/>
      <c r="H2018" s="37"/>
      <c r="I2018" s="37"/>
      <c r="J2018" s="37"/>
      <c r="K2018" s="37"/>
      <c r="L2018" s="37"/>
      <c r="M2018" s="37"/>
      <c r="N2018" s="37"/>
      <c r="O2018" s="37"/>
      <c r="P2018" s="37"/>
      <c r="Q2018" s="37"/>
      <c r="R2018" s="36"/>
      <c r="S2018" s="8"/>
      <c r="T2018" s="8"/>
      <c r="U2018" s="8"/>
      <c r="V2018" s="8"/>
      <c r="W2018" s="8"/>
      <c r="X2018" s="9" t="s">
        <v>1116</v>
      </c>
    </row>
    <row r="2019" spans="1:24" ht="14.25" customHeight="1" x14ac:dyDescent="0.2">
      <c r="A2019" s="35"/>
      <c r="B2019" s="36"/>
      <c r="C2019" s="8"/>
      <c r="D2019" s="8"/>
      <c r="E2019" s="35"/>
      <c r="F2019" s="37"/>
      <c r="G2019" s="37"/>
      <c r="H2019" s="37"/>
      <c r="I2019" s="37"/>
      <c r="J2019" s="37"/>
      <c r="K2019" s="37"/>
      <c r="L2019" s="37"/>
      <c r="M2019" s="37"/>
      <c r="N2019" s="37"/>
      <c r="O2019" s="37"/>
      <c r="P2019" s="37"/>
      <c r="Q2019" s="37"/>
      <c r="R2019" s="36"/>
      <c r="S2019" s="8"/>
      <c r="T2019" s="8"/>
      <c r="U2019" s="8"/>
      <c r="V2019" s="8"/>
      <c r="W2019" s="8"/>
      <c r="X2019" s="9" t="s">
        <v>1117</v>
      </c>
    </row>
    <row r="2020" spans="1:24" ht="14.25" customHeight="1" x14ac:dyDescent="0.2">
      <c r="A2020" s="35"/>
      <c r="B2020" s="36"/>
      <c r="C2020" s="8"/>
      <c r="D2020" s="8"/>
      <c r="E2020" s="35"/>
      <c r="F2020" s="37"/>
      <c r="G2020" s="37"/>
      <c r="H2020" s="37"/>
      <c r="I2020" s="37"/>
      <c r="J2020" s="37"/>
      <c r="K2020" s="37"/>
      <c r="L2020" s="37"/>
      <c r="M2020" s="37"/>
      <c r="N2020" s="37"/>
      <c r="O2020" s="37"/>
      <c r="P2020" s="37"/>
      <c r="Q2020" s="37"/>
      <c r="R2020" s="36"/>
      <c r="S2020" s="8"/>
      <c r="T2020" s="8"/>
      <c r="U2020" s="8"/>
      <c r="V2020" s="8"/>
      <c r="W2020" s="8"/>
      <c r="X2020" s="9" t="s">
        <v>1118</v>
      </c>
    </row>
    <row r="2021" spans="1:24" ht="14.25" customHeight="1" x14ac:dyDescent="0.2">
      <c r="A2021" s="35"/>
      <c r="B2021" s="36"/>
      <c r="C2021" s="8"/>
      <c r="D2021" s="8"/>
      <c r="E2021" s="35"/>
      <c r="F2021" s="37"/>
      <c r="G2021" s="37"/>
      <c r="H2021" s="37"/>
      <c r="I2021" s="37"/>
      <c r="J2021" s="37"/>
      <c r="K2021" s="37"/>
      <c r="L2021" s="37"/>
      <c r="M2021" s="37"/>
      <c r="N2021" s="37"/>
      <c r="O2021" s="37"/>
      <c r="P2021" s="37"/>
      <c r="Q2021" s="37"/>
      <c r="R2021" s="36"/>
      <c r="S2021" s="8"/>
      <c r="T2021" s="8"/>
      <c r="U2021" s="8"/>
      <c r="V2021" s="8"/>
      <c r="W2021" s="8"/>
      <c r="X2021" s="9" t="s">
        <v>1119</v>
      </c>
    </row>
    <row r="2022" spans="1:24" ht="14.25" customHeight="1" x14ac:dyDescent="0.2">
      <c r="A2022" s="35"/>
      <c r="B2022" s="36"/>
      <c r="C2022" s="8"/>
      <c r="D2022" s="8"/>
      <c r="E2022" s="35"/>
      <c r="F2022" s="37"/>
      <c r="G2022" s="37"/>
      <c r="H2022" s="37"/>
      <c r="I2022" s="37"/>
      <c r="J2022" s="37"/>
      <c r="K2022" s="37"/>
      <c r="L2022" s="37"/>
      <c r="M2022" s="37"/>
      <c r="N2022" s="37"/>
      <c r="O2022" s="37"/>
      <c r="P2022" s="37"/>
      <c r="Q2022" s="37"/>
      <c r="R2022" s="36"/>
      <c r="S2022" s="8"/>
      <c r="T2022" s="8"/>
      <c r="U2022" s="8"/>
      <c r="V2022" s="8"/>
      <c r="W2022" s="8"/>
      <c r="X2022" s="9" t="s">
        <v>1120</v>
      </c>
    </row>
    <row r="2023" spans="1:24" ht="14.25" customHeight="1" x14ac:dyDescent="0.2">
      <c r="A2023" s="35"/>
      <c r="B2023" s="36"/>
      <c r="C2023" s="8"/>
      <c r="D2023" s="8"/>
      <c r="E2023" s="35"/>
      <c r="F2023" s="37"/>
      <c r="G2023" s="37"/>
      <c r="H2023" s="37"/>
      <c r="I2023" s="37"/>
      <c r="J2023" s="37"/>
      <c r="K2023" s="37"/>
      <c r="L2023" s="37"/>
      <c r="M2023" s="37"/>
      <c r="N2023" s="37"/>
      <c r="O2023" s="37"/>
      <c r="P2023" s="37"/>
      <c r="Q2023" s="37"/>
      <c r="R2023" s="36"/>
      <c r="S2023" s="8"/>
      <c r="T2023" s="8"/>
      <c r="U2023" s="8"/>
      <c r="V2023" s="8"/>
      <c r="W2023" s="8"/>
      <c r="X2023" s="9" t="s">
        <v>1121</v>
      </c>
    </row>
    <row r="2024" spans="1:24" ht="14.25" customHeight="1" x14ac:dyDescent="0.2">
      <c r="A2024" s="35"/>
      <c r="B2024" s="36"/>
      <c r="C2024" s="8"/>
      <c r="D2024" s="8"/>
      <c r="E2024" s="35"/>
      <c r="F2024" s="37"/>
      <c r="G2024" s="37"/>
      <c r="H2024" s="37"/>
      <c r="I2024" s="37"/>
      <c r="J2024" s="37"/>
      <c r="K2024" s="37"/>
      <c r="L2024" s="37"/>
      <c r="M2024" s="37"/>
      <c r="N2024" s="37"/>
      <c r="O2024" s="37"/>
      <c r="P2024" s="37"/>
      <c r="Q2024" s="37"/>
      <c r="R2024" s="36"/>
      <c r="S2024" s="8"/>
      <c r="T2024" s="8"/>
      <c r="U2024" s="8"/>
      <c r="V2024" s="8"/>
      <c r="W2024" s="8"/>
      <c r="X2024" s="9" t="s">
        <v>1122</v>
      </c>
    </row>
    <row r="2025" spans="1:24" ht="14.25" customHeight="1" x14ac:dyDescent="0.2">
      <c r="A2025" s="35"/>
      <c r="B2025" s="36"/>
      <c r="C2025" s="8"/>
      <c r="D2025" s="8"/>
      <c r="E2025" s="35"/>
      <c r="F2025" s="37"/>
      <c r="G2025" s="37"/>
      <c r="H2025" s="37"/>
      <c r="I2025" s="37"/>
      <c r="J2025" s="37"/>
      <c r="K2025" s="37"/>
      <c r="L2025" s="37"/>
      <c r="M2025" s="37"/>
      <c r="N2025" s="37"/>
      <c r="O2025" s="37"/>
      <c r="P2025" s="37"/>
      <c r="Q2025" s="37"/>
      <c r="R2025" s="36"/>
      <c r="S2025" s="8"/>
      <c r="T2025" s="8"/>
      <c r="U2025" s="8"/>
      <c r="V2025" s="8"/>
      <c r="W2025" s="8"/>
      <c r="X2025" s="9" t="s">
        <v>1123</v>
      </c>
    </row>
    <row r="2026" spans="1:24" ht="14.25" customHeight="1" x14ac:dyDescent="0.2">
      <c r="A2026" s="35"/>
      <c r="B2026" s="36"/>
      <c r="C2026" s="8"/>
      <c r="D2026" s="8"/>
      <c r="E2026" s="35"/>
      <c r="F2026" s="37"/>
      <c r="G2026" s="37"/>
      <c r="H2026" s="37"/>
      <c r="I2026" s="37"/>
      <c r="J2026" s="37"/>
      <c r="K2026" s="37"/>
      <c r="L2026" s="37"/>
      <c r="M2026" s="37"/>
      <c r="N2026" s="37"/>
      <c r="O2026" s="37"/>
      <c r="P2026" s="37"/>
      <c r="Q2026" s="37"/>
      <c r="R2026" s="36"/>
      <c r="S2026" s="8"/>
      <c r="T2026" s="8"/>
      <c r="U2026" s="8"/>
      <c r="V2026" s="8"/>
      <c r="W2026" s="8"/>
      <c r="X2026" s="9" t="s">
        <v>1124</v>
      </c>
    </row>
    <row r="2027" spans="1:24" ht="14.25" customHeight="1" x14ac:dyDescent="0.2">
      <c r="A2027" s="35"/>
      <c r="B2027" s="36"/>
      <c r="C2027" s="8"/>
      <c r="D2027" s="8"/>
      <c r="E2027" s="35"/>
      <c r="F2027" s="37"/>
      <c r="G2027" s="37"/>
      <c r="H2027" s="37"/>
      <c r="I2027" s="37"/>
      <c r="J2027" s="37"/>
      <c r="K2027" s="37"/>
      <c r="L2027" s="37"/>
      <c r="M2027" s="37"/>
      <c r="N2027" s="37"/>
      <c r="O2027" s="37"/>
      <c r="P2027" s="37"/>
      <c r="Q2027" s="37"/>
      <c r="R2027" s="36"/>
      <c r="S2027" s="8"/>
      <c r="T2027" s="8"/>
      <c r="U2027" s="8"/>
      <c r="V2027" s="8"/>
      <c r="W2027" s="8"/>
      <c r="X2027" s="9" t="s">
        <v>1125</v>
      </c>
    </row>
    <row r="2028" spans="1:24" ht="14.25" customHeight="1" x14ac:dyDescent="0.2">
      <c r="A2028" s="35"/>
      <c r="B2028" s="36"/>
      <c r="C2028" s="8"/>
      <c r="D2028" s="8"/>
      <c r="E2028" s="35"/>
      <c r="F2028" s="37"/>
      <c r="G2028" s="37"/>
      <c r="H2028" s="37"/>
      <c r="I2028" s="37"/>
      <c r="J2028" s="37"/>
      <c r="K2028" s="37"/>
      <c r="L2028" s="37"/>
      <c r="M2028" s="37"/>
      <c r="N2028" s="37"/>
      <c r="O2028" s="37"/>
      <c r="P2028" s="37"/>
      <c r="Q2028" s="37"/>
      <c r="R2028" s="36"/>
      <c r="S2028" s="8"/>
      <c r="T2028" s="8"/>
      <c r="U2028" s="8"/>
      <c r="V2028" s="8"/>
      <c r="W2028" s="8"/>
      <c r="X2028" s="9" t="s">
        <v>1126</v>
      </c>
    </row>
    <row r="2029" spans="1:24" ht="14.25" customHeight="1" x14ac:dyDescent="0.2">
      <c r="A2029" s="35"/>
      <c r="B2029" s="36"/>
      <c r="C2029" s="8"/>
      <c r="D2029" s="8"/>
      <c r="E2029" s="35"/>
      <c r="F2029" s="37"/>
      <c r="G2029" s="37"/>
      <c r="H2029" s="37"/>
      <c r="I2029" s="37"/>
      <c r="J2029" s="37"/>
      <c r="K2029" s="37"/>
      <c r="L2029" s="37"/>
      <c r="M2029" s="37"/>
      <c r="N2029" s="37"/>
      <c r="O2029" s="37"/>
      <c r="P2029" s="37"/>
      <c r="Q2029" s="37"/>
      <c r="R2029" s="36"/>
      <c r="S2029" s="8"/>
      <c r="T2029" s="8"/>
      <c r="U2029" s="8"/>
      <c r="V2029" s="8"/>
      <c r="W2029" s="8"/>
      <c r="X2029" s="9" t="s">
        <v>1127</v>
      </c>
    </row>
    <row r="2030" spans="1:24" ht="14.25" customHeight="1" x14ac:dyDescent="0.2">
      <c r="A2030" s="35"/>
      <c r="B2030" s="36"/>
      <c r="C2030" s="8"/>
      <c r="D2030" s="8"/>
      <c r="E2030" s="35"/>
      <c r="F2030" s="37"/>
      <c r="G2030" s="37"/>
      <c r="H2030" s="37"/>
      <c r="I2030" s="37"/>
      <c r="J2030" s="37"/>
      <c r="K2030" s="37"/>
      <c r="L2030" s="37"/>
      <c r="M2030" s="37"/>
      <c r="N2030" s="37"/>
      <c r="O2030" s="37"/>
      <c r="P2030" s="37"/>
      <c r="Q2030" s="37"/>
      <c r="R2030" s="36"/>
      <c r="S2030" s="8"/>
      <c r="T2030" s="8"/>
      <c r="U2030" s="8"/>
      <c r="V2030" s="8"/>
      <c r="W2030" s="8"/>
      <c r="X2030" s="9" t="s">
        <v>1128</v>
      </c>
    </row>
    <row r="2031" spans="1:24" ht="14.25" customHeight="1" x14ac:dyDescent="0.2">
      <c r="A2031" s="35"/>
      <c r="B2031" s="36"/>
      <c r="C2031" s="8"/>
      <c r="D2031" s="8"/>
      <c r="E2031" s="35"/>
      <c r="F2031" s="37"/>
      <c r="G2031" s="37"/>
      <c r="H2031" s="37"/>
      <c r="I2031" s="37"/>
      <c r="J2031" s="37"/>
      <c r="K2031" s="37"/>
      <c r="L2031" s="37"/>
      <c r="M2031" s="37"/>
      <c r="N2031" s="37"/>
      <c r="O2031" s="37"/>
      <c r="P2031" s="37"/>
      <c r="Q2031" s="37"/>
      <c r="R2031" s="36"/>
      <c r="S2031" s="8"/>
      <c r="T2031" s="8"/>
      <c r="U2031" s="8"/>
      <c r="V2031" s="8"/>
      <c r="W2031" s="8"/>
      <c r="X2031" s="9" t="s">
        <v>1129</v>
      </c>
    </row>
    <row r="2032" spans="1:24" ht="14.25" customHeight="1" x14ac:dyDescent="0.2">
      <c r="A2032" s="35"/>
      <c r="B2032" s="36"/>
      <c r="C2032" s="8"/>
      <c r="D2032" s="8"/>
      <c r="E2032" s="35"/>
      <c r="F2032" s="37"/>
      <c r="G2032" s="37"/>
      <c r="H2032" s="37"/>
      <c r="I2032" s="37"/>
      <c r="J2032" s="37"/>
      <c r="K2032" s="37"/>
      <c r="L2032" s="37"/>
      <c r="M2032" s="37"/>
      <c r="N2032" s="37"/>
      <c r="O2032" s="37"/>
      <c r="P2032" s="37"/>
      <c r="Q2032" s="37"/>
      <c r="R2032" s="36"/>
      <c r="S2032" s="8"/>
      <c r="T2032" s="8"/>
      <c r="U2032" s="8"/>
      <c r="V2032" s="8"/>
      <c r="W2032" s="8"/>
      <c r="X2032" s="9" t="s">
        <v>1130</v>
      </c>
    </row>
    <row r="2033" spans="1:24" ht="14.25" customHeight="1" x14ac:dyDescent="0.2">
      <c r="A2033" s="35"/>
      <c r="B2033" s="36"/>
      <c r="C2033" s="8"/>
      <c r="D2033" s="8"/>
      <c r="E2033" s="35"/>
      <c r="F2033" s="37"/>
      <c r="G2033" s="37"/>
      <c r="H2033" s="37"/>
      <c r="I2033" s="37"/>
      <c r="J2033" s="37"/>
      <c r="K2033" s="37"/>
      <c r="L2033" s="37"/>
      <c r="M2033" s="37"/>
      <c r="N2033" s="37"/>
      <c r="O2033" s="37"/>
      <c r="P2033" s="37"/>
      <c r="Q2033" s="37"/>
      <c r="R2033" s="36"/>
      <c r="S2033" s="8"/>
      <c r="T2033" s="8"/>
      <c r="U2033" s="8"/>
      <c r="V2033" s="8"/>
      <c r="W2033" s="8"/>
      <c r="X2033" s="9" t="s">
        <v>1131</v>
      </c>
    </row>
    <row r="2034" spans="1:24" ht="14.25" customHeight="1" x14ac:dyDescent="0.2">
      <c r="A2034" s="35"/>
      <c r="B2034" s="36"/>
      <c r="C2034" s="8"/>
      <c r="D2034" s="8"/>
      <c r="E2034" s="35"/>
      <c r="F2034" s="37"/>
      <c r="G2034" s="37"/>
      <c r="H2034" s="37"/>
      <c r="I2034" s="37"/>
      <c r="J2034" s="37"/>
      <c r="K2034" s="37"/>
      <c r="L2034" s="37"/>
      <c r="M2034" s="37"/>
      <c r="N2034" s="37"/>
      <c r="O2034" s="37"/>
      <c r="P2034" s="37"/>
      <c r="Q2034" s="37"/>
      <c r="R2034" s="36"/>
      <c r="S2034" s="8"/>
      <c r="T2034" s="8"/>
      <c r="U2034" s="8"/>
      <c r="V2034" s="8"/>
      <c r="W2034" s="8"/>
      <c r="X2034" s="9" t="s">
        <v>1132</v>
      </c>
    </row>
    <row r="2035" spans="1:24" ht="14.25" customHeight="1" x14ac:dyDescent="0.2">
      <c r="A2035" s="35"/>
      <c r="B2035" s="36"/>
      <c r="C2035" s="8"/>
      <c r="D2035" s="8"/>
      <c r="E2035" s="35"/>
      <c r="F2035" s="37"/>
      <c r="G2035" s="37"/>
      <c r="H2035" s="37"/>
      <c r="I2035" s="37"/>
      <c r="J2035" s="37"/>
      <c r="K2035" s="37"/>
      <c r="L2035" s="37"/>
      <c r="M2035" s="37"/>
      <c r="N2035" s="37"/>
      <c r="O2035" s="37"/>
      <c r="P2035" s="37"/>
      <c r="Q2035" s="37"/>
      <c r="R2035" s="36"/>
      <c r="S2035" s="8"/>
      <c r="T2035" s="8"/>
      <c r="U2035" s="8"/>
      <c r="V2035" s="8"/>
      <c r="W2035" s="8"/>
      <c r="X2035" s="9" t="s">
        <v>1133</v>
      </c>
    </row>
    <row r="2036" spans="1:24" ht="14.25" customHeight="1" x14ac:dyDescent="0.2">
      <c r="A2036" s="35"/>
      <c r="B2036" s="36"/>
      <c r="C2036" s="8"/>
      <c r="D2036" s="8"/>
      <c r="E2036" s="35"/>
      <c r="F2036" s="37"/>
      <c r="G2036" s="37"/>
      <c r="H2036" s="37"/>
      <c r="I2036" s="37"/>
      <c r="J2036" s="37"/>
      <c r="K2036" s="37"/>
      <c r="L2036" s="37"/>
      <c r="M2036" s="37"/>
      <c r="N2036" s="37"/>
      <c r="O2036" s="37"/>
      <c r="P2036" s="37"/>
      <c r="Q2036" s="37"/>
      <c r="R2036" s="36"/>
      <c r="S2036" s="8"/>
      <c r="T2036" s="8"/>
      <c r="U2036" s="8"/>
      <c r="V2036" s="8"/>
      <c r="W2036" s="8"/>
      <c r="X2036" s="9" t="s">
        <v>1134</v>
      </c>
    </row>
    <row r="2037" spans="1:24" ht="14.25" customHeight="1" x14ac:dyDescent="0.2">
      <c r="A2037" s="35"/>
      <c r="B2037" s="36"/>
      <c r="C2037" s="8"/>
      <c r="D2037" s="8"/>
      <c r="E2037" s="35"/>
      <c r="F2037" s="37"/>
      <c r="G2037" s="37"/>
      <c r="H2037" s="37"/>
      <c r="I2037" s="37"/>
      <c r="J2037" s="37"/>
      <c r="K2037" s="37"/>
      <c r="L2037" s="37"/>
      <c r="M2037" s="37"/>
      <c r="N2037" s="37"/>
      <c r="O2037" s="37"/>
      <c r="P2037" s="37"/>
      <c r="Q2037" s="37"/>
      <c r="R2037" s="36"/>
      <c r="S2037" s="8"/>
      <c r="T2037" s="8"/>
      <c r="U2037" s="8"/>
      <c r="V2037" s="8"/>
      <c r="W2037" s="8"/>
      <c r="X2037" s="9" t="s">
        <v>1135</v>
      </c>
    </row>
    <row r="2038" spans="1:24" ht="14.25" customHeight="1" x14ac:dyDescent="0.2">
      <c r="A2038" s="35"/>
      <c r="B2038" s="36"/>
      <c r="C2038" s="8"/>
      <c r="D2038" s="8"/>
      <c r="E2038" s="35"/>
      <c r="F2038" s="37"/>
      <c r="G2038" s="37"/>
      <c r="H2038" s="37"/>
      <c r="I2038" s="37"/>
      <c r="J2038" s="37"/>
      <c r="K2038" s="37"/>
      <c r="L2038" s="37"/>
      <c r="M2038" s="37"/>
      <c r="N2038" s="37"/>
      <c r="O2038" s="37"/>
      <c r="P2038" s="37"/>
      <c r="Q2038" s="37"/>
      <c r="R2038" s="36"/>
      <c r="S2038" s="8"/>
      <c r="T2038" s="8"/>
      <c r="U2038" s="8"/>
      <c r="V2038" s="8"/>
      <c r="W2038" s="8"/>
      <c r="X2038" s="9" t="s">
        <v>1136</v>
      </c>
    </row>
    <row r="2039" spans="1:24" ht="14.25" customHeight="1" x14ac:dyDescent="0.2">
      <c r="A2039" s="35"/>
      <c r="B2039" s="36"/>
      <c r="C2039" s="8"/>
      <c r="D2039" s="8"/>
      <c r="E2039" s="35"/>
      <c r="F2039" s="37"/>
      <c r="G2039" s="37"/>
      <c r="H2039" s="37"/>
      <c r="I2039" s="37"/>
      <c r="J2039" s="37"/>
      <c r="K2039" s="37"/>
      <c r="L2039" s="37"/>
      <c r="M2039" s="37"/>
      <c r="N2039" s="37"/>
      <c r="O2039" s="37"/>
      <c r="P2039" s="37"/>
      <c r="Q2039" s="37"/>
      <c r="R2039" s="36"/>
      <c r="S2039" s="8"/>
      <c r="T2039" s="8"/>
      <c r="U2039" s="8"/>
      <c r="V2039" s="8"/>
      <c r="W2039" s="8"/>
      <c r="X2039" s="9" t="s">
        <v>1137</v>
      </c>
    </row>
    <row r="2040" spans="1:24" ht="14.25" customHeight="1" x14ac:dyDescent="0.2">
      <c r="A2040" s="35"/>
      <c r="B2040" s="36"/>
      <c r="C2040" s="8"/>
      <c r="D2040" s="8"/>
      <c r="E2040" s="35"/>
      <c r="F2040" s="37"/>
      <c r="G2040" s="37"/>
      <c r="H2040" s="37"/>
      <c r="I2040" s="37"/>
      <c r="J2040" s="37"/>
      <c r="K2040" s="37"/>
      <c r="L2040" s="37"/>
      <c r="M2040" s="37"/>
      <c r="N2040" s="37"/>
      <c r="O2040" s="37"/>
      <c r="P2040" s="37"/>
      <c r="Q2040" s="37"/>
      <c r="R2040" s="36"/>
      <c r="S2040" s="8"/>
      <c r="T2040" s="8"/>
      <c r="U2040" s="8"/>
      <c r="V2040" s="8"/>
      <c r="W2040" s="8"/>
      <c r="X2040" s="9" t="s">
        <v>1138</v>
      </c>
    </row>
    <row r="2041" spans="1:24" ht="14.25" customHeight="1" x14ac:dyDescent="0.2">
      <c r="A2041" s="35"/>
      <c r="B2041" s="36"/>
      <c r="C2041" s="8"/>
      <c r="D2041" s="8"/>
      <c r="E2041" s="35"/>
      <c r="F2041" s="37"/>
      <c r="G2041" s="37"/>
      <c r="H2041" s="37"/>
      <c r="I2041" s="37"/>
      <c r="J2041" s="37"/>
      <c r="K2041" s="37"/>
      <c r="L2041" s="37"/>
      <c r="M2041" s="37"/>
      <c r="N2041" s="37"/>
      <c r="O2041" s="37"/>
      <c r="P2041" s="37"/>
      <c r="Q2041" s="37"/>
      <c r="R2041" s="36"/>
      <c r="S2041" s="8"/>
      <c r="T2041" s="8"/>
      <c r="U2041" s="8"/>
      <c r="V2041" s="8"/>
      <c r="W2041" s="8"/>
      <c r="X2041" s="9" t="s">
        <v>1139</v>
      </c>
    </row>
    <row r="2042" spans="1:24" ht="14.25" customHeight="1" x14ac:dyDescent="0.2">
      <c r="A2042" s="35"/>
      <c r="B2042" s="36"/>
      <c r="C2042" s="8"/>
      <c r="D2042" s="8"/>
      <c r="E2042" s="35"/>
      <c r="F2042" s="37"/>
      <c r="G2042" s="37"/>
      <c r="H2042" s="37"/>
      <c r="I2042" s="37"/>
      <c r="J2042" s="37"/>
      <c r="K2042" s="37"/>
      <c r="L2042" s="37"/>
      <c r="M2042" s="37"/>
      <c r="N2042" s="37"/>
      <c r="O2042" s="37"/>
      <c r="P2042" s="37"/>
      <c r="Q2042" s="37"/>
      <c r="R2042" s="36"/>
      <c r="S2042" s="8"/>
      <c r="T2042" s="8"/>
      <c r="U2042" s="8"/>
      <c r="V2042" s="8"/>
      <c r="W2042" s="8"/>
      <c r="X2042" s="9" t="s">
        <v>1140</v>
      </c>
    </row>
    <row r="2043" spans="1:24" ht="14.25" customHeight="1" x14ac:dyDescent="0.2">
      <c r="A2043" s="35"/>
      <c r="B2043" s="36"/>
      <c r="C2043" s="8"/>
      <c r="D2043" s="8"/>
      <c r="E2043" s="35"/>
      <c r="F2043" s="37"/>
      <c r="G2043" s="37"/>
      <c r="H2043" s="37"/>
      <c r="I2043" s="37"/>
      <c r="J2043" s="37"/>
      <c r="K2043" s="37"/>
      <c r="L2043" s="37"/>
      <c r="M2043" s="37"/>
      <c r="N2043" s="37"/>
      <c r="O2043" s="37"/>
      <c r="P2043" s="37"/>
      <c r="Q2043" s="37"/>
      <c r="R2043" s="36"/>
      <c r="S2043" s="8"/>
      <c r="T2043" s="8"/>
      <c r="U2043" s="8"/>
      <c r="V2043" s="8"/>
      <c r="W2043" s="8"/>
      <c r="X2043" s="9" t="s">
        <v>1141</v>
      </c>
    </row>
    <row r="2044" spans="1:24" ht="14.25" customHeight="1" x14ac:dyDescent="0.2">
      <c r="A2044" s="35"/>
      <c r="B2044" s="36"/>
      <c r="C2044" s="8"/>
      <c r="D2044" s="8"/>
      <c r="E2044" s="35"/>
      <c r="F2044" s="37"/>
      <c r="G2044" s="37"/>
      <c r="H2044" s="37"/>
      <c r="I2044" s="37"/>
      <c r="J2044" s="37"/>
      <c r="K2044" s="37"/>
      <c r="L2044" s="37"/>
      <c r="M2044" s="37"/>
      <c r="N2044" s="37"/>
      <c r="O2044" s="37"/>
      <c r="P2044" s="37"/>
      <c r="Q2044" s="37"/>
      <c r="R2044" s="36"/>
      <c r="S2044" s="8"/>
      <c r="T2044" s="8"/>
      <c r="U2044" s="8"/>
      <c r="V2044" s="8"/>
      <c r="W2044" s="8"/>
      <c r="X2044" s="9" t="s">
        <v>1142</v>
      </c>
    </row>
    <row r="2045" spans="1:24" ht="14.25" customHeight="1" x14ac:dyDescent="0.2">
      <c r="A2045" s="35"/>
      <c r="B2045" s="36"/>
      <c r="C2045" s="8"/>
      <c r="D2045" s="8"/>
      <c r="E2045" s="35"/>
      <c r="F2045" s="37"/>
      <c r="G2045" s="37"/>
      <c r="H2045" s="37"/>
      <c r="I2045" s="37"/>
      <c r="J2045" s="37"/>
      <c r="K2045" s="37"/>
      <c r="L2045" s="37"/>
      <c r="M2045" s="37"/>
      <c r="N2045" s="37"/>
      <c r="O2045" s="37"/>
      <c r="P2045" s="37"/>
      <c r="Q2045" s="37"/>
      <c r="R2045" s="36"/>
      <c r="S2045" s="8"/>
      <c r="T2045" s="8"/>
      <c r="U2045" s="8"/>
      <c r="V2045" s="8"/>
      <c r="W2045" s="8"/>
      <c r="X2045" s="9" t="s">
        <v>1143</v>
      </c>
    </row>
    <row r="2046" spans="1:24" ht="14.25" customHeight="1" x14ac:dyDescent="0.2">
      <c r="A2046" s="35"/>
      <c r="B2046" s="36"/>
      <c r="C2046" s="8"/>
      <c r="D2046" s="8"/>
      <c r="E2046" s="35"/>
      <c r="F2046" s="37"/>
      <c r="G2046" s="37"/>
      <c r="H2046" s="37"/>
      <c r="I2046" s="37"/>
      <c r="J2046" s="37"/>
      <c r="K2046" s="37"/>
      <c r="L2046" s="37"/>
      <c r="M2046" s="37"/>
      <c r="N2046" s="37"/>
      <c r="O2046" s="37"/>
      <c r="P2046" s="37"/>
      <c r="Q2046" s="37"/>
      <c r="R2046" s="36"/>
      <c r="S2046" s="8"/>
      <c r="T2046" s="8"/>
      <c r="U2046" s="8"/>
      <c r="V2046" s="8"/>
      <c r="W2046" s="8"/>
      <c r="X2046" s="9" t="s">
        <v>1144</v>
      </c>
    </row>
    <row r="2047" spans="1:24" ht="14.25" customHeight="1" x14ac:dyDescent="0.2">
      <c r="A2047" s="32"/>
      <c r="B2047" s="33"/>
      <c r="C2047" s="11"/>
      <c r="D2047" s="11"/>
      <c r="E2047" s="32"/>
      <c r="F2047" s="34"/>
      <c r="G2047" s="34"/>
      <c r="H2047" s="34"/>
      <c r="I2047" s="34"/>
      <c r="J2047" s="34"/>
      <c r="K2047" s="34"/>
      <c r="L2047" s="34"/>
      <c r="M2047" s="34"/>
      <c r="N2047" s="34"/>
      <c r="O2047" s="34"/>
      <c r="P2047" s="34"/>
      <c r="Q2047" s="34"/>
      <c r="R2047" s="33"/>
      <c r="S2047" s="11"/>
      <c r="T2047" s="11"/>
      <c r="U2047" s="11"/>
      <c r="V2047" s="11"/>
      <c r="W2047" s="11"/>
      <c r="X2047" s="12" t="s">
        <v>1145</v>
      </c>
    </row>
    <row r="2048" spans="1:24" ht="2.25" customHeight="1" x14ac:dyDescent="0.2">
      <c r="A2048" s="14"/>
      <c r="B2048" s="15"/>
      <c r="C2048" s="15"/>
      <c r="D2048" s="15"/>
      <c r="E2048" s="15"/>
      <c r="F2048" s="15"/>
      <c r="G2048" s="15"/>
      <c r="H2048" s="15"/>
      <c r="I2048" s="15"/>
      <c r="J2048" s="15"/>
      <c r="K2048" s="15"/>
      <c r="L2048" s="15"/>
      <c r="M2048" s="15"/>
      <c r="N2048" s="15"/>
      <c r="O2048" s="15"/>
      <c r="P2048" s="15"/>
      <c r="Q2048" s="15"/>
      <c r="R2048" s="15"/>
      <c r="S2048" s="15"/>
      <c r="T2048" s="15"/>
      <c r="U2048" s="15"/>
      <c r="V2048" s="15"/>
      <c r="W2048" s="15"/>
      <c r="X2048" s="16"/>
    </row>
    <row r="2049" spans="1:24" ht="13.5" customHeight="1" x14ac:dyDescent="0.2">
      <c r="A2049" s="7"/>
      <c r="B2049" s="6"/>
      <c r="C2049" s="6"/>
      <c r="D2049" s="6"/>
      <c r="E2049" s="6"/>
      <c r="F2049" s="6"/>
      <c r="G2049" s="6"/>
      <c r="H2049" s="6"/>
      <c r="I2049" s="21">
        <f>SUM(hList_Frame_1!B1200:B1233)</f>
        <v>26356.89</v>
      </c>
      <c r="J2049" s="21"/>
      <c r="K2049" s="21"/>
      <c r="L2049" s="21"/>
      <c r="M2049" s="21"/>
      <c r="N2049" s="21"/>
      <c r="O2049" s="21"/>
      <c r="P2049" s="21"/>
      <c r="Q2049" s="21"/>
      <c r="R2049" s="21"/>
      <c r="S2049" s="6"/>
      <c r="T2049" s="6"/>
      <c r="U2049" s="6"/>
      <c r="V2049" s="6"/>
      <c r="W2049" s="6"/>
      <c r="X2049" s="17"/>
    </row>
    <row r="2050" spans="1:24" ht="13.5" customHeight="1" x14ac:dyDescent="0.2">
      <c r="A2050" s="10"/>
      <c r="B2050" s="18"/>
      <c r="C2050" s="18"/>
      <c r="D2050" s="18"/>
      <c r="E2050" s="18"/>
      <c r="F2050" s="18"/>
      <c r="G2050" s="18"/>
      <c r="H2050" s="18"/>
      <c r="I2050" s="18"/>
      <c r="J2050" s="18"/>
      <c r="K2050" s="18"/>
      <c r="L2050" s="18"/>
      <c r="M2050" s="18"/>
      <c r="N2050" s="18"/>
      <c r="O2050" s="18"/>
      <c r="P2050" s="18"/>
      <c r="Q2050" s="18"/>
      <c r="R2050" s="18"/>
      <c r="S2050" s="18"/>
      <c r="T2050" s="18"/>
      <c r="U2050" s="18"/>
      <c r="V2050" s="18"/>
      <c r="W2050" s="18"/>
      <c r="X2050" s="19"/>
    </row>
    <row r="2051" spans="1:24" ht="15" customHeight="1" x14ac:dyDescent="0.2">
      <c r="A2051" s="22">
        <v>418628</v>
      </c>
      <c r="B2051" s="23"/>
      <c r="C2051" s="20">
        <v>42136</v>
      </c>
      <c r="D2051" s="13" t="s">
        <v>1146</v>
      </c>
      <c r="E2051" s="24">
        <v>4006.08</v>
      </c>
      <c r="F2051" s="25"/>
      <c r="G2051" s="25"/>
      <c r="H2051" s="25"/>
      <c r="I2051" s="25"/>
      <c r="J2051" s="25"/>
      <c r="K2051" s="25"/>
      <c r="L2051" s="25"/>
      <c r="M2051" s="25"/>
      <c r="N2051" s="25"/>
      <c r="O2051" s="25"/>
      <c r="P2051" s="25"/>
      <c r="Q2051" s="25"/>
      <c r="R2051" s="26"/>
      <c r="S2051" s="13" t="s">
        <v>1147</v>
      </c>
      <c r="T2051" s="13" t="s">
        <v>1148</v>
      </c>
      <c r="U2051" s="13" t="s">
        <v>71</v>
      </c>
      <c r="V2051" s="13" t="s">
        <v>72</v>
      </c>
      <c r="W2051" s="13" t="s">
        <v>1147</v>
      </c>
      <c r="X2051" s="13" t="s">
        <v>15</v>
      </c>
    </row>
    <row r="2052" spans="1:24" ht="3" customHeight="1" x14ac:dyDescent="0.2">
      <c r="A2052" s="14"/>
      <c r="B2052" s="15"/>
      <c r="C2052" s="15"/>
      <c r="D2052" s="15"/>
      <c r="E2052" s="15"/>
      <c r="F2052" s="15"/>
      <c r="G2052" s="15"/>
      <c r="H2052" s="15"/>
      <c r="I2052" s="15"/>
      <c r="J2052" s="15"/>
      <c r="K2052" s="15"/>
      <c r="L2052" s="15"/>
      <c r="M2052" s="15"/>
      <c r="N2052" s="15"/>
      <c r="O2052" s="15"/>
      <c r="P2052" s="15"/>
      <c r="Q2052" s="15"/>
      <c r="R2052" s="15"/>
      <c r="S2052" s="15"/>
      <c r="T2052" s="15"/>
      <c r="U2052" s="15"/>
      <c r="V2052" s="15"/>
      <c r="W2052" s="15"/>
      <c r="X2052" s="16"/>
    </row>
    <row r="2053" spans="1:24" ht="12.75" customHeight="1" x14ac:dyDescent="0.2">
      <c r="A2053" s="7"/>
      <c r="B2053" s="6"/>
      <c r="C2053" s="6"/>
      <c r="D2053" s="6"/>
      <c r="E2053" s="6"/>
      <c r="F2053" s="6"/>
      <c r="G2053" s="6"/>
      <c r="H2053" s="6"/>
      <c r="I2053" s="6"/>
      <c r="J2053" s="6"/>
      <c r="K2053" s="21">
        <f>SUM(hList_Frame_1!B1234:B1234)</f>
        <v>4006.08</v>
      </c>
      <c r="L2053" s="21"/>
      <c r="M2053" s="21"/>
      <c r="N2053" s="21"/>
      <c r="O2053" s="21"/>
      <c r="P2053" s="21"/>
      <c r="Q2053" s="21"/>
      <c r="R2053" s="21"/>
      <c r="S2053" s="6"/>
      <c r="T2053" s="6"/>
      <c r="U2053" s="6"/>
      <c r="V2053" s="6"/>
      <c r="W2053" s="6"/>
      <c r="X2053" s="17"/>
    </row>
    <row r="2054" spans="1:24" ht="14.25" customHeight="1" x14ac:dyDescent="0.2">
      <c r="A2054" s="10"/>
      <c r="B2054" s="18"/>
      <c r="C2054" s="18"/>
      <c r="D2054" s="18"/>
      <c r="E2054" s="18"/>
      <c r="F2054" s="18"/>
      <c r="G2054" s="18"/>
      <c r="H2054" s="18"/>
      <c r="I2054" s="18"/>
      <c r="J2054" s="18"/>
      <c r="K2054" s="18"/>
      <c r="L2054" s="18"/>
      <c r="M2054" s="18"/>
      <c r="N2054" s="18"/>
      <c r="O2054" s="18"/>
      <c r="P2054" s="18"/>
      <c r="Q2054" s="18"/>
      <c r="R2054" s="18"/>
      <c r="S2054" s="18"/>
      <c r="T2054" s="18"/>
      <c r="U2054" s="18"/>
      <c r="V2054" s="18"/>
      <c r="W2054" s="18"/>
      <c r="X2054" s="19"/>
    </row>
    <row r="2055" spans="1:24" ht="15" customHeight="1" x14ac:dyDescent="0.2">
      <c r="A2055" s="27">
        <v>419146</v>
      </c>
      <c r="B2055" s="28"/>
      <c r="C2055" s="3">
        <v>42150</v>
      </c>
      <c r="D2055" s="4" t="s">
        <v>1149</v>
      </c>
      <c r="E2055" s="29">
        <v>225</v>
      </c>
      <c r="F2055" s="30"/>
      <c r="G2055" s="30"/>
      <c r="H2055" s="30"/>
      <c r="I2055" s="30"/>
      <c r="J2055" s="30"/>
      <c r="K2055" s="30"/>
      <c r="L2055" s="30"/>
      <c r="M2055" s="30"/>
      <c r="N2055" s="30"/>
      <c r="O2055" s="30"/>
      <c r="P2055" s="30"/>
      <c r="Q2055" s="30"/>
      <c r="R2055" s="31"/>
      <c r="S2055" s="4" t="s">
        <v>65</v>
      </c>
      <c r="T2055" s="4" t="s">
        <v>311</v>
      </c>
      <c r="U2055" s="4" t="s">
        <v>605</v>
      </c>
      <c r="V2055" s="4" t="s">
        <v>606</v>
      </c>
      <c r="W2055" s="4" t="s">
        <v>65</v>
      </c>
      <c r="X2055" s="4" t="s">
        <v>607</v>
      </c>
    </row>
    <row r="2056" spans="1:24" ht="14.25" customHeight="1" x14ac:dyDescent="0.2">
      <c r="A2056" s="32"/>
      <c r="B2056" s="33"/>
      <c r="C2056" s="11"/>
      <c r="D2056" s="11"/>
      <c r="E2056" s="32"/>
      <c r="F2056" s="34"/>
      <c r="G2056" s="34"/>
      <c r="H2056" s="34"/>
      <c r="I2056" s="34"/>
      <c r="J2056" s="34"/>
      <c r="K2056" s="34"/>
      <c r="L2056" s="34"/>
      <c r="M2056" s="34"/>
      <c r="N2056" s="34"/>
      <c r="O2056" s="34"/>
      <c r="P2056" s="34"/>
      <c r="Q2056" s="34"/>
      <c r="R2056" s="33"/>
      <c r="S2056" s="11"/>
      <c r="T2056" s="11"/>
      <c r="U2056" s="11"/>
      <c r="V2056" s="11"/>
      <c r="W2056" s="11"/>
      <c r="X2056" s="12" t="s">
        <v>607</v>
      </c>
    </row>
    <row r="2057" spans="1:24" ht="2.25" customHeight="1" x14ac:dyDescent="0.2">
      <c r="A2057" s="14"/>
      <c r="B2057" s="15"/>
      <c r="C2057" s="15"/>
      <c r="D2057" s="15"/>
      <c r="E2057" s="15"/>
      <c r="F2057" s="15"/>
      <c r="G2057" s="15"/>
      <c r="H2057" s="15"/>
      <c r="I2057" s="15"/>
      <c r="J2057" s="15"/>
      <c r="K2057" s="15"/>
      <c r="L2057" s="15"/>
      <c r="M2057" s="15"/>
      <c r="N2057" s="15"/>
      <c r="O2057" s="15"/>
      <c r="P2057" s="15"/>
      <c r="Q2057" s="15"/>
      <c r="R2057" s="15"/>
      <c r="S2057" s="15"/>
      <c r="T2057" s="15"/>
      <c r="U2057" s="15"/>
      <c r="V2057" s="15"/>
      <c r="W2057" s="15"/>
      <c r="X2057" s="16"/>
    </row>
    <row r="2058" spans="1:24" ht="13.5" customHeight="1" x14ac:dyDescent="0.2">
      <c r="A2058" s="7"/>
      <c r="B2058" s="6"/>
      <c r="C2058" s="6"/>
      <c r="D2058" s="6"/>
      <c r="E2058" s="6"/>
      <c r="F2058" s="6"/>
      <c r="G2058" s="6"/>
      <c r="H2058" s="6"/>
      <c r="I2058" s="6"/>
      <c r="J2058" s="6"/>
      <c r="K2058" s="6"/>
      <c r="L2058" s="6"/>
      <c r="M2058" s="21">
        <f>SUM(hList_Frame_1!B1235:B1236)</f>
        <v>225</v>
      </c>
      <c r="N2058" s="21"/>
      <c r="O2058" s="21"/>
      <c r="P2058" s="21"/>
      <c r="Q2058" s="21"/>
      <c r="R2058" s="21"/>
      <c r="S2058" s="6"/>
      <c r="T2058" s="6"/>
      <c r="U2058" s="6"/>
      <c r="V2058" s="6"/>
      <c r="W2058" s="6"/>
      <c r="X2058" s="17"/>
    </row>
    <row r="2059" spans="1:24" ht="13.5" customHeight="1" x14ac:dyDescent="0.2">
      <c r="A2059" s="10"/>
      <c r="B2059" s="18"/>
      <c r="C2059" s="18"/>
      <c r="D2059" s="18"/>
      <c r="E2059" s="18"/>
      <c r="F2059" s="18"/>
      <c r="G2059" s="18"/>
      <c r="H2059" s="18"/>
      <c r="I2059" s="18"/>
      <c r="J2059" s="18"/>
      <c r="K2059" s="18"/>
      <c r="L2059" s="18"/>
      <c r="M2059" s="18"/>
      <c r="N2059" s="18"/>
      <c r="O2059" s="18"/>
      <c r="P2059" s="18"/>
      <c r="Q2059" s="18"/>
      <c r="R2059" s="18"/>
      <c r="S2059" s="18"/>
      <c r="T2059" s="18"/>
      <c r="U2059" s="18"/>
      <c r="V2059" s="18"/>
      <c r="W2059" s="18"/>
      <c r="X2059" s="19"/>
    </row>
    <row r="2060" spans="1:24" ht="15" customHeight="1" x14ac:dyDescent="0.2">
      <c r="A2060" s="22">
        <v>418283</v>
      </c>
      <c r="B2060" s="23"/>
      <c r="C2060" s="20">
        <v>42129</v>
      </c>
      <c r="D2060" s="13" t="s">
        <v>1150</v>
      </c>
      <c r="E2060" s="24">
        <v>550</v>
      </c>
      <c r="F2060" s="25"/>
      <c r="G2060" s="25"/>
      <c r="H2060" s="25"/>
      <c r="I2060" s="25"/>
      <c r="J2060" s="25"/>
      <c r="K2060" s="25"/>
      <c r="L2060" s="25"/>
      <c r="M2060" s="25"/>
      <c r="N2060" s="25"/>
      <c r="O2060" s="25"/>
      <c r="P2060" s="25"/>
      <c r="Q2060" s="25"/>
      <c r="R2060" s="26"/>
      <c r="S2060" s="13" t="s">
        <v>1151</v>
      </c>
      <c r="T2060" s="13" t="s">
        <v>34</v>
      </c>
      <c r="U2060" s="13" t="s">
        <v>35</v>
      </c>
      <c r="V2060" s="13" t="s">
        <v>35</v>
      </c>
      <c r="W2060" s="13" t="s">
        <v>1151</v>
      </c>
      <c r="X2060" s="13" t="s">
        <v>1152</v>
      </c>
    </row>
    <row r="2061" spans="1:24" ht="2.25" customHeight="1" x14ac:dyDescent="0.2">
      <c r="A2061" s="14"/>
      <c r="B2061" s="15"/>
      <c r="C2061" s="15"/>
      <c r="D2061" s="15"/>
      <c r="E2061" s="15"/>
      <c r="F2061" s="15"/>
      <c r="G2061" s="15"/>
      <c r="H2061" s="15"/>
      <c r="I2061" s="15"/>
      <c r="J2061" s="15"/>
      <c r="K2061" s="15"/>
      <c r="L2061" s="15"/>
      <c r="M2061" s="15"/>
      <c r="N2061" s="15"/>
      <c r="O2061" s="15"/>
      <c r="P2061" s="15"/>
      <c r="Q2061" s="15"/>
      <c r="R2061" s="15"/>
      <c r="S2061" s="15"/>
      <c r="T2061" s="15"/>
      <c r="U2061" s="15"/>
      <c r="V2061" s="15"/>
      <c r="W2061" s="15"/>
      <c r="X2061" s="16"/>
    </row>
    <row r="2062" spans="1:24" ht="12.75" customHeight="1" x14ac:dyDescent="0.2">
      <c r="A2062" s="7"/>
      <c r="B2062" s="6"/>
      <c r="C2062" s="6"/>
      <c r="D2062" s="6"/>
      <c r="E2062" s="6"/>
      <c r="F2062" s="6"/>
      <c r="G2062" s="6"/>
      <c r="H2062" s="6"/>
      <c r="I2062" s="6"/>
      <c r="J2062" s="6"/>
      <c r="K2062" s="6"/>
      <c r="L2062" s="6"/>
      <c r="M2062" s="21">
        <f>SUM(hList_Frame_1!B1237:B1237)</f>
        <v>550</v>
      </c>
      <c r="N2062" s="21"/>
      <c r="O2062" s="21"/>
      <c r="P2062" s="21"/>
      <c r="Q2062" s="21"/>
      <c r="R2062" s="21"/>
      <c r="S2062" s="6"/>
      <c r="T2062" s="6"/>
      <c r="U2062" s="6"/>
      <c r="V2062" s="6"/>
      <c r="W2062" s="6"/>
      <c r="X2062" s="17"/>
    </row>
    <row r="2063" spans="1:24" ht="14.25" customHeight="1" x14ac:dyDescent="0.2">
      <c r="A2063" s="10"/>
      <c r="B2063" s="18"/>
      <c r="C2063" s="18"/>
      <c r="D2063" s="18"/>
      <c r="E2063" s="18"/>
      <c r="F2063" s="18"/>
      <c r="G2063" s="18"/>
      <c r="H2063" s="18"/>
      <c r="I2063" s="18"/>
      <c r="J2063" s="18"/>
      <c r="K2063" s="18"/>
      <c r="L2063" s="18"/>
      <c r="M2063" s="18"/>
      <c r="N2063" s="18"/>
      <c r="O2063" s="18"/>
      <c r="P2063" s="18"/>
      <c r="Q2063" s="18"/>
      <c r="R2063" s="18"/>
      <c r="S2063" s="18"/>
      <c r="T2063" s="18"/>
      <c r="U2063" s="18"/>
      <c r="V2063" s="18"/>
      <c r="W2063" s="18"/>
      <c r="X2063" s="19"/>
    </row>
    <row r="2064" spans="1:24" ht="15" customHeight="1" x14ac:dyDescent="0.2">
      <c r="A2064" s="27">
        <v>418629</v>
      </c>
      <c r="B2064" s="28"/>
      <c r="C2064" s="3">
        <v>42136</v>
      </c>
      <c r="D2064" s="4" t="s">
        <v>1153</v>
      </c>
      <c r="E2064" s="29">
        <v>951.67</v>
      </c>
      <c r="F2064" s="30"/>
      <c r="G2064" s="30"/>
      <c r="H2064" s="30"/>
      <c r="I2064" s="30"/>
      <c r="J2064" s="30"/>
      <c r="K2064" s="30"/>
      <c r="L2064" s="30"/>
      <c r="M2064" s="30"/>
      <c r="N2064" s="30"/>
      <c r="O2064" s="30"/>
      <c r="P2064" s="30"/>
      <c r="Q2064" s="30"/>
      <c r="R2064" s="31"/>
      <c r="S2064" s="4" t="s">
        <v>302</v>
      </c>
      <c r="T2064" s="4" t="s">
        <v>108</v>
      </c>
      <c r="U2064" s="4" t="s">
        <v>13</v>
      </c>
      <c r="V2064" s="4" t="s">
        <v>14</v>
      </c>
      <c r="W2064" s="4" t="s">
        <v>302</v>
      </c>
      <c r="X2064" s="4" t="s">
        <v>15</v>
      </c>
    </row>
    <row r="2065" spans="1:24" ht="14.25" customHeight="1" x14ac:dyDescent="0.2">
      <c r="A2065" s="35"/>
      <c r="B2065" s="36"/>
      <c r="C2065" s="8"/>
      <c r="D2065" s="8"/>
      <c r="E2065" s="35"/>
      <c r="F2065" s="37"/>
      <c r="G2065" s="37"/>
      <c r="H2065" s="37"/>
      <c r="I2065" s="37"/>
      <c r="J2065" s="37"/>
      <c r="K2065" s="37"/>
      <c r="L2065" s="37"/>
      <c r="M2065" s="37"/>
      <c r="N2065" s="37"/>
      <c r="O2065" s="37"/>
      <c r="P2065" s="37"/>
      <c r="Q2065" s="37"/>
      <c r="R2065" s="36"/>
      <c r="S2065" s="8"/>
      <c r="T2065" s="8"/>
      <c r="U2065" s="8"/>
      <c r="V2065" s="8"/>
      <c r="W2065" s="8"/>
      <c r="X2065" s="9" t="s">
        <v>15</v>
      </c>
    </row>
    <row r="2066" spans="1:24" ht="14.25" customHeight="1" x14ac:dyDescent="0.2">
      <c r="A2066" s="32"/>
      <c r="B2066" s="33"/>
      <c r="C2066" s="11"/>
      <c r="D2066" s="11"/>
      <c r="E2066" s="32"/>
      <c r="F2066" s="34"/>
      <c r="G2066" s="34"/>
      <c r="H2066" s="34"/>
      <c r="I2066" s="34"/>
      <c r="J2066" s="34"/>
      <c r="K2066" s="34"/>
      <c r="L2066" s="34"/>
      <c r="M2066" s="34"/>
      <c r="N2066" s="34"/>
      <c r="O2066" s="34"/>
      <c r="P2066" s="34"/>
      <c r="Q2066" s="34"/>
      <c r="R2066" s="33"/>
      <c r="S2066" s="11"/>
      <c r="T2066" s="11"/>
      <c r="U2066" s="11"/>
      <c r="V2066" s="11"/>
      <c r="W2066" s="11"/>
      <c r="X2066" s="12" t="s">
        <v>15</v>
      </c>
    </row>
    <row r="2067" spans="1:24" ht="2.25" customHeight="1" x14ac:dyDescent="0.2">
      <c r="A2067" s="14"/>
      <c r="B2067" s="15"/>
      <c r="C2067" s="15"/>
      <c r="D2067" s="15"/>
      <c r="E2067" s="15"/>
      <c r="F2067" s="15"/>
      <c r="G2067" s="15"/>
      <c r="H2067" s="15"/>
      <c r="I2067" s="15"/>
      <c r="J2067" s="15"/>
      <c r="K2067" s="15"/>
      <c r="L2067" s="15"/>
      <c r="M2067" s="15"/>
      <c r="N2067" s="15"/>
      <c r="O2067" s="15"/>
      <c r="P2067" s="15"/>
      <c r="Q2067" s="15"/>
      <c r="R2067" s="15"/>
      <c r="S2067" s="15"/>
      <c r="T2067" s="15"/>
      <c r="U2067" s="15"/>
      <c r="V2067" s="15"/>
      <c r="W2067" s="15"/>
      <c r="X2067" s="16"/>
    </row>
    <row r="2068" spans="1:24" ht="12.75" customHeight="1" x14ac:dyDescent="0.2">
      <c r="A2068" s="7"/>
      <c r="B2068" s="6"/>
      <c r="C2068" s="6"/>
      <c r="D2068" s="6"/>
      <c r="E2068" s="6"/>
      <c r="F2068" s="6"/>
      <c r="G2068" s="6"/>
      <c r="H2068" s="6"/>
      <c r="I2068" s="6"/>
      <c r="J2068" s="6"/>
      <c r="K2068" s="6"/>
      <c r="L2068" s="6"/>
      <c r="M2068" s="21">
        <f>SUM(hList_Frame_1!B1238:B1240)</f>
        <v>951.67</v>
      </c>
      <c r="N2068" s="21"/>
      <c r="O2068" s="21"/>
      <c r="P2068" s="21"/>
      <c r="Q2068" s="21"/>
      <c r="R2068" s="21"/>
      <c r="S2068" s="6"/>
      <c r="T2068" s="6"/>
      <c r="U2068" s="6"/>
      <c r="V2068" s="6"/>
      <c r="W2068" s="6"/>
      <c r="X2068" s="17"/>
    </row>
    <row r="2069" spans="1:24" ht="14.25" customHeight="1" x14ac:dyDescent="0.2">
      <c r="A2069" s="10"/>
      <c r="B2069" s="18"/>
      <c r="C2069" s="18"/>
      <c r="D2069" s="18"/>
      <c r="E2069" s="18"/>
      <c r="F2069" s="18"/>
      <c r="G2069" s="18"/>
      <c r="H2069" s="18"/>
      <c r="I2069" s="18"/>
      <c r="J2069" s="18"/>
      <c r="K2069" s="18"/>
      <c r="L2069" s="18"/>
      <c r="M2069" s="18"/>
      <c r="N2069" s="18"/>
      <c r="O2069" s="18"/>
      <c r="P2069" s="18"/>
      <c r="Q2069" s="18"/>
      <c r="R2069" s="18"/>
      <c r="S2069" s="18"/>
      <c r="T2069" s="18"/>
      <c r="U2069" s="18"/>
      <c r="V2069" s="18"/>
      <c r="W2069" s="18"/>
      <c r="X2069" s="19"/>
    </row>
    <row r="2070" spans="1:24" ht="15" customHeight="1" x14ac:dyDescent="0.2">
      <c r="A2070" s="27">
        <v>418630</v>
      </c>
      <c r="B2070" s="28"/>
      <c r="C2070" s="3">
        <v>42136</v>
      </c>
      <c r="D2070" s="4" t="s">
        <v>1154</v>
      </c>
      <c r="E2070" s="29">
        <v>612.5</v>
      </c>
      <c r="F2070" s="30"/>
      <c r="G2070" s="30"/>
      <c r="H2070" s="30"/>
      <c r="I2070" s="30"/>
      <c r="J2070" s="30"/>
      <c r="K2070" s="30"/>
      <c r="L2070" s="30"/>
      <c r="M2070" s="30"/>
      <c r="N2070" s="30"/>
      <c r="O2070" s="30"/>
      <c r="P2070" s="30"/>
      <c r="Q2070" s="30"/>
      <c r="R2070" s="31"/>
      <c r="S2070" s="4" t="s">
        <v>289</v>
      </c>
      <c r="T2070" s="13" t="s">
        <v>34</v>
      </c>
      <c r="U2070" s="13" t="s">
        <v>35</v>
      </c>
      <c r="V2070" s="13" t="s">
        <v>35</v>
      </c>
      <c r="W2070" s="4" t="s">
        <v>289</v>
      </c>
      <c r="X2070" s="13" t="s">
        <v>36</v>
      </c>
    </row>
    <row r="2071" spans="1:24" ht="15" customHeight="1" x14ac:dyDescent="0.2">
      <c r="A2071" s="32"/>
      <c r="B2071" s="33"/>
      <c r="C2071" s="11"/>
      <c r="D2071" s="11"/>
      <c r="E2071" s="32"/>
      <c r="F2071" s="34"/>
      <c r="G2071" s="34"/>
      <c r="H2071" s="34"/>
      <c r="I2071" s="34"/>
      <c r="J2071" s="34"/>
      <c r="K2071" s="34"/>
      <c r="L2071" s="34"/>
      <c r="M2071" s="34"/>
      <c r="N2071" s="34"/>
      <c r="O2071" s="34"/>
      <c r="P2071" s="34"/>
      <c r="Q2071" s="34"/>
      <c r="R2071" s="33"/>
      <c r="S2071" s="11"/>
      <c r="T2071" s="13" t="s">
        <v>678</v>
      </c>
      <c r="U2071" s="13" t="s">
        <v>53</v>
      </c>
      <c r="V2071" s="13" t="s">
        <v>54</v>
      </c>
      <c r="W2071" s="11"/>
      <c r="X2071" s="13" t="s">
        <v>1155</v>
      </c>
    </row>
    <row r="2072" spans="1:24" ht="3" customHeight="1" x14ac:dyDescent="0.2">
      <c r="A2072" s="14"/>
      <c r="B2072" s="15"/>
      <c r="C2072" s="15"/>
      <c r="D2072" s="15"/>
      <c r="E2072" s="15"/>
      <c r="F2072" s="15"/>
      <c r="G2072" s="15"/>
      <c r="H2072" s="15"/>
      <c r="I2072" s="15"/>
      <c r="J2072" s="15"/>
      <c r="K2072" s="15"/>
      <c r="L2072" s="15"/>
      <c r="M2072" s="15"/>
      <c r="N2072" s="15"/>
      <c r="O2072" s="15"/>
      <c r="P2072" s="15"/>
      <c r="Q2072" s="15"/>
      <c r="R2072" s="15"/>
      <c r="S2072" s="15"/>
      <c r="T2072" s="15"/>
      <c r="U2072" s="15"/>
      <c r="V2072" s="15"/>
      <c r="W2072" s="15"/>
      <c r="X2072" s="16"/>
    </row>
    <row r="2073" spans="1:24" ht="12.75" customHeight="1" x14ac:dyDescent="0.2">
      <c r="A2073" s="7"/>
      <c r="B2073" s="6"/>
      <c r="C2073" s="6"/>
      <c r="D2073" s="6"/>
      <c r="E2073" s="6"/>
      <c r="F2073" s="6"/>
      <c r="G2073" s="6"/>
      <c r="H2073" s="6"/>
      <c r="I2073" s="6"/>
      <c r="J2073" s="6"/>
      <c r="K2073" s="6"/>
      <c r="L2073" s="6"/>
      <c r="M2073" s="21">
        <f>SUM(hList_Frame_1!B1241:B1242)</f>
        <v>612.5</v>
      </c>
      <c r="N2073" s="21"/>
      <c r="O2073" s="21"/>
      <c r="P2073" s="21"/>
      <c r="Q2073" s="21"/>
      <c r="R2073" s="21"/>
      <c r="S2073" s="6"/>
      <c r="T2073" s="6"/>
      <c r="U2073" s="6"/>
      <c r="V2073" s="6"/>
      <c r="W2073" s="6"/>
      <c r="X2073" s="17"/>
    </row>
    <row r="2074" spans="1:24" ht="13.5" customHeight="1" x14ac:dyDescent="0.2">
      <c r="A2074" s="10"/>
      <c r="B2074" s="18"/>
      <c r="C2074" s="18"/>
      <c r="D2074" s="18"/>
      <c r="E2074" s="18"/>
      <c r="F2074" s="18"/>
      <c r="G2074" s="18"/>
      <c r="H2074" s="18"/>
      <c r="I2074" s="18"/>
      <c r="J2074" s="18"/>
      <c r="K2074" s="18"/>
      <c r="L2074" s="18"/>
      <c r="M2074" s="18"/>
      <c r="N2074" s="18"/>
      <c r="O2074" s="18"/>
      <c r="P2074" s="18"/>
      <c r="Q2074" s="18"/>
      <c r="R2074" s="18"/>
      <c r="S2074" s="18"/>
      <c r="T2074" s="18"/>
      <c r="U2074" s="18"/>
      <c r="V2074" s="18"/>
      <c r="W2074" s="18"/>
      <c r="X2074" s="19"/>
    </row>
    <row r="2075" spans="1:24" ht="15" customHeight="1" x14ac:dyDescent="0.2">
      <c r="A2075" s="22">
        <v>92955</v>
      </c>
      <c r="B2075" s="23"/>
      <c r="C2075" s="20">
        <v>42125</v>
      </c>
      <c r="D2075" s="4" t="s">
        <v>1156</v>
      </c>
      <c r="E2075" s="24">
        <v>10020.44</v>
      </c>
      <c r="F2075" s="25"/>
      <c r="G2075" s="25"/>
      <c r="H2075" s="25"/>
      <c r="I2075" s="25"/>
      <c r="J2075" s="25"/>
      <c r="K2075" s="25"/>
      <c r="L2075" s="25"/>
      <c r="M2075" s="25"/>
      <c r="N2075" s="25"/>
      <c r="O2075" s="25"/>
      <c r="P2075" s="25"/>
      <c r="Q2075" s="25"/>
      <c r="R2075" s="26"/>
      <c r="S2075" s="13" t="s">
        <v>15</v>
      </c>
      <c r="T2075" s="13" t="s">
        <v>1157</v>
      </c>
      <c r="U2075" s="13" t="s">
        <v>15</v>
      </c>
      <c r="V2075" s="13" t="s">
        <v>15</v>
      </c>
      <c r="W2075" s="13" t="s">
        <v>15</v>
      </c>
      <c r="X2075" s="13" t="s">
        <v>15</v>
      </c>
    </row>
    <row r="2076" spans="1:24" ht="15" customHeight="1" x14ac:dyDescent="0.2">
      <c r="A2076" s="22">
        <v>92976</v>
      </c>
      <c r="B2076" s="23"/>
      <c r="C2076" s="20">
        <v>42139</v>
      </c>
      <c r="D2076" s="11"/>
      <c r="E2076" s="24">
        <v>10195.34</v>
      </c>
      <c r="F2076" s="25"/>
      <c r="G2076" s="25"/>
      <c r="H2076" s="25"/>
      <c r="I2076" s="25"/>
      <c r="J2076" s="25"/>
      <c r="K2076" s="25"/>
      <c r="L2076" s="25"/>
      <c r="M2076" s="25"/>
      <c r="N2076" s="25"/>
      <c r="O2076" s="25"/>
      <c r="P2076" s="25"/>
      <c r="Q2076" s="25"/>
      <c r="R2076" s="26"/>
      <c r="S2076" s="13" t="s">
        <v>15</v>
      </c>
      <c r="T2076" s="13" t="s">
        <v>1157</v>
      </c>
      <c r="U2076" s="13" t="s">
        <v>15</v>
      </c>
      <c r="V2076" s="13" t="s">
        <v>15</v>
      </c>
      <c r="W2076" s="13" t="s">
        <v>15</v>
      </c>
      <c r="X2076" s="13" t="s">
        <v>15</v>
      </c>
    </row>
    <row r="2077" spans="1:24" ht="2.25" customHeight="1" x14ac:dyDescent="0.2">
      <c r="A2077" s="14"/>
      <c r="B2077" s="15"/>
      <c r="C2077" s="15"/>
      <c r="D2077" s="15"/>
      <c r="E2077" s="15"/>
      <c r="F2077" s="15"/>
      <c r="G2077" s="15"/>
      <c r="H2077" s="15"/>
      <c r="I2077" s="15"/>
      <c r="J2077" s="15"/>
      <c r="K2077" s="15"/>
      <c r="L2077" s="15"/>
      <c r="M2077" s="15"/>
      <c r="N2077" s="15"/>
      <c r="O2077" s="15"/>
      <c r="P2077" s="15"/>
      <c r="Q2077" s="15"/>
      <c r="R2077" s="15"/>
      <c r="S2077" s="15"/>
      <c r="T2077" s="15"/>
      <c r="U2077" s="15"/>
      <c r="V2077" s="15"/>
      <c r="W2077" s="15"/>
      <c r="X2077" s="16"/>
    </row>
    <row r="2078" spans="1:24" ht="13.5" customHeight="1" x14ac:dyDescent="0.2">
      <c r="A2078" s="7"/>
      <c r="B2078" s="6"/>
      <c r="C2078" s="6"/>
      <c r="D2078" s="6"/>
      <c r="E2078" s="6"/>
      <c r="F2078" s="6"/>
      <c r="G2078" s="6"/>
      <c r="H2078" s="6"/>
      <c r="I2078" s="21">
        <f>SUM(hList_Frame_1!B1243:B1244)</f>
        <v>20215.78</v>
      </c>
      <c r="J2078" s="21"/>
      <c r="K2078" s="21"/>
      <c r="L2078" s="21"/>
      <c r="M2078" s="21"/>
      <c r="N2078" s="21"/>
      <c r="O2078" s="21"/>
      <c r="P2078" s="21"/>
      <c r="Q2078" s="21"/>
      <c r="R2078" s="21"/>
      <c r="S2078" s="6"/>
      <c r="T2078" s="6"/>
      <c r="U2078" s="6"/>
      <c r="V2078" s="6"/>
      <c r="W2078" s="6"/>
      <c r="X2078" s="17"/>
    </row>
    <row r="2079" spans="1:24" ht="13.5" customHeight="1" x14ac:dyDescent="0.2">
      <c r="A2079" s="10"/>
      <c r="B2079" s="18"/>
      <c r="C2079" s="18"/>
      <c r="D2079" s="18"/>
      <c r="E2079" s="18"/>
      <c r="F2079" s="18"/>
      <c r="G2079" s="18"/>
      <c r="H2079" s="18"/>
      <c r="I2079" s="18"/>
      <c r="J2079" s="18"/>
      <c r="K2079" s="18"/>
      <c r="L2079" s="18"/>
      <c r="M2079" s="18"/>
      <c r="N2079" s="18"/>
      <c r="O2079" s="18"/>
      <c r="P2079" s="18"/>
      <c r="Q2079" s="18"/>
      <c r="R2079" s="18"/>
      <c r="S2079" s="18"/>
      <c r="T2079" s="18"/>
      <c r="U2079" s="18"/>
      <c r="V2079" s="18"/>
      <c r="W2079" s="18"/>
      <c r="X2079" s="19"/>
    </row>
    <row r="2080" spans="1:24" ht="15" customHeight="1" x14ac:dyDescent="0.2">
      <c r="A2080" s="27">
        <v>418284</v>
      </c>
      <c r="B2080" s="28"/>
      <c r="C2080" s="3">
        <v>42129</v>
      </c>
      <c r="D2080" s="4" t="s">
        <v>1158</v>
      </c>
      <c r="E2080" s="29">
        <v>130.71</v>
      </c>
      <c r="F2080" s="30"/>
      <c r="G2080" s="30"/>
      <c r="H2080" s="30"/>
      <c r="I2080" s="30"/>
      <c r="J2080" s="30"/>
      <c r="K2080" s="30"/>
      <c r="L2080" s="30"/>
      <c r="M2080" s="30"/>
      <c r="N2080" s="30"/>
      <c r="O2080" s="30"/>
      <c r="P2080" s="30"/>
      <c r="Q2080" s="30"/>
      <c r="R2080" s="31"/>
      <c r="S2080" s="4" t="s">
        <v>15</v>
      </c>
      <c r="T2080" s="4" t="s">
        <v>968</v>
      </c>
      <c r="U2080" s="4" t="s">
        <v>61</v>
      </c>
      <c r="V2080" s="13" t="s">
        <v>62</v>
      </c>
      <c r="W2080" s="4" t="s">
        <v>15</v>
      </c>
      <c r="X2080" s="13" t="s">
        <v>1159</v>
      </c>
    </row>
    <row r="2081" spans="1:24" ht="15" customHeight="1" x14ac:dyDescent="0.2">
      <c r="A2081" s="32"/>
      <c r="B2081" s="33"/>
      <c r="C2081" s="11"/>
      <c r="D2081" s="8"/>
      <c r="E2081" s="32"/>
      <c r="F2081" s="34"/>
      <c r="G2081" s="34"/>
      <c r="H2081" s="34"/>
      <c r="I2081" s="34"/>
      <c r="J2081" s="34"/>
      <c r="K2081" s="34"/>
      <c r="L2081" s="34"/>
      <c r="M2081" s="34"/>
      <c r="N2081" s="34"/>
      <c r="O2081" s="34"/>
      <c r="P2081" s="34"/>
      <c r="Q2081" s="34"/>
      <c r="R2081" s="33"/>
      <c r="S2081" s="11"/>
      <c r="T2081" s="11"/>
      <c r="U2081" s="11"/>
      <c r="V2081" s="13" t="s">
        <v>1160</v>
      </c>
      <c r="W2081" s="11"/>
      <c r="X2081" s="13" t="s">
        <v>1159</v>
      </c>
    </row>
    <row r="2082" spans="1:24" ht="15" customHeight="1" x14ac:dyDescent="0.2">
      <c r="A2082" s="22">
        <v>418906</v>
      </c>
      <c r="B2082" s="23"/>
      <c r="C2082" s="20">
        <v>42143</v>
      </c>
      <c r="D2082" s="8"/>
      <c r="E2082" s="24">
        <v>41.15</v>
      </c>
      <c r="F2082" s="25"/>
      <c r="G2082" s="25"/>
      <c r="H2082" s="25"/>
      <c r="I2082" s="25"/>
      <c r="J2082" s="25"/>
      <c r="K2082" s="25"/>
      <c r="L2082" s="25"/>
      <c r="M2082" s="25"/>
      <c r="N2082" s="25"/>
      <c r="O2082" s="25"/>
      <c r="P2082" s="25"/>
      <c r="Q2082" s="25"/>
      <c r="R2082" s="26"/>
      <c r="S2082" s="13" t="s">
        <v>15</v>
      </c>
      <c r="T2082" s="13" t="s">
        <v>968</v>
      </c>
      <c r="U2082" s="13" t="s">
        <v>61</v>
      </c>
      <c r="V2082" s="13" t="s">
        <v>62</v>
      </c>
      <c r="W2082" s="13" t="s">
        <v>15</v>
      </c>
      <c r="X2082" s="13" t="s">
        <v>1161</v>
      </c>
    </row>
    <row r="2083" spans="1:24" ht="15" customHeight="1" x14ac:dyDescent="0.2">
      <c r="A2083" s="22">
        <v>418907</v>
      </c>
      <c r="B2083" s="23"/>
      <c r="C2083" s="20">
        <v>42143</v>
      </c>
      <c r="D2083" s="8"/>
      <c r="E2083" s="24">
        <v>57.04</v>
      </c>
      <c r="F2083" s="25"/>
      <c r="G2083" s="25"/>
      <c r="H2083" s="25"/>
      <c r="I2083" s="25"/>
      <c r="J2083" s="25"/>
      <c r="K2083" s="25"/>
      <c r="L2083" s="25"/>
      <c r="M2083" s="25"/>
      <c r="N2083" s="25"/>
      <c r="O2083" s="25"/>
      <c r="P2083" s="25"/>
      <c r="Q2083" s="25"/>
      <c r="R2083" s="26"/>
      <c r="S2083" s="13" t="s">
        <v>15</v>
      </c>
      <c r="T2083" s="13" t="s">
        <v>968</v>
      </c>
      <c r="U2083" s="13" t="s">
        <v>61</v>
      </c>
      <c r="V2083" s="13" t="s">
        <v>62</v>
      </c>
      <c r="W2083" s="13" t="s">
        <v>15</v>
      </c>
      <c r="X2083" s="13" t="s">
        <v>668</v>
      </c>
    </row>
    <row r="2084" spans="1:24" ht="15" customHeight="1" x14ac:dyDescent="0.2">
      <c r="A2084" s="22">
        <v>418908</v>
      </c>
      <c r="B2084" s="23"/>
      <c r="C2084" s="20">
        <v>42143</v>
      </c>
      <c r="D2084" s="8"/>
      <c r="E2084" s="24">
        <v>126.75</v>
      </c>
      <c r="F2084" s="25"/>
      <c r="G2084" s="25"/>
      <c r="H2084" s="25"/>
      <c r="I2084" s="25"/>
      <c r="J2084" s="25"/>
      <c r="K2084" s="25"/>
      <c r="L2084" s="25"/>
      <c r="M2084" s="25"/>
      <c r="N2084" s="25"/>
      <c r="O2084" s="25"/>
      <c r="P2084" s="25"/>
      <c r="Q2084" s="25"/>
      <c r="R2084" s="26"/>
      <c r="S2084" s="13" t="s">
        <v>15</v>
      </c>
      <c r="T2084" s="13" t="s">
        <v>968</v>
      </c>
      <c r="U2084" s="13" t="s">
        <v>61</v>
      </c>
      <c r="V2084" s="13" t="s">
        <v>62</v>
      </c>
      <c r="W2084" s="13" t="s">
        <v>15</v>
      </c>
      <c r="X2084" s="13" t="s">
        <v>1162</v>
      </c>
    </row>
    <row r="2085" spans="1:24" ht="15" customHeight="1" x14ac:dyDescent="0.2">
      <c r="A2085" s="22">
        <v>418909</v>
      </c>
      <c r="B2085" s="23"/>
      <c r="C2085" s="20">
        <v>42143</v>
      </c>
      <c r="D2085" s="8"/>
      <c r="E2085" s="24">
        <v>190.25</v>
      </c>
      <c r="F2085" s="25"/>
      <c r="G2085" s="25"/>
      <c r="H2085" s="25"/>
      <c r="I2085" s="25"/>
      <c r="J2085" s="25"/>
      <c r="K2085" s="25"/>
      <c r="L2085" s="25"/>
      <c r="M2085" s="25"/>
      <c r="N2085" s="25"/>
      <c r="O2085" s="25"/>
      <c r="P2085" s="25"/>
      <c r="Q2085" s="25"/>
      <c r="R2085" s="26"/>
      <c r="S2085" s="13" t="s">
        <v>15</v>
      </c>
      <c r="T2085" s="13" t="s">
        <v>968</v>
      </c>
      <c r="U2085" s="13" t="s">
        <v>61</v>
      </c>
      <c r="V2085" s="13" t="s">
        <v>62</v>
      </c>
      <c r="W2085" s="13" t="s">
        <v>15</v>
      </c>
      <c r="X2085" s="13" t="s">
        <v>149</v>
      </c>
    </row>
    <row r="2086" spans="1:24" ht="15" customHeight="1" x14ac:dyDescent="0.2">
      <c r="A2086" s="22">
        <v>418910</v>
      </c>
      <c r="B2086" s="23"/>
      <c r="C2086" s="20">
        <v>42143</v>
      </c>
      <c r="D2086" s="8"/>
      <c r="E2086" s="24">
        <v>83.68</v>
      </c>
      <c r="F2086" s="25"/>
      <c r="G2086" s="25"/>
      <c r="H2086" s="25"/>
      <c r="I2086" s="25"/>
      <c r="J2086" s="25"/>
      <c r="K2086" s="25"/>
      <c r="L2086" s="25"/>
      <c r="M2086" s="25"/>
      <c r="N2086" s="25"/>
      <c r="O2086" s="25"/>
      <c r="P2086" s="25"/>
      <c r="Q2086" s="25"/>
      <c r="R2086" s="26"/>
      <c r="S2086" s="13" t="s">
        <v>15</v>
      </c>
      <c r="T2086" s="13" t="s">
        <v>968</v>
      </c>
      <c r="U2086" s="13" t="s">
        <v>61</v>
      </c>
      <c r="V2086" s="13" t="s">
        <v>62</v>
      </c>
      <c r="W2086" s="13" t="s">
        <v>15</v>
      </c>
      <c r="X2086" s="13" t="s">
        <v>263</v>
      </c>
    </row>
    <row r="2087" spans="1:24" ht="15" customHeight="1" x14ac:dyDescent="0.2">
      <c r="A2087" s="27">
        <v>418911</v>
      </c>
      <c r="B2087" s="28"/>
      <c r="C2087" s="3">
        <v>42143</v>
      </c>
      <c r="D2087" s="8"/>
      <c r="E2087" s="29">
        <v>104.11</v>
      </c>
      <c r="F2087" s="30"/>
      <c r="G2087" s="30"/>
      <c r="H2087" s="30"/>
      <c r="I2087" s="30"/>
      <c r="J2087" s="30"/>
      <c r="K2087" s="30"/>
      <c r="L2087" s="30"/>
      <c r="M2087" s="30"/>
      <c r="N2087" s="30"/>
      <c r="O2087" s="30"/>
      <c r="P2087" s="30"/>
      <c r="Q2087" s="30"/>
      <c r="R2087" s="31"/>
      <c r="S2087" s="4" t="s">
        <v>15</v>
      </c>
      <c r="T2087" s="4" t="s">
        <v>968</v>
      </c>
      <c r="U2087" s="4" t="s">
        <v>61</v>
      </c>
      <c r="V2087" s="13" t="s">
        <v>62</v>
      </c>
      <c r="W2087" s="4" t="s">
        <v>15</v>
      </c>
      <c r="X2087" s="13" t="s">
        <v>1159</v>
      </c>
    </row>
    <row r="2088" spans="1:24" ht="15" customHeight="1" x14ac:dyDescent="0.2">
      <c r="A2088" s="32"/>
      <c r="B2088" s="33"/>
      <c r="C2088" s="11"/>
      <c r="D2088" s="8"/>
      <c r="E2088" s="32"/>
      <c r="F2088" s="34"/>
      <c r="G2088" s="34"/>
      <c r="H2088" s="34"/>
      <c r="I2088" s="34"/>
      <c r="J2088" s="34"/>
      <c r="K2088" s="34"/>
      <c r="L2088" s="34"/>
      <c r="M2088" s="34"/>
      <c r="N2088" s="34"/>
      <c r="O2088" s="34"/>
      <c r="P2088" s="34"/>
      <c r="Q2088" s="34"/>
      <c r="R2088" s="33"/>
      <c r="S2088" s="11"/>
      <c r="T2088" s="11"/>
      <c r="U2088" s="11"/>
      <c r="V2088" s="13" t="s">
        <v>1160</v>
      </c>
      <c r="W2088" s="11"/>
      <c r="X2088" s="13" t="s">
        <v>1159</v>
      </c>
    </row>
    <row r="2089" spans="1:24" ht="15" customHeight="1" x14ac:dyDescent="0.2">
      <c r="A2089" s="27">
        <v>418912</v>
      </c>
      <c r="B2089" s="28"/>
      <c r="C2089" s="3">
        <v>42143</v>
      </c>
      <c r="D2089" s="8"/>
      <c r="E2089" s="29">
        <v>68.14</v>
      </c>
      <c r="F2089" s="30"/>
      <c r="G2089" s="30"/>
      <c r="H2089" s="30"/>
      <c r="I2089" s="30"/>
      <c r="J2089" s="30"/>
      <c r="K2089" s="30"/>
      <c r="L2089" s="30"/>
      <c r="M2089" s="30"/>
      <c r="N2089" s="30"/>
      <c r="O2089" s="30"/>
      <c r="P2089" s="30"/>
      <c r="Q2089" s="30"/>
      <c r="R2089" s="31"/>
      <c r="S2089" s="4" t="s">
        <v>15</v>
      </c>
      <c r="T2089" s="4" t="s">
        <v>968</v>
      </c>
      <c r="U2089" s="4" t="s">
        <v>61</v>
      </c>
      <c r="V2089" s="13" t="s">
        <v>62</v>
      </c>
      <c r="W2089" s="4" t="s">
        <v>15</v>
      </c>
      <c r="X2089" s="13" t="s">
        <v>1159</v>
      </c>
    </row>
    <row r="2090" spans="1:24" ht="15" customHeight="1" x14ac:dyDescent="0.2">
      <c r="A2090" s="32"/>
      <c r="B2090" s="33"/>
      <c r="C2090" s="11"/>
      <c r="D2090" s="11"/>
      <c r="E2090" s="32"/>
      <c r="F2090" s="34"/>
      <c r="G2090" s="34"/>
      <c r="H2090" s="34"/>
      <c r="I2090" s="34"/>
      <c r="J2090" s="34"/>
      <c r="K2090" s="34"/>
      <c r="L2090" s="34"/>
      <c r="M2090" s="34"/>
      <c r="N2090" s="34"/>
      <c r="O2090" s="34"/>
      <c r="P2090" s="34"/>
      <c r="Q2090" s="34"/>
      <c r="R2090" s="33"/>
      <c r="S2090" s="11"/>
      <c r="T2090" s="11"/>
      <c r="U2090" s="11"/>
      <c r="V2090" s="13" t="s">
        <v>1160</v>
      </c>
      <c r="W2090" s="11"/>
      <c r="X2090" s="13" t="s">
        <v>1159</v>
      </c>
    </row>
    <row r="2091" spans="1:24" ht="2.25" customHeight="1" x14ac:dyDescent="0.2">
      <c r="A2091" s="14"/>
      <c r="B2091" s="15"/>
      <c r="C2091" s="15"/>
      <c r="D2091" s="15"/>
      <c r="E2091" s="15"/>
      <c r="F2091" s="15"/>
      <c r="G2091" s="15"/>
      <c r="H2091" s="15"/>
      <c r="I2091" s="15"/>
      <c r="J2091" s="15"/>
      <c r="K2091" s="15"/>
      <c r="L2091" s="15"/>
      <c r="M2091" s="15"/>
      <c r="N2091" s="15"/>
      <c r="O2091" s="15"/>
      <c r="P2091" s="15"/>
      <c r="Q2091" s="15"/>
      <c r="R2091" s="15"/>
      <c r="S2091" s="15"/>
      <c r="T2091" s="15"/>
      <c r="U2091" s="15"/>
      <c r="V2091" s="15"/>
      <c r="W2091" s="15"/>
      <c r="X2091" s="16"/>
    </row>
    <row r="2092" spans="1:24" ht="13.5" customHeight="1" x14ac:dyDescent="0.2">
      <c r="A2092" s="7"/>
      <c r="B2092" s="6"/>
      <c r="C2092" s="6"/>
      <c r="D2092" s="6"/>
      <c r="E2092" s="6"/>
      <c r="F2092" s="6"/>
      <c r="G2092" s="6"/>
      <c r="H2092" s="6"/>
      <c r="I2092" s="6"/>
      <c r="J2092" s="6"/>
      <c r="K2092" s="6"/>
      <c r="L2092" s="6"/>
      <c r="M2092" s="21">
        <f>SUM(hList_Frame_1!B1245:B1255)</f>
        <v>801.82999999999993</v>
      </c>
      <c r="N2092" s="21"/>
      <c r="O2092" s="21"/>
      <c r="P2092" s="21"/>
      <c r="Q2092" s="21"/>
      <c r="R2092" s="21"/>
      <c r="S2092" s="6"/>
      <c r="T2092" s="6"/>
      <c r="U2092" s="6"/>
      <c r="V2092" s="6"/>
      <c r="W2092" s="6"/>
      <c r="X2092" s="17"/>
    </row>
    <row r="2093" spans="1:24" ht="13.5" customHeight="1" x14ac:dyDescent="0.2">
      <c r="A2093" s="10"/>
      <c r="B2093" s="18"/>
      <c r="C2093" s="18"/>
      <c r="D2093" s="18"/>
      <c r="E2093" s="18"/>
      <c r="F2093" s="18"/>
      <c r="G2093" s="18"/>
      <c r="H2093" s="18"/>
      <c r="I2093" s="18"/>
      <c r="J2093" s="18"/>
      <c r="K2093" s="18"/>
      <c r="L2093" s="18"/>
      <c r="M2093" s="18"/>
      <c r="N2093" s="18"/>
      <c r="O2093" s="18"/>
      <c r="P2093" s="18"/>
      <c r="Q2093" s="18"/>
      <c r="R2093" s="18"/>
      <c r="S2093" s="18"/>
      <c r="T2093" s="18"/>
      <c r="U2093" s="18"/>
      <c r="V2093" s="18"/>
      <c r="W2093" s="18"/>
      <c r="X2093" s="19"/>
    </row>
    <row r="2094" spans="1:24" ht="15" customHeight="1" x14ac:dyDescent="0.2">
      <c r="A2094" s="22">
        <v>418631</v>
      </c>
      <c r="B2094" s="23"/>
      <c r="C2094" s="20">
        <v>42136</v>
      </c>
      <c r="D2094" s="13" t="s">
        <v>1163</v>
      </c>
      <c r="E2094" s="24">
        <v>211.24</v>
      </c>
      <c r="F2094" s="25"/>
      <c r="G2094" s="25"/>
      <c r="H2094" s="25"/>
      <c r="I2094" s="25"/>
      <c r="J2094" s="25"/>
      <c r="K2094" s="25"/>
      <c r="L2094" s="25"/>
      <c r="M2094" s="25"/>
      <c r="N2094" s="25"/>
      <c r="O2094" s="25"/>
      <c r="P2094" s="25"/>
      <c r="Q2094" s="25"/>
      <c r="R2094" s="26"/>
      <c r="S2094" s="13" t="s">
        <v>1164</v>
      </c>
      <c r="T2094" s="13" t="s">
        <v>268</v>
      </c>
      <c r="U2094" s="13" t="s">
        <v>95</v>
      </c>
      <c r="V2094" s="13" t="s">
        <v>96</v>
      </c>
      <c r="W2094" s="13" t="s">
        <v>1164</v>
      </c>
      <c r="X2094" s="13" t="s">
        <v>15</v>
      </c>
    </row>
    <row r="2095" spans="1:24" ht="3" customHeight="1" x14ac:dyDescent="0.2">
      <c r="A2095" s="14"/>
      <c r="B2095" s="15"/>
      <c r="C2095" s="15"/>
      <c r="D2095" s="15"/>
      <c r="E2095" s="15"/>
      <c r="F2095" s="15"/>
      <c r="G2095" s="15"/>
      <c r="H2095" s="15"/>
      <c r="I2095" s="15"/>
      <c r="J2095" s="15"/>
      <c r="K2095" s="15"/>
      <c r="L2095" s="15"/>
      <c r="M2095" s="15"/>
      <c r="N2095" s="15"/>
      <c r="O2095" s="15"/>
      <c r="P2095" s="15"/>
      <c r="Q2095" s="15"/>
      <c r="R2095" s="15"/>
      <c r="S2095" s="15"/>
      <c r="T2095" s="15"/>
      <c r="U2095" s="15"/>
      <c r="V2095" s="15"/>
      <c r="W2095" s="15"/>
      <c r="X2095" s="16"/>
    </row>
    <row r="2096" spans="1:24" ht="12.75" customHeight="1" x14ac:dyDescent="0.2">
      <c r="A2096" s="7"/>
      <c r="B2096" s="6"/>
      <c r="C2096" s="6"/>
      <c r="D2096" s="6"/>
      <c r="E2096" s="6"/>
      <c r="F2096" s="6"/>
      <c r="G2096" s="6"/>
      <c r="H2096" s="6"/>
      <c r="I2096" s="6"/>
      <c r="J2096" s="6"/>
      <c r="K2096" s="6"/>
      <c r="L2096" s="6"/>
      <c r="M2096" s="6"/>
      <c r="N2096" s="21">
        <f>SUM(hList_Frame_1!B1256:B1256)</f>
        <v>211.24</v>
      </c>
      <c r="O2096" s="21"/>
      <c r="P2096" s="21"/>
      <c r="Q2096" s="21"/>
      <c r="R2096" s="21"/>
      <c r="S2096" s="6"/>
      <c r="T2096" s="6"/>
      <c r="U2096" s="6"/>
      <c r="V2096" s="6"/>
      <c r="W2096" s="6"/>
      <c r="X2096" s="17"/>
    </row>
    <row r="2097" spans="1:24" ht="14.25" customHeight="1" x14ac:dyDescent="0.2">
      <c r="A2097" s="10"/>
      <c r="B2097" s="18"/>
      <c r="C2097" s="18"/>
      <c r="D2097" s="18"/>
      <c r="E2097" s="18"/>
      <c r="F2097" s="18"/>
      <c r="G2097" s="18"/>
      <c r="H2097" s="18"/>
      <c r="I2097" s="18"/>
      <c r="J2097" s="18"/>
      <c r="K2097" s="18"/>
      <c r="L2097" s="18"/>
      <c r="M2097" s="18"/>
      <c r="N2097" s="18"/>
      <c r="O2097" s="18"/>
      <c r="P2097" s="18"/>
      <c r="Q2097" s="18"/>
      <c r="R2097" s="18"/>
      <c r="S2097" s="18"/>
      <c r="T2097" s="18"/>
      <c r="U2097" s="18"/>
      <c r="V2097" s="18"/>
      <c r="W2097" s="18"/>
      <c r="X2097" s="19"/>
    </row>
    <row r="2098" spans="1:24" ht="15" customHeight="1" x14ac:dyDescent="0.2">
      <c r="A2098" s="22">
        <v>419147</v>
      </c>
      <c r="B2098" s="23"/>
      <c r="C2098" s="20">
        <v>42150</v>
      </c>
      <c r="D2098" s="13" t="s">
        <v>1165</v>
      </c>
      <c r="E2098" s="24">
        <v>450</v>
      </c>
      <c r="F2098" s="25"/>
      <c r="G2098" s="25"/>
      <c r="H2098" s="25"/>
      <c r="I2098" s="25"/>
      <c r="J2098" s="25"/>
      <c r="K2098" s="25"/>
      <c r="L2098" s="25"/>
      <c r="M2098" s="25"/>
      <c r="N2098" s="25"/>
      <c r="O2098" s="25"/>
      <c r="P2098" s="25"/>
      <c r="Q2098" s="25"/>
      <c r="R2098" s="26"/>
      <c r="S2098" s="13" t="s">
        <v>1166</v>
      </c>
      <c r="T2098" s="13" t="s">
        <v>34</v>
      </c>
      <c r="U2098" s="13" t="s">
        <v>35</v>
      </c>
      <c r="V2098" s="13" t="s">
        <v>35</v>
      </c>
      <c r="W2098" s="13" t="s">
        <v>1166</v>
      </c>
      <c r="X2098" s="13" t="s">
        <v>318</v>
      </c>
    </row>
    <row r="2099" spans="1:24" ht="2.25" customHeight="1" x14ac:dyDescent="0.2">
      <c r="A2099" s="14"/>
      <c r="B2099" s="15"/>
      <c r="C2099" s="15"/>
      <c r="D2099" s="15"/>
      <c r="E2099" s="15"/>
      <c r="F2099" s="15"/>
      <c r="G2099" s="15"/>
      <c r="H2099" s="15"/>
      <c r="I2099" s="15"/>
      <c r="J2099" s="15"/>
      <c r="K2099" s="15"/>
      <c r="L2099" s="15"/>
      <c r="M2099" s="15"/>
      <c r="N2099" s="15"/>
      <c r="O2099" s="15"/>
      <c r="P2099" s="15"/>
      <c r="Q2099" s="15"/>
      <c r="R2099" s="15"/>
      <c r="S2099" s="15"/>
      <c r="T2099" s="15"/>
      <c r="U2099" s="15"/>
      <c r="V2099" s="15"/>
      <c r="W2099" s="15"/>
      <c r="X2099" s="16"/>
    </row>
    <row r="2100" spans="1:24" ht="13.5" customHeight="1" x14ac:dyDescent="0.2">
      <c r="A2100" s="7"/>
      <c r="B2100" s="6"/>
      <c r="C2100" s="6"/>
      <c r="D2100" s="6"/>
      <c r="E2100" s="6"/>
      <c r="F2100" s="6"/>
      <c r="G2100" s="6"/>
      <c r="H2100" s="6"/>
      <c r="I2100" s="6"/>
      <c r="J2100" s="6"/>
      <c r="K2100" s="6"/>
      <c r="L2100" s="6"/>
      <c r="M2100" s="21">
        <f>SUM(hList_Frame_1!B1257:B1257)</f>
        <v>450</v>
      </c>
      <c r="N2100" s="21"/>
      <c r="O2100" s="21"/>
      <c r="P2100" s="21"/>
      <c r="Q2100" s="21"/>
      <c r="R2100" s="21"/>
      <c r="S2100" s="6"/>
      <c r="T2100" s="6"/>
      <c r="U2100" s="6"/>
      <c r="V2100" s="6"/>
      <c r="W2100" s="6"/>
      <c r="X2100" s="17"/>
    </row>
    <row r="2101" spans="1:24" ht="13.5" customHeight="1" x14ac:dyDescent="0.2">
      <c r="A2101" s="10"/>
      <c r="B2101" s="18"/>
      <c r="C2101" s="18"/>
      <c r="D2101" s="18"/>
      <c r="E2101" s="18"/>
      <c r="F2101" s="18"/>
      <c r="G2101" s="18"/>
      <c r="H2101" s="18"/>
      <c r="I2101" s="18"/>
      <c r="J2101" s="18"/>
      <c r="K2101" s="18"/>
      <c r="L2101" s="18"/>
      <c r="M2101" s="18"/>
      <c r="N2101" s="18"/>
      <c r="O2101" s="18"/>
      <c r="P2101" s="18"/>
      <c r="Q2101" s="18"/>
      <c r="R2101" s="18"/>
      <c r="S2101" s="18"/>
      <c r="T2101" s="18"/>
      <c r="U2101" s="18"/>
      <c r="V2101" s="18"/>
      <c r="W2101" s="18"/>
      <c r="X2101" s="19"/>
    </row>
    <row r="2102" spans="1:24" ht="15" customHeight="1" x14ac:dyDescent="0.2">
      <c r="A2102" s="22">
        <v>418285</v>
      </c>
      <c r="B2102" s="23"/>
      <c r="C2102" s="20">
        <v>42129</v>
      </c>
      <c r="D2102" s="4" t="s">
        <v>1167</v>
      </c>
      <c r="E2102" s="24">
        <v>75</v>
      </c>
      <c r="F2102" s="25"/>
      <c r="G2102" s="25"/>
      <c r="H2102" s="25"/>
      <c r="I2102" s="25"/>
      <c r="J2102" s="25"/>
      <c r="K2102" s="25"/>
      <c r="L2102" s="25"/>
      <c r="M2102" s="25"/>
      <c r="N2102" s="25"/>
      <c r="O2102" s="25"/>
      <c r="P2102" s="25"/>
      <c r="Q2102" s="25"/>
      <c r="R2102" s="26"/>
      <c r="S2102" s="13" t="s">
        <v>65</v>
      </c>
      <c r="T2102" s="13" t="s">
        <v>931</v>
      </c>
      <c r="U2102" s="13" t="s">
        <v>190</v>
      </c>
      <c r="V2102" s="13" t="s">
        <v>191</v>
      </c>
      <c r="W2102" s="13" t="s">
        <v>65</v>
      </c>
      <c r="X2102" s="13" t="s">
        <v>15</v>
      </c>
    </row>
    <row r="2103" spans="1:24" ht="15" customHeight="1" x14ac:dyDescent="0.2">
      <c r="A2103" s="22">
        <v>418286</v>
      </c>
      <c r="B2103" s="23"/>
      <c r="C2103" s="20">
        <v>42129</v>
      </c>
      <c r="D2103" s="8"/>
      <c r="E2103" s="24">
        <v>75</v>
      </c>
      <c r="F2103" s="25"/>
      <c r="G2103" s="25"/>
      <c r="H2103" s="25"/>
      <c r="I2103" s="25"/>
      <c r="J2103" s="25"/>
      <c r="K2103" s="25"/>
      <c r="L2103" s="25"/>
      <c r="M2103" s="25"/>
      <c r="N2103" s="25"/>
      <c r="O2103" s="25"/>
      <c r="P2103" s="25"/>
      <c r="Q2103" s="25"/>
      <c r="R2103" s="26"/>
      <c r="S2103" s="13" t="s">
        <v>65</v>
      </c>
      <c r="T2103" s="13" t="s">
        <v>931</v>
      </c>
      <c r="U2103" s="13" t="s">
        <v>190</v>
      </c>
      <c r="V2103" s="13" t="s">
        <v>191</v>
      </c>
      <c r="W2103" s="13" t="s">
        <v>65</v>
      </c>
      <c r="X2103" s="13" t="s">
        <v>15</v>
      </c>
    </row>
    <row r="2104" spans="1:24" ht="15" customHeight="1" x14ac:dyDescent="0.2">
      <c r="A2104" s="22">
        <v>419148</v>
      </c>
      <c r="B2104" s="23"/>
      <c r="C2104" s="20">
        <v>42150</v>
      </c>
      <c r="D2104" s="8"/>
      <c r="E2104" s="24">
        <v>75</v>
      </c>
      <c r="F2104" s="25"/>
      <c r="G2104" s="25"/>
      <c r="H2104" s="25"/>
      <c r="I2104" s="25"/>
      <c r="J2104" s="25"/>
      <c r="K2104" s="25"/>
      <c r="L2104" s="25"/>
      <c r="M2104" s="25"/>
      <c r="N2104" s="25"/>
      <c r="O2104" s="25"/>
      <c r="P2104" s="25"/>
      <c r="Q2104" s="25"/>
      <c r="R2104" s="26"/>
      <c r="S2104" s="13" t="s">
        <v>65</v>
      </c>
      <c r="T2104" s="13" t="s">
        <v>931</v>
      </c>
      <c r="U2104" s="13" t="s">
        <v>190</v>
      </c>
      <c r="V2104" s="13" t="s">
        <v>191</v>
      </c>
      <c r="W2104" s="13" t="s">
        <v>65</v>
      </c>
      <c r="X2104" s="13" t="s">
        <v>15</v>
      </c>
    </row>
    <row r="2105" spans="1:24" ht="15" customHeight="1" x14ac:dyDescent="0.2">
      <c r="A2105" s="22">
        <v>419149</v>
      </c>
      <c r="B2105" s="23"/>
      <c r="C2105" s="20">
        <v>42150</v>
      </c>
      <c r="D2105" s="8"/>
      <c r="E2105" s="24">
        <v>75</v>
      </c>
      <c r="F2105" s="25"/>
      <c r="G2105" s="25"/>
      <c r="H2105" s="25"/>
      <c r="I2105" s="25"/>
      <c r="J2105" s="25"/>
      <c r="K2105" s="25"/>
      <c r="L2105" s="25"/>
      <c r="M2105" s="25"/>
      <c r="N2105" s="25"/>
      <c r="O2105" s="25"/>
      <c r="P2105" s="25"/>
      <c r="Q2105" s="25"/>
      <c r="R2105" s="26"/>
      <c r="S2105" s="13" t="s">
        <v>65</v>
      </c>
      <c r="T2105" s="13" t="s">
        <v>931</v>
      </c>
      <c r="U2105" s="13" t="s">
        <v>190</v>
      </c>
      <c r="V2105" s="13" t="s">
        <v>191</v>
      </c>
      <c r="W2105" s="13" t="s">
        <v>65</v>
      </c>
      <c r="X2105" s="13" t="s">
        <v>15</v>
      </c>
    </row>
    <row r="2106" spans="1:24" ht="15" customHeight="1" x14ac:dyDescent="0.2">
      <c r="A2106" s="22">
        <v>419150</v>
      </c>
      <c r="B2106" s="23"/>
      <c r="C2106" s="20">
        <v>42150</v>
      </c>
      <c r="D2106" s="11"/>
      <c r="E2106" s="24">
        <v>75</v>
      </c>
      <c r="F2106" s="25"/>
      <c r="G2106" s="25"/>
      <c r="H2106" s="25"/>
      <c r="I2106" s="25"/>
      <c r="J2106" s="25"/>
      <c r="K2106" s="25"/>
      <c r="L2106" s="25"/>
      <c r="M2106" s="25"/>
      <c r="N2106" s="25"/>
      <c r="O2106" s="25"/>
      <c r="P2106" s="25"/>
      <c r="Q2106" s="25"/>
      <c r="R2106" s="26"/>
      <c r="S2106" s="13" t="s">
        <v>65</v>
      </c>
      <c r="T2106" s="13" t="s">
        <v>931</v>
      </c>
      <c r="U2106" s="13" t="s">
        <v>190</v>
      </c>
      <c r="V2106" s="13" t="s">
        <v>191</v>
      </c>
      <c r="W2106" s="13" t="s">
        <v>65</v>
      </c>
      <c r="X2106" s="13" t="s">
        <v>15</v>
      </c>
    </row>
    <row r="2107" spans="1:24" ht="2.25" customHeight="1" x14ac:dyDescent="0.2">
      <c r="A2107" s="14"/>
      <c r="B2107" s="15"/>
      <c r="C2107" s="15"/>
      <c r="D2107" s="15"/>
      <c r="E2107" s="15"/>
      <c r="F2107" s="15"/>
      <c r="G2107" s="15"/>
      <c r="H2107" s="15"/>
      <c r="I2107" s="15"/>
      <c r="J2107" s="15"/>
      <c r="K2107" s="15"/>
      <c r="L2107" s="15"/>
      <c r="M2107" s="15"/>
      <c r="N2107" s="15"/>
      <c r="O2107" s="15"/>
      <c r="P2107" s="15"/>
      <c r="Q2107" s="15"/>
      <c r="R2107" s="15"/>
      <c r="S2107" s="15"/>
      <c r="T2107" s="15"/>
      <c r="U2107" s="15"/>
      <c r="V2107" s="15"/>
      <c r="W2107" s="15"/>
      <c r="X2107" s="16"/>
    </row>
    <row r="2108" spans="1:24" ht="13.5" customHeight="1" x14ac:dyDescent="0.2">
      <c r="A2108" s="7"/>
      <c r="B2108" s="6"/>
      <c r="C2108" s="6"/>
      <c r="D2108" s="6"/>
      <c r="E2108" s="6"/>
      <c r="F2108" s="6"/>
      <c r="G2108" s="6"/>
      <c r="H2108" s="6"/>
      <c r="I2108" s="6"/>
      <c r="J2108" s="6"/>
      <c r="K2108" s="6"/>
      <c r="L2108" s="6"/>
      <c r="M2108" s="21">
        <f>SUM(hList_Frame_1!B1258:B1262)</f>
        <v>375</v>
      </c>
      <c r="N2108" s="21"/>
      <c r="O2108" s="21"/>
      <c r="P2108" s="21"/>
      <c r="Q2108" s="21"/>
      <c r="R2108" s="21"/>
      <c r="S2108" s="6"/>
      <c r="T2108" s="6"/>
      <c r="U2108" s="6"/>
      <c r="V2108" s="6"/>
      <c r="W2108" s="6"/>
      <c r="X2108" s="17"/>
    </row>
    <row r="2109" spans="1:24" ht="13.5" customHeight="1" x14ac:dyDescent="0.2">
      <c r="A2109" s="10"/>
      <c r="B2109" s="18"/>
      <c r="C2109" s="18"/>
      <c r="D2109" s="18"/>
      <c r="E2109" s="18"/>
      <c r="F2109" s="18"/>
      <c r="G2109" s="18"/>
      <c r="H2109" s="18"/>
      <c r="I2109" s="18"/>
      <c r="J2109" s="18"/>
      <c r="K2109" s="18"/>
      <c r="L2109" s="18"/>
      <c r="M2109" s="18"/>
      <c r="N2109" s="18"/>
      <c r="O2109" s="18"/>
      <c r="P2109" s="18"/>
      <c r="Q2109" s="18"/>
      <c r="R2109" s="18"/>
      <c r="S2109" s="18"/>
      <c r="T2109" s="18"/>
      <c r="U2109" s="18"/>
      <c r="V2109" s="18"/>
      <c r="W2109" s="18"/>
      <c r="X2109" s="19"/>
    </row>
    <row r="2110" spans="1:24" ht="15" customHeight="1" x14ac:dyDescent="0.2">
      <c r="A2110" s="22">
        <v>418287</v>
      </c>
      <c r="B2110" s="23"/>
      <c r="C2110" s="20">
        <v>42129</v>
      </c>
      <c r="D2110" s="4" t="s">
        <v>1168</v>
      </c>
      <c r="E2110" s="24">
        <v>24</v>
      </c>
      <c r="F2110" s="25"/>
      <c r="G2110" s="25"/>
      <c r="H2110" s="25"/>
      <c r="I2110" s="25"/>
      <c r="J2110" s="25"/>
      <c r="K2110" s="25"/>
      <c r="L2110" s="25"/>
      <c r="M2110" s="25"/>
      <c r="N2110" s="25"/>
      <c r="O2110" s="25"/>
      <c r="P2110" s="25"/>
      <c r="Q2110" s="25"/>
      <c r="R2110" s="26"/>
      <c r="S2110" s="13" t="s">
        <v>11</v>
      </c>
      <c r="T2110" s="13" t="s">
        <v>790</v>
      </c>
      <c r="U2110" s="13" t="s">
        <v>24</v>
      </c>
      <c r="V2110" s="13" t="s">
        <v>25</v>
      </c>
      <c r="W2110" s="13" t="s">
        <v>11</v>
      </c>
      <c r="X2110" s="13" t="s">
        <v>15</v>
      </c>
    </row>
    <row r="2111" spans="1:24" ht="15" customHeight="1" x14ac:dyDescent="0.2">
      <c r="A2111" s="22">
        <v>418632</v>
      </c>
      <c r="B2111" s="23"/>
      <c r="C2111" s="20">
        <v>42136</v>
      </c>
      <c r="D2111" s="11"/>
      <c r="E2111" s="24">
        <v>24</v>
      </c>
      <c r="F2111" s="25"/>
      <c r="G2111" s="25"/>
      <c r="H2111" s="25"/>
      <c r="I2111" s="25"/>
      <c r="J2111" s="25"/>
      <c r="K2111" s="25"/>
      <c r="L2111" s="25"/>
      <c r="M2111" s="25"/>
      <c r="N2111" s="25"/>
      <c r="O2111" s="25"/>
      <c r="P2111" s="25"/>
      <c r="Q2111" s="25"/>
      <c r="R2111" s="26"/>
      <c r="S2111" s="13" t="s">
        <v>11</v>
      </c>
      <c r="T2111" s="13" t="s">
        <v>790</v>
      </c>
      <c r="U2111" s="13" t="s">
        <v>24</v>
      </c>
      <c r="V2111" s="13" t="s">
        <v>25</v>
      </c>
      <c r="W2111" s="13" t="s">
        <v>11</v>
      </c>
      <c r="X2111" s="13" t="s">
        <v>15</v>
      </c>
    </row>
    <row r="2112" spans="1:24" ht="2.25" customHeight="1" x14ac:dyDescent="0.2">
      <c r="A2112" s="14"/>
      <c r="B2112" s="15"/>
      <c r="C2112" s="15"/>
      <c r="D2112" s="15"/>
      <c r="E2112" s="15"/>
      <c r="F2112" s="15"/>
      <c r="G2112" s="15"/>
      <c r="H2112" s="15"/>
      <c r="I2112" s="15"/>
      <c r="J2112" s="15"/>
      <c r="K2112" s="15"/>
      <c r="L2112" s="15"/>
      <c r="M2112" s="15"/>
      <c r="N2112" s="15"/>
      <c r="O2112" s="15"/>
      <c r="P2112" s="15"/>
      <c r="Q2112" s="15"/>
      <c r="R2112" s="15"/>
      <c r="S2112" s="15"/>
      <c r="T2112" s="15"/>
      <c r="U2112" s="15"/>
      <c r="V2112" s="15"/>
      <c r="W2112" s="15"/>
      <c r="X2112" s="16"/>
    </row>
    <row r="2113" spans="1:24" ht="12.75" customHeight="1" x14ac:dyDescent="0.2">
      <c r="A2113" s="7"/>
      <c r="B2113" s="6"/>
      <c r="C2113" s="6"/>
      <c r="D2113" s="6"/>
      <c r="E2113" s="6"/>
      <c r="F2113" s="6"/>
      <c r="G2113" s="6"/>
      <c r="H2113" s="6"/>
      <c r="I2113" s="6"/>
      <c r="J2113" s="6"/>
      <c r="K2113" s="6"/>
      <c r="L2113" s="6"/>
      <c r="M2113" s="6"/>
      <c r="N2113" s="6"/>
      <c r="O2113" s="6"/>
      <c r="P2113" s="21">
        <f>SUM(hList_Frame_1!B1263:B1264)</f>
        <v>48</v>
      </c>
      <c r="Q2113" s="21"/>
      <c r="R2113" s="21"/>
      <c r="S2113" s="6"/>
      <c r="T2113" s="6"/>
      <c r="U2113" s="6"/>
      <c r="V2113" s="6"/>
      <c r="W2113" s="6"/>
      <c r="X2113" s="17"/>
    </row>
    <row r="2114" spans="1:24" ht="14.25" customHeight="1" x14ac:dyDescent="0.2">
      <c r="A2114" s="10"/>
      <c r="B2114" s="18"/>
      <c r="C2114" s="18"/>
      <c r="D2114" s="18"/>
      <c r="E2114" s="18"/>
      <c r="F2114" s="18"/>
      <c r="G2114" s="18"/>
      <c r="H2114" s="18"/>
      <c r="I2114" s="18"/>
      <c r="J2114" s="18"/>
      <c r="K2114" s="18"/>
      <c r="L2114" s="18"/>
      <c r="M2114" s="18"/>
      <c r="N2114" s="18"/>
      <c r="O2114" s="18"/>
      <c r="P2114" s="18"/>
      <c r="Q2114" s="18"/>
      <c r="R2114" s="18"/>
      <c r="S2114" s="18"/>
      <c r="T2114" s="18"/>
      <c r="U2114" s="18"/>
      <c r="V2114" s="18"/>
      <c r="W2114" s="18"/>
      <c r="X2114" s="19"/>
    </row>
    <row r="2115" spans="1:24" ht="15" customHeight="1" x14ac:dyDescent="0.2">
      <c r="A2115" s="22">
        <v>418288</v>
      </c>
      <c r="B2115" s="23"/>
      <c r="C2115" s="20">
        <v>42129</v>
      </c>
      <c r="D2115" s="4" t="s">
        <v>1169</v>
      </c>
      <c r="E2115" s="24">
        <v>150</v>
      </c>
      <c r="F2115" s="25"/>
      <c r="G2115" s="25"/>
      <c r="H2115" s="25"/>
      <c r="I2115" s="25"/>
      <c r="J2115" s="25"/>
      <c r="K2115" s="25"/>
      <c r="L2115" s="25"/>
      <c r="M2115" s="25"/>
      <c r="N2115" s="25"/>
      <c r="O2115" s="25"/>
      <c r="P2115" s="25"/>
      <c r="Q2115" s="25"/>
      <c r="R2115" s="26"/>
      <c r="S2115" s="13" t="s">
        <v>127</v>
      </c>
      <c r="T2115" s="13" t="s">
        <v>133</v>
      </c>
      <c r="U2115" s="13" t="s">
        <v>74</v>
      </c>
      <c r="V2115" s="13" t="s">
        <v>1170</v>
      </c>
      <c r="W2115" s="13" t="s">
        <v>127</v>
      </c>
      <c r="X2115" s="13" t="s">
        <v>1171</v>
      </c>
    </row>
    <row r="2116" spans="1:24" ht="15" customHeight="1" x14ac:dyDescent="0.2">
      <c r="A2116" s="22">
        <v>418289</v>
      </c>
      <c r="B2116" s="23"/>
      <c r="C2116" s="20">
        <v>42129</v>
      </c>
      <c r="D2116" s="8"/>
      <c r="E2116" s="24">
        <v>150</v>
      </c>
      <c r="F2116" s="25"/>
      <c r="G2116" s="25"/>
      <c r="H2116" s="25"/>
      <c r="I2116" s="25"/>
      <c r="J2116" s="25"/>
      <c r="K2116" s="25"/>
      <c r="L2116" s="25"/>
      <c r="M2116" s="25"/>
      <c r="N2116" s="25"/>
      <c r="O2116" s="25"/>
      <c r="P2116" s="25"/>
      <c r="Q2116" s="25"/>
      <c r="R2116" s="26"/>
      <c r="S2116" s="13" t="s">
        <v>127</v>
      </c>
      <c r="T2116" s="13" t="s">
        <v>133</v>
      </c>
      <c r="U2116" s="13" t="s">
        <v>185</v>
      </c>
      <c r="V2116" s="13" t="s">
        <v>925</v>
      </c>
      <c r="W2116" s="13" t="s">
        <v>127</v>
      </c>
      <c r="X2116" s="13" t="s">
        <v>15</v>
      </c>
    </row>
    <row r="2117" spans="1:24" ht="15" customHeight="1" x14ac:dyDescent="0.2">
      <c r="A2117" s="27">
        <v>419151</v>
      </c>
      <c r="B2117" s="28"/>
      <c r="C2117" s="3">
        <v>42150</v>
      </c>
      <c r="D2117" s="8"/>
      <c r="E2117" s="29">
        <v>300</v>
      </c>
      <c r="F2117" s="30"/>
      <c r="G2117" s="30"/>
      <c r="H2117" s="30"/>
      <c r="I2117" s="30"/>
      <c r="J2117" s="30"/>
      <c r="K2117" s="30"/>
      <c r="L2117" s="30"/>
      <c r="M2117" s="30"/>
      <c r="N2117" s="30"/>
      <c r="O2117" s="30"/>
      <c r="P2117" s="30"/>
      <c r="Q2117" s="30"/>
      <c r="R2117" s="31"/>
      <c r="S2117" s="4" t="s">
        <v>127</v>
      </c>
      <c r="T2117" s="4" t="s">
        <v>133</v>
      </c>
      <c r="U2117" s="4" t="s">
        <v>185</v>
      </c>
      <c r="V2117" s="4" t="s">
        <v>209</v>
      </c>
      <c r="W2117" s="4" t="s">
        <v>127</v>
      </c>
      <c r="X2117" s="4" t="s">
        <v>15</v>
      </c>
    </row>
    <row r="2118" spans="1:24" ht="14.25" customHeight="1" x14ac:dyDescent="0.2">
      <c r="A2118" s="32"/>
      <c r="B2118" s="33"/>
      <c r="C2118" s="11"/>
      <c r="D2118" s="11"/>
      <c r="E2118" s="32"/>
      <c r="F2118" s="34"/>
      <c r="G2118" s="34"/>
      <c r="H2118" s="34"/>
      <c r="I2118" s="34"/>
      <c r="J2118" s="34"/>
      <c r="K2118" s="34"/>
      <c r="L2118" s="34"/>
      <c r="M2118" s="34"/>
      <c r="N2118" s="34"/>
      <c r="O2118" s="34"/>
      <c r="P2118" s="34"/>
      <c r="Q2118" s="34"/>
      <c r="R2118" s="33"/>
      <c r="S2118" s="11"/>
      <c r="T2118" s="11"/>
      <c r="U2118" s="11"/>
      <c r="V2118" s="11"/>
      <c r="W2118" s="11"/>
      <c r="X2118" s="12" t="s">
        <v>15</v>
      </c>
    </row>
    <row r="2119" spans="1:24" ht="2.25" customHeight="1" x14ac:dyDescent="0.2">
      <c r="A2119" s="14"/>
      <c r="B2119" s="15"/>
      <c r="C2119" s="15"/>
      <c r="D2119" s="15"/>
      <c r="E2119" s="15"/>
      <c r="F2119" s="15"/>
      <c r="G2119" s="15"/>
      <c r="H2119" s="15"/>
      <c r="I2119" s="15"/>
      <c r="J2119" s="15"/>
      <c r="K2119" s="15"/>
      <c r="L2119" s="15"/>
      <c r="M2119" s="15"/>
      <c r="N2119" s="15"/>
      <c r="O2119" s="15"/>
      <c r="P2119" s="15"/>
      <c r="Q2119" s="15"/>
      <c r="R2119" s="15"/>
      <c r="S2119" s="15"/>
      <c r="T2119" s="15"/>
      <c r="U2119" s="15"/>
      <c r="V2119" s="15"/>
      <c r="W2119" s="15"/>
      <c r="X2119" s="16"/>
    </row>
    <row r="2120" spans="1:24" ht="13.5" customHeight="1" x14ac:dyDescent="0.2">
      <c r="A2120" s="7"/>
      <c r="B2120" s="6"/>
      <c r="C2120" s="6"/>
      <c r="D2120" s="6"/>
      <c r="E2120" s="6"/>
      <c r="F2120" s="6"/>
      <c r="G2120" s="6"/>
      <c r="H2120" s="6"/>
      <c r="I2120" s="6"/>
      <c r="J2120" s="6"/>
      <c r="K2120" s="6"/>
      <c r="L2120" s="6"/>
      <c r="M2120" s="21">
        <f>SUM(hList_Frame_1!B1265:B1268)</f>
        <v>600</v>
      </c>
      <c r="N2120" s="21"/>
      <c r="O2120" s="21"/>
      <c r="P2120" s="21"/>
      <c r="Q2120" s="21"/>
      <c r="R2120" s="21"/>
      <c r="S2120" s="6"/>
      <c r="T2120" s="6"/>
      <c r="U2120" s="6"/>
      <c r="V2120" s="6"/>
      <c r="W2120" s="6"/>
      <c r="X2120" s="17"/>
    </row>
    <row r="2121" spans="1:24" ht="13.5" customHeight="1" x14ac:dyDescent="0.2">
      <c r="A2121" s="10"/>
      <c r="B2121" s="18"/>
      <c r="C2121" s="18"/>
      <c r="D2121" s="18"/>
      <c r="E2121" s="18"/>
      <c r="F2121" s="18"/>
      <c r="G2121" s="18"/>
      <c r="H2121" s="18"/>
      <c r="I2121" s="18"/>
      <c r="J2121" s="18"/>
      <c r="K2121" s="18"/>
      <c r="L2121" s="18"/>
      <c r="M2121" s="18"/>
      <c r="N2121" s="18"/>
      <c r="O2121" s="18"/>
      <c r="P2121" s="18"/>
      <c r="Q2121" s="18"/>
      <c r="R2121" s="18"/>
      <c r="S2121" s="18"/>
      <c r="T2121" s="18"/>
      <c r="U2121" s="18"/>
      <c r="V2121" s="18"/>
      <c r="W2121" s="18"/>
      <c r="X2121" s="19"/>
    </row>
    <row r="2122" spans="1:24" ht="15" customHeight="1" x14ac:dyDescent="0.2">
      <c r="A2122" s="22">
        <v>419152</v>
      </c>
      <c r="B2122" s="23"/>
      <c r="C2122" s="20">
        <v>42150</v>
      </c>
      <c r="D2122" s="13" t="s">
        <v>1172</v>
      </c>
      <c r="E2122" s="24">
        <v>1220.3499999999999</v>
      </c>
      <c r="F2122" s="25"/>
      <c r="G2122" s="25"/>
      <c r="H2122" s="25"/>
      <c r="I2122" s="25"/>
      <c r="J2122" s="25"/>
      <c r="K2122" s="25"/>
      <c r="L2122" s="25"/>
      <c r="M2122" s="25"/>
      <c r="N2122" s="25"/>
      <c r="O2122" s="25"/>
      <c r="P2122" s="25"/>
      <c r="Q2122" s="25"/>
      <c r="R2122" s="26"/>
      <c r="S2122" s="13" t="s">
        <v>15</v>
      </c>
      <c r="T2122" s="13" t="s">
        <v>553</v>
      </c>
      <c r="U2122" s="13" t="s">
        <v>362</v>
      </c>
      <c r="V2122" s="13" t="s">
        <v>363</v>
      </c>
      <c r="W2122" s="13" t="s">
        <v>15</v>
      </c>
      <c r="X2122" s="13" t="s">
        <v>15</v>
      </c>
    </row>
    <row r="2123" spans="1:24" ht="2.25" customHeight="1" x14ac:dyDescent="0.2">
      <c r="A2123" s="14"/>
      <c r="B2123" s="15"/>
      <c r="C2123" s="15"/>
      <c r="D2123" s="15"/>
      <c r="E2123" s="15"/>
      <c r="F2123" s="15"/>
      <c r="G2123" s="15"/>
      <c r="H2123" s="15"/>
      <c r="I2123" s="15"/>
      <c r="J2123" s="15"/>
      <c r="K2123" s="15"/>
      <c r="L2123" s="15"/>
      <c r="M2123" s="15"/>
      <c r="N2123" s="15"/>
      <c r="O2123" s="15"/>
      <c r="P2123" s="15"/>
      <c r="Q2123" s="15"/>
      <c r="R2123" s="15"/>
      <c r="S2123" s="15"/>
      <c r="T2123" s="15"/>
      <c r="U2123" s="15"/>
      <c r="V2123" s="15"/>
      <c r="W2123" s="15"/>
      <c r="X2123" s="16"/>
    </row>
    <row r="2124" spans="1:24" ht="12.75" customHeight="1" x14ac:dyDescent="0.2">
      <c r="A2124" s="7"/>
      <c r="B2124" s="6"/>
      <c r="C2124" s="6"/>
      <c r="D2124" s="6"/>
      <c r="E2124" s="6"/>
      <c r="F2124" s="6"/>
      <c r="G2124" s="6"/>
      <c r="H2124" s="6"/>
      <c r="I2124" s="6"/>
      <c r="J2124" s="6"/>
      <c r="K2124" s="21">
        <f>SUM(hList_Frame_1!B1269:B1269)</f>
        <v>1220.3499999999999</v>
      </c>
      <c r="L2124" s="21"/>
      <c r="M2124" s="21"/>
      <c r="N2124" s="21"/>
      <c r="O2124" s="21"/>
      <c r="P2124" s="21"/>
      <c r="Q2124" s="21"/>
      <c r="R2124" s="21"/>
      <c r="S2124" s="6"/>
      <c r="T2124" s="6"/>
      <c r="U2124" s="6"/>
      <c r="V2124" s="6"/>
      <c r="W2124" s="6"/>
      <c r="X2124" s="17"/>
    </row>
    <row r="2125" spans="1:24" ht="14.25" customHeight="1" x14ac:dyDescent="0.2">
      <c r="A2125" s="10"/>
      <c r="B2125" s="18"/>
      <c r="C2125" s="18"/>
      <c r="D2125" s="18"/>
      <c r="E2125" s="18"/>
      <c r="F2125" s="18"/>
      <c r="G2125" s="18"/>
      <c r="H2125" s="18"/>
      <c r="I2125" s="18"/>
      <c r="J2125" s="18"/>
      <c r="K2125" s="18"/>
      <c r="L2125" s="18"/>
      <c r="M2125" s="18"/>
      <c r="N2125" s="18"/>
      <c r="O2125" s="18"/>
      <c r="P2125" s="18"/>
      <c r="Q2125" s="18"/>
      <c r="R2125" s="18"/>
      <c r="S2125" s="18"/>
      <c r="T2125" s="18"/>
      <c r="U2125" s="18"/>
      <c r="V2125" s="18"/>
      <c r="W2125" s="18"/>
      <c r="X2125" s="19"/>
    </row>
    <row r="2126" spans="1:24" ht="15" customHeight="1" x14ac:dyDescent="0.2">
      <c r="A2126" s="27">
        <v>418290</v>
      </c>
      <c r="B2126" s="28"/>
      <c r="C2126" s="3">
        <v>42129</v>
      </c>
      <c r="D2126" s="4" t="s">
        <v>1173</v>
      </c>
      <c r="E2126" s="24">
        <v>450</v>
      </c>
      <c r="F2126" s="25"/>
      <c r="G2126" s="25"/>
      <c r="H2126" s="25"/>
      <c r="I2126" s="25"/>
      <c r="J2126" s="25"/>
      <c r="K2126" s="25"/>
      <c r="L2126" s="25"/>
      <c r="M2126" s="25"/>
      <c r="N2126" s="25"/>
      <c r="O2126" s="25"/>
      <c r="P2126" s="25"/>
      <c r="Q2126" s="25"/>
      <c r="R2126" s="26"/>
      <c r="S2126" s="13" t="s">
        <v>1174</v>
      </c>
      <c r="T2126" s="13" t="s">
        <v>34</v>
      </c>
      <c r="U2126" s="13" t="s">
        <v>35</v>
      </c>
      <c r="V2126" s="13" t="s">
        <v>35</v>
      </c>
      <c r="W2126" s="13" t="s">
        <v>1174</v>
      </c>
      <c r="X2126" s="13" t="s">
        <v>234</v>
      </c>
    </row>
    <row r="2127" spans="1:24" ht="15" customHeight="1" x14ac:dyDescent="0.2">
      <c r="A2127" s="35"/>
      <c r="B2127" s="36"/>
      <c r="C2127" s="8"/>
      <c r="D2127" s="8"/>
      <c r="E2127" s="24">
        <v>450</v>
      </c>
      <c r="F2127" s="25"/>
      <c r="G2127" s="25"/>
      <c r="H2127" s="25"/>
      <c r="I2127" s="25"/>
      <c r="J2127" s="25"/>
      <c r="K2127" s="25"/>
      <c r="L2127" s="25"/>
      <c r="M2127" s="25"/>
      <c r="N2127" s="25"/>
      <c r="O2127" s="25"/>
      <c r="P2127" s="25"/>
      <c r="Q2127" s="25"/>
      <c r="R2127" s="26"/>
      <c r="S2127" s="13" t="s">
        <v>1175</v>
      </c>
      <c r="T2127" s="13" t="s">
        <v>34</v>
      </c>
      <c r="U2127" s="13" t="s">
        <v>35</v>
      </c>
      <c r="V2127" s="13" t="s">
        <v>35</v>
      </c>
      <c r="W2127" s="13" t="s">
        <v>1175</v>
      </c>
      <c r="X2127" s="13" t="s">
        <v>1152</v>
      </c>
    </row>
    <row r="2128" spans="1:24" ht="15" customHeight="1" x14ac:dyDescent="0.2">
      <c r="A2128" s="35"/>
      <c r="B2128" s="36"/>
      <c r="C2128" s="8"/>
      <c r="D2128" s="8"/>
      <c r="E2128" s="24">
        <v>450</v>
      </c>
      <c r="F2128" s="25"/>
      <c r="G2128" s="25"/>
      <c r="H2128" s="25"/>
      <c r="I2128" s="25"/>
      <c r="J2128" s="25"/>
      <c r="K2128" s="25"/>
      <c r="L2128" s="25"/>
      <c r="M2128" s="25"/>
      <c r="N2128" s="25"/>
      <c r="O2128" s="25"/>
      <c r="P2128" s="25"/>
      <c r="Q2128" s="25"/>
      <c r="R2128" s="26"/>
      <c r="S2128" s="13" t="s">
        <v>1176</v>
      </c>
      <c r="T2128" s="13" t="s">
        <v>34</v>
      </c>
      <c r="U2128" s="13" t="s">
        <v>35</v>
      </c>
      <c r="V2128" s="13" t="s">
        <v>35</v>
      </c>
      <c r="W2128" s="13" t="s">
        <v>1176</v>
      </c>
      <c r="X2128" s="13" t="s">
        <v>45</v>
      </c>
    </row>
    <row r="2129" spans="1:24" ht="15" customHeight="1" x14ac:dyDescent="0.2">
      <c r="A2129" s="35"/>
      <c r="B2129" s="36"/>
      <c r="C2129" s="8"/>
      <c r="D2129" s="8"/>
      <c r="E2129" s="24">
        <v>450</v>
      </c>
      <c r="F2129" s="25"/>
      <c r="G2129" s="25"/>
      <c r="H2129" s="25"/>
      <c r="I2129" s="25"/>
      <c r="J2129" s="25"/>
      <c r="K2129" s="25"/>
      <c r="L2129" s="25"/>
      <c r="M2129" s="25"/>
      <c r="N2129" s="25"/>
      <c r="O2129" s="25"/>
      <c r="P2129" s="25"/>
      <c r="Q2129" s="25"/>
      <c r="R2129" s="26"/>
      <c r="S2129" s="13" t="s">
        <v>1177</v>
      </c>
      <c r="T2129" s="13" t="s">
        <v>34</v>
      </c>
      <c r="U2129" s="13" t="s">
        <v>35</v>
      </c>
      <c r="V2129" s="13" t="s">
        <v>35</v>
      </c>
      <c r="W2129" s="13" t="s">
        <v>1177</v>
      </c>
      <c r="X2129" s="13" t="s">
        <v>318</v>
      </c>
    </row>
    <row r="2130" spans="1:24" ht="15" customHeight="1" x14ac:dyDescent="0.2">
      <c r="A2130" s="35"/>
      <c r="B2130" s="36"/>
      <c r="C2130" s="8"/>
      <c r="D2130" s="8"/>
      <c r="E2130" s="24">
        <v>500</v>
      </c>
      <c r="F2130" s="25"/>
      <c r="G2130" s="25"/>
      <c r="H2130" s="25"/>
      <c r="I2130" s="25"/>
      <c r="J2130" s="25"/>
      <c r="K2130" s="25"/>
      <c r="L2130" s="25"/>
      <c r="M2130" s="25"/>
      <c r="N2130" s="25"/>
      <c r="O2130" s="25"/>
      <c r="P2130" s="25"/>
      <c r="Q2130" s="25"/>
      <c r="R2130" s="26"/>
      <c r="S2130" s="13" t="s">
        <v>1178</v>
      </c>
      <c r="T2130" s="13" t="s">
        <v>34</v>
      </c>
      <c r="U2130" s="13" t="s">
        <v>35</v>
      </c>
      <c r="V2130" s="13" t="s">
        <v>35</v>
      </c>
      <c r="W2130" s="13" t="s">
        <v>1178</v>
      </c>
      <c r="X2130" s="13" t="s">
        <v>38</v>
      </c>
    </row>
    <row r="2131" spans="1:24" ht="15" customHeight="1" x14ac:dyDescent="0.2">
      <c r="A2131" s="32"/>
      <c r="B2131" s="33"/>
      <c r="C2131" s="11"/>
      <c r="D2131" s="8"/>
      <c r="E2131" s="24">
        <v>500</v>
      </c>
      <c r="F2131" s="25"/>
      <c r="G2131" s="25"/>
      <c r="H2131" s="25"/>
      <c r="I2131" s="25"/>
      <c r="J2131" s="25"/>
      <c r="K2131" s="25"/>
      <c r="L2131" s="25"/>
      <c r="M2131" s="25"/>
      <c r="N2131" s="25"/>
      <c r="O2131" s="25"/>
      <c r="P2131" s="25"/>
      <c r="Q2131" s="25"/>
      <c r="R2131" s="26"/>
      <c r="S2131" s="13" t="s">
        <v>1179</v>
      </c>
      <c r="T2131" s="13" t="s">
        <v>34</v>
      </c>
      <c r="U2131" s="13" t="s">
        <v>35</v>
      </c>
      <c r="V2131" s="13" t="s">
        <v>35</v>
      </c>
      <c r="W2131" s="13" t="s">
        <v>1179</v>
      </c>
      <c r="X2131" s="13" t="s">
        <v>321</v>
      </c>
    </row>
    <row r="2132" spans="1:24" ht="15" customHeight="1" x14ac:dyDescent="0.2">
      <c r="A2132" s="27">
        <v>418633</v>
      </c>
      <c r="B2132" s="28"/>
      <c r="C2132" s="3">
        <v>42136</v>
      </c>
      <c r="D2132" s="8"/>
      <c r="E2132" s="24">
        <v>500</v>
      </c>
      <c r="F2132" s="25"/>
      <c r="G2132" s="25"/>
      <c r="H2132" s="25"/>
      <c r="I2132" s="25"/>
      <c r="J2132" s="25"/>
      <c r="K2132" s="25"/>
      <c r="L2132" s="25"/>
      <c r="M2132" s="25"/>
      <c r="N2132" s="25"/>
      <c r="O2132" s="25"/>
      <c r="P2132" s="25"/>
      <c r="Q2132" s="25"/>
      <c r="R2132" s="26"/>
      <c r="S2132" s="13" t="s">
        <v>1180</v>
      </c>
      <c r="T2132" s="13" t="s">
        <v>34</v>
      </c>
      <c r="U2132" s="13" t="s">
        <v>35</v>
      </c>
      <c r="V2132" s="13" t="s">
        <v>35</v>
      </c>
      <c r="W2132" s="13" t="s">
        <v>1180</v>
      </c>
      <c r="X2132" s="13" t="s">
        <v>366</v>
      </c>
    </row>
    <row r="2133" spans="1:24" ht="15" customHeight="1" x14ac:dyDescent="0.2">
      <c r="A2133" s="35"/>
      <c r="B2133" s="36"/>
      <c r="C2133" s="8"/>
      <c r="D2133" s="8"/>
      <c r="E2133" s="24">
        <v>200</v>
      </c>
      <c r="F2133" s="25"/>
      <c r="G2133" s="25"/>
      <c r="H2133" s="25"/>
      <c r="I2133" s="25"/>
      <c r="J2133" s="25"/>
      <c r="K2133" s="25"/>
      <c r="L2133" s="25"/>
      <c r="M2133" s="25"/>
      <c r="N2133" s="25"/>
      <c r="O2133" s="25"/>
      <c r="P2133" s="25"/>
      <c r="Q2133" s="25"/>
      <c r="R2133" s="26"/>
      <c r="S2133" s="13" t="s">
        <v>1181</v>
      </c>
      <c r="T2133" s="13" t="s">
        <v>34</v>
      </c>
      <c r="U2133" s="13" t="s">
        <v>35</v>
      </c>
      <c r="V2133" s="13" t="s">
        <v>35</v>
      </c>
      <c r="W2133" s="13" t="s">
        <v>1181</v>
      </c>
      <c r="X2133" s="13" t="s">
        <v>366</v>
      </c>
    </row>
    <row r="2134" spans="1:24" ht="15" customHeight="1" x14ac:dyDescent="0.2">
      <c r="A2134" s="32"/>
      <c r="B2134" s="33"/>
      <c r="C2134" s="11"/>
      <c r="D2134" s="8"/>
      <c r="E2134" s="24">
        <v>200</v>
      </c>
      <c r="F2134" s="25"/>
      <c r="G2134" s="25"/>
      <c r="H2134" s="25"/>
      <c r="I2134" s="25"/>
      <c r="J2134" s="25"/>
      <c r="K2134" s="25"/>
      <c r="L2134" s="25"/>
      <c r="M2134" s="25"/>
      <c r="N2134" s="25"/>
      <c r="O2134" s="25"/>
      <c r="P2134" s="25"/>
      <c r="Q2134" s="25"/>
      <c r="R2134" s="26"/>
      <c r="S2134" s="13" t="s">
        <v>1182</v>
      </c>
      <c r="T2134" s="13" t="s">
        <v>34</v>
      </c>
      <c r="U2134" s="13" t="s">
        <v>35</v>
      </c>
      <c r="V2134" s="13" t="s">
        <v>35</v>
      </c>
      <c r="W2134" s="13" t="s">
        <v>1182</v>
      </c>
      <c r="X2134" s="13" t="s">
        <v>366</v>
      </c>
    </row>
    <row r="2135" spans="1:24" ht="15" customHeight="1" x14ac:dyDescent="0.2">
      <c r="A2135" s="27">
        <v>419153</v>
      </c>
      <c r="B2135" s="28"/>
      <c r="C2135" s="3">
        <v>42150</v>
      </c>
      <c r="D2135" s="8"/>
      <c r="E2135" s="24">
        <v>450</v>
      </c>
      <c r="F2135" s="25"/>
      <c r="G2135" s="25"/>
      <c r="H2135" s="25"/>
      <c r="I2135" s="25"/>
      <c r="J2135" s="25"/>
      <c r="K2135" s="25"/>
      <c r="L2135" s="25"/>
      <c r="M2135" s="25"/>
      <c r="N2135" s="25"/>
      <c r="O2135" s="25"/>
      <c r="P2135" s="25"/>
      <c r="Q2135" s="25"/>
      <c r="R2135" s="26"/>
      <c r="S2135" s="13" t="s">
        <v>1183</v>
      </c>
      <c r="T2135" s="13" t="s">
        <v>34</v>
      </c>
      <c r="U2135" s="13" t="s">
        <v>35</v>
      </c>
      <c r="V2135" s="13" t="s">
        <v>35</v>
      </c>
      <c r="W2135" s="13" t="s">
        <v>1183</v>
      </c>
      <c r="X2135" s="13" t="s">
        <v>500</v>
      </c>
    </row>
    <row r="2136" spans="1:24" ht="15" customHeight="1" x14ac:dyDescent="0.2">
      <c r="A2136" s="35"/>
      <c r="B2136" s="36"/>
      <c r="C2136" s="8"/>
      <c r="D2136" s="8"/>
      <c r="E2136" s="24">
        <v>450</v>
      </c>
      <c r="F2136" s="25"/>
      <c r="G2136" s="25"/>
      <c r="H2136" s="25"/>
      <c r="I2136" s="25"/>
      <c r="J2136" s="25"/>
      <c r="K2136" s="25"/>
      <c r="L2136" s="25"/>
      <c r="M2136" s="25"/>
      <c r="N2136" s="25"/>
      <c r="O2136" s="25"/>
      <c r="P2136" s="25"/>
      <c r="Q2136" s="25"/>
      <c r="R2136" s="26"/>
      <c r="S2136" s="13" t="s">
        <v>1184</v>
      </c>
      <c r="T2136" s="13" t="s">
        <v>34</v>
      </c>
      <c r="U2136" s="13" t="s">
        <v>35</v>
      </c>
      <c r="V2136" s="13" t="s">
        <v>35</v>
      </c>
      <c r="W2136" s="13" t="s">
        <v>1184</v>
      </c>
      <c r="X2136" s="13" t="s">
        <v>500</v>
      </c>
    </row>
    <row r="2137" spans="1:24" ht="15" customHeight="1" x14ac:dyDescent="0.2">
      <c r="A2137" s="35"/>
      <c r="B2137" s="36"/>
      <c r="C2137" s="8"/>
      <c r="D2137" s="8"/>
      <c r="E2137" s="24">
        <v>450</v>
      </c>
      <c r="F2137" s="25"/>
      <c r="G2137" s="25"/>
      <c r="H2137" s="25"/>
      <c r="I2137" s="25"/>
      <c r="J2137" s="25"/>
      <c r="K2137" s="25"/>
      <c r="L2137" s="25"/>
      <c r="M2137" s="25"/>
      <c r="N2137" s="25"/>
      <c r="O2137" s="25"/>
      <c r="P2137" s="25"/>
      <c r="Q2137" s="25"/>
      <c r="R2137" s="26"/>
      <c r="S2137" s="13" t="s">
        <v>1185</v>
      </c>
      <c r="T2137" s="13" t="s">
        <v>34</v>
      </c>
      <c r="U2137" s="13" t="s">
        <v>35</v>
      </c>
      <c r="V2137" s="13" t="s">
        <v>35</v>
      </c>
      <c r="W2137" s="13" t="s">
        <v>1185</v>
      </c>
      <c r="X2137" s="13" t="s">
        <v>500</v>
      </c>
    </row>
    <row r="2138" spans="1:24" ht="15" customHeight="1" x14ac:dyDescent="0.2">
      <c r="A2138" s="35"/>
      <c r="B2138" s="36"/>
      <c r="C2138" s="8"/>
      <c r="D2138" s="8"/>
      <c r="E2138" s="24">
        <v>450</v>
      </c>
      <c r="F2138" s="25"/>
      <c r="G2138" s="25"/>
      <c r="H2138" s="25"/>
      <c r="I2138" s="25"/>
      <c r="J2138" s="25"/>
      <c r="K2138" s="25"/>
      <c r="L2138" s="25"/>
      <c r="M2138" s="25"/>
      <c r="N2138" s="25"/>
      <c r="O2138" s="25"/>
      <c r="P2138" s="25"/>
      <c r="Q2138" s="25"/>
      <c r="R2138" s="26"/>
      <c r="S2138" s="13" t="s">
        <v>1186</v>
      </c>
      <c r="T2138" s="13" t="s">
        <v>34</v>
      </c>
      <c r="U2138" s="13" t="s">
        <v>35</v>
      </c>
      <c r="V2138" s="13" t="s">
        <v>35</v>
      </c>
      <c r="W2138" s="13" t="s">
        <v>1186</v>
      </c>
      <c r="X2138" s="13" t="s">
        <v>45</v>
      </c>
    </row>
    <row r="2139" spans="1:24" ht="15" customHeight="1" x14ac:dyDescent="0.2">
      <c r="A2139" s="35"/>
      <c r="B2139" s="36"/>
      <c r="C2139" s="8"/>
      <c r="D2139" s="8"/>
      <c r="E2139" s="24">
        <v>550</v>
      </c>
      <c r="F2139" s="25"/>
      <c r="G2139" s="25"/>
      <c r="H2139" s="25"/>
      <c r="I2139" s="25"/>
      <c r="J2139" s="25"/>
      <c r="K2139" s="25"/>
      <c r="L2139" s="25"/>
      <c r="M2139" s="25"/>
      <c r="N2139" s="25"/>
      <c r="O2139" s="25"/>
      <c r="P2139" s="25"/>
      <c r="Q2139" s="25"/>
      <c r="R2139" s="26"/>
      <c r="S2139" s="13" t="s">
        <v>1187</v>
      </c>
      <c r="T2139" s="13" t="s">
        <v>34</v>
      </c>
      <c r="U2139" s="13" t="s">
        <v>35</v>
      </c>
      <c r="V2139" s="13" t="s">
        <v>35</v>
      </c>
      <c r="W2139" s="13" t="s">
        <v>1187</v>
      </c>
      <c r="X2139" s="13" t="s">
        <v>232</v>
      </c>
    </row>
    <row r="2140" spans="1:24" ht="15" customHeight="1" x14ac:dyDescent="0.2">
      <c r="A2140" s="35"/>
      <c r="B2140" s="36"/>
      <c r="C2140" s="8"/>
      <c r="D2140" s="8"/>
      <c r="E2140" s="24">
        <v>500</v>
      </c>
      <c r="F2140" s="25"/>
      <c r="G2140" s="25"/>
      <c r="H2140" s="25"/>
      <c r="I2140" s="25"/>
      <c r="J2140" s="25"/>
      <c r="K2140" s="25"/>
      <c r="L2140" s="25"/>
      <c r="M2140" s="25"/>
      <c r="N2140" s="25"/>
      <c r="O2140" s="25"/>
      <c r="P2140" s="25"/>
      <c r="Q2140" s="25"/>
      <c r="R2140" s="26"/>
      <c r="S2140" s="13" t="s">
        <v>1188</v>
      </c>
      <c r="T2140" s="13" t="s">
        <v>34</v>
      </c>
      <c r="U2140" s="13" t="s">
        <v>35</v>
      </c>
      <c r="V2140" s="13" t="s">
        <v>35</v>
      </c>
      <c r="W2140" s="13" t="s">
        <v>1188</v>
      </c>
      <c r="X2140" s="13" t="s">
        <v>366</v>
      </c>
    </row>
    <row r="2141" spans="1:24" ht="15" customHeight="1" x14ac:dyDescent="0.2">
      <c r="A2141" s="32"/>
      <c r="B2141" s="33"/>
      <c r="C2141" s="11"/>
      <c r="D2141" s="11"/>
      <c r="E2141" s="24">
        <v>200</v>
      </c>
      <c r="F2141" s="25"/>
      <c r="G2141" s="25"/>
      <c r="H2141" s="25"/>
      <c r="I2141" s="25"/>
      <c r="J2141" s="25"/>
      <c r="K2141" s="25"/>
      <c r="L2141" s="25"/>
      <c r="M2141" s="25"/>
      <c r="N2141" s="25"/>
      <c r="O2141" s="25"/>
      <c r="P2141" s="25"/>
      <c r="Q2141" s="25"/>
      <c r="R2141" s="26"/>
      <c r="S2141" s="13" t="s">
        <v>493</v>
      </c>
      <c r="T2141" s="13" t="s">
        <v>34</v>
      </c>
      <c r="U2141" s="13" t="s">
        <v>35</v>
      </c>
      <c r="V2141" s="13" t="s">
        <v>35</v>
      </c>
      <c r="W2141" s="13" t="s">
        <v>493</v>
      </c>
      <c r="X2141" s="13" t="s">
        <v>366</v>
      </c>
    </row>
    <row r="2142" spans="1:24" ht="2.25" customHeight="1" x14ac:dyDescent="0.2">
      <c r="A2142" s="14"/>
      <c r="B2142" s="15"/>
      <c r="C2142" s="15"/>
      <c r="D2142" s="15"/>
      <c r="E2142" s="15"/>
      <c r="F2142" s="15"/>
      <c r="G2142" s="15"/>
      <c r="H2142" s="15"/>
      <c r="I2142" s="15"/>
      <c r="J2142" s="15"/>
      <c r="K2142" s="15"/>
      <c r="L2142" s="15"/>
      <c r="M2142" s="15"/>
      <c r="N2142" s="15"/>
      <c r="O2142" s="15"/>
      <c r="P2142" s="15"/>
      <c r="Q2142" s="15"/>
      <c r="R2142" s="15"/>
      <c r="S2142" s="15"/>
      <c r="T2142" s="15"/>
      <c r="U2142" s="15"/>
      <c r="V2142" s="15"/>
      <c r="W2142" s="15"/>
      <c r="X2142" s="16"/>
    </row>
    <row r="2143" spans="1:24" ht="12.75" customHeight="1" x14ac:dyDescent="0.2">
      <c r="A2143" s="7"/>
      <c r="B2143" s="6"/>
      <c r="C2143" s="6"/>
      <c r="D2143" s="6"/>
      <c r="E2143" s="6"/>
      <c r="F2143" s="6"/>
      <c r="G2143" s="6"/>
      <c r="H2143" s="6"/>
      <c r="I2143" s="6"/>
      <c r="J2143" s="6"/>
      <c r="K2143" s="21">
        <f>SUM(hList_Frame_1!B1270:B1285)</f>
        <v>6750</v>
      </c>
      <c r="L2143" s="21"/>
      <c r="M2143" s="21"/>
      <c r="N2143" s="21"/>
      <c r="O2143" s="21"/>
      <c r="P2143" s="21"/>
      <c r="Q2143" s="21"/>
      <c r="R2143" s="21"/>
      <c r="S2143" s="6"/>
      <c r="T2143" s="6"/>
      <c r="U2143" s="6"/>
      <c r="V2143" s="6"/>
      <c r="W2143" s="6"/>
      <c r="X2143" s="17"/>
    </row>
    <row r="2144" spans="1:24" ht="14.25" customHeight="1" x14ac:dyDescent="0.2">
      <c r="A2144" s="10"/>
      <c r="B2144" s="18"/>
      <c r="C2144" s="18"/>
      <c r="D2144" s="18"/>
      <c r="E2144" s="18"/>
      <c r="F2144" s="18"/>
      <c r="G2144" s="18"/>
      <c r="H2144" s="18"/>
      <c r="I2144" s="18"/>
      <c r="J2144" s="18"/>
      <c r="K2144" s="18"/>
      <c r="L2144" s="18"/>
      <c r="M2144" s="18"/>
      <c r="N2144" s="18"/>
      <c r="O2144" s="18"/>
      <c r="P2144" s="18"/>
      <c r="Q2144" s="18"/>
      <c r="R2144" s="18"/>
      <c r="S2144" s="18"/>
      <c r="T2144" s="18"/>
      <c r="U2144" s="18"/>
      <c r="V2144" s="18"/>
      <c r="W2144" s="18"/>
      <c r="X2144" s="19"/>
    </row>
    <row r="2145" spans="1:24" ht="15" customHeight="1" x14ac:dyDescent="0.2">
      <c r="A2145" s="22">
        <v>419154</v>
      </c>
      <c r="B2145" s="23"/>
      <c r="C2145" s="20">
        <v>42150</v>
      </c>
      <c r="D2145" s="13" t="s">
        <v>1189</v>
      </c>
      <c r="E2145" s="24">
        <v>104.65</v>
      </c>
      <c r="F2145" s="25"/>
      <c r="G2145" s="25"/>
      <c r="H2145" s="25"/>
      <c r="I2145" s="25"/>
      <c r="J2145" s="25"/>
      <c r="K2145" s="25"/>
      <c r="L2145" s="25"/>
      <c r="M2145" s="25"/>
      <c r="N2145" s="25"/>
      <c r="O2145" s="25"/>
      <c r="P2145" s="25"/>
      <c r="Q2145" s="25"/>
      <c r="R2145" s="26"/>
      <c r="S2145" s="13" t="s">
        <v>15</v>
      </c>
      <c r="T2145" s="13" t="s">
        <v>137</v>
      </c>
      <c r="U2145" s="13" t="s">
        <v>26</v>
      </c>
      <c r="V2145" s="13" t="s">
        <v>210</v>
      </c>
      <c r="W2145" s="13" t="s">
        <v>15</v>
      </c>
      <c r="X2145" s="13" t="s">
        <v>15</v>
      </c>
    </row>
    <row r="2146" spans="1:24" ht="2.25" customHeight="1" x14ac:dyDescent="0.2">
      <c r="A2146" s="14"/>
      <c r="B2146" s="15"/>
      <c r="C2146" s="15"/>
      <c r="D2146" s="15"/>
      <c r="E2146" s="15"/>
      <c r="F2146" s="15"/>
      <c r="G2146" s="15"/>
      <c r="H2146" s="15"/>
      <c r="I2146" s="15"/>
      <c r="J2146" s="15"/>
      <c r="K2146" s="15"/>
      <c r="L2146" s="15"/>
      <c r="M2146" s="15"/>
      <c r="N2146" s="15"/>
      <c r="O2146" s="15"/>
      <c r="P2146" s="15"/>
      <c r="Q2146" s="15"/>
      <c r="R2146" s="15"/>
      <c r="S2146" s="15"/>
      <c r="T2146" s="15"/>
      <c r="U2146" s="15"/>
      <c r="V2146" s="15"/>
      <c r="W2146" s="15"/>
      <c r="X2146" s="16"/>
    </row>
    <row r="2147" spans="1:24" ht="13.5" customHeight="1" x14ac:dyDescent="0.2">
      <c r="A2147" s="7"/>
      <c r="B2147" s="6"/>
      <c r="C2147" s="6"/>
      <c r="D2147" s="6"/>
      <c r="E2147" s="6"/>
      <c r="F2147" s="6"/>
      <c r="G2147" s="6"/>
      <c r="H2147" s="6"/>
      <c r="I2147" s="6"/>
      <c r="J2147" s="6"/>
      <c r="K2147" s="6"/>
      <c r="L2147" s="6"/>
      <c r="M2147" s="21">
        <f>SUM(hList_Frame_1!B1286:B1286)</f>
        <v>104.65</v>
      </c>
      <c r="N2147" s="21"/>
      <c r="O2147" s="21"/>
      <c r="P2147" s="21"/>
      <c r="Q2147" s="21"/>
      <c r="R2147" s="21"/>
      <c r="S2147" s="6"/>
      <c r="T2147" s="6"/>
      <c r="U2147" s="6"/>
      <c r="V2147" s="6"/>
      <c r="W2147" s="6"/>
      <c r="X2147" s="17"/>
    </row>
    <row r="2148" spans="1:24" ht="13.5" customHeight="1" x14ac:dyDescent="0.2">
      <c r="A2148" s="10"/>
      <c r="B2148" s="18"/>
      <c r="C2148" s="18"/>
      <c r="D2148" s="18"/>
      <c r="E2148" s="18"/>
      <c r="F2148" s="18"/>
      <c r="G2148" s="18"/>
      <c r="H2148" s="18"/>
      <c r="I2148" s="18"/>
      <c r="J2148" s="18"/>
      <c r="K2148" s="18"/>
      <c r="L2148" s="18"/>
      <c r="M2148" s="18"/>
      <c r="N2148" s="18"/>
      <c r="O2148" s="18"/>
      <c r="P2148" s="18"/>
      <c r="Q2148" s="18"/>
      <c r="R2148" s="18"/>
      <c r="S2148" s="18"/>
      <c r="T2148" s="18"/>
      <c r="U2148" s="18"/>
      <c r="V2148" s="18"/>
      <c r="W2148" s="18"/>
      <c r="X2148" s="19"/>
    </row>
    <row r="2149" spans="1:24" ht="15" customHeight="1" x14ac:dyDescent="0.2">
      <c r="A2149" s="22">
        <v>418291</v>
      </c>
      <c r="B2149" s="23"/>
      <c r="C2149" s="20">
        <v>42129</v>
      </c>
      <c r="D2149" s="13" t="s">
        <v>1190</v>
      </c>
      <c r="E2149" s="24">
        <v>148.38999999999999</v>
      </c>
      <c r="F2149" s="25"/>
      <c r="G2149" s="25"/>
      <c r="H2149" s="25"/>
      <c r="I2149" s="25"/>
      <c r="J2149" s="25"/>
      <c r="K2149" s="25"/>
      <c r="L2149" s="25"/>
      <c r="M2149" s="25"/>
      <c r="N2149" s="25"/>
      <c r="O2149" s="25"/>
      <c r="P2149" s="25"/>
      <c r="Q2149" s="25"/>
      <c r="R2149" s="26"/>
      <c r="S2149" s="13" t="s">
        <v>127</v>
      </c>
      <c r="T2149" s="13" t="s">
        <v>895</v>
      </c>
      <c r="U2149" s="13" t="s">
        <v>90</v>
      </c>
      <c r="V2149" s="13" t="s">
        <v>896</v>
      </c>
      <c r="W2149" s="13" t="s">
        <v>127</v>
      </c>
      <c r="X2149" s="13" t="s">
        <v>1191</v>
      </c>
    </row>
    <row r="2150" spans="1:24" ht="2.25" customHeight="1" x14ac:dyDescent="0.2">
      <c r="A2150" s="14"/>
      <c r="B2150" s="15"/>
      <c r="C2150" s="15"/>
      <c r="D2150" s="15"/>
      <c r="E2150" s="15"/>
      <c r="F2150" s="15"/>
      <c r="G2150" s="15"/>
      <c r="H2150" s="15"/>
      <c r="I2150" s="15"/>
      <c r="J2150" s="15"/>
      <c r="K2150" s="15"/>
      <c r="L2150" s="15"/>
      <c r="M2150" s="15"/>
      <c r="N2150" s="15"/>
      <c r="O2150" s="15"/>
      <c r="P2150" s="15"/>
      <c r="Q2150" s="15"/>
      <c r="R2150" s="15"/>
      <c r="S2150" s="15"/>
      <c r="T2150" s="15"/>
      <c r="U2150" s="15"/>
      <c r="V2150" s="15"/>
      <c r="W2150" s="15"/>
      <c r="X2150" s="16"/>
    </row>
    <row r="2151" spans="1:24" ht="13.5" customHeight="1" x14ac:dyDescent="0.2">
      <c r="A2151" s="7"/>
      <c r="B2151" s="6"/>
      <c r="C2151" s="6"/>
      <c r="D2151" s="6"/>
      <c r="E2151" s="6"/>
      <c r="F2151" s="6"/>
      <c r="G2151" s="6"/>
      <c r="H2151" s="6"/>
      <c r="I2151" s="6"/>
      <c r="J2151" s="6"/>
      <c r="K2151" s="6"/>
      <c r="L2151" s="6"/>
      <c r="M2151" s="21">
        <f>SUM(hList_Frame_1!B1287:B1287)</f>
        <v>148.38999999999999</v>
      </c>
      <c r="N2151" s="21"/>
      <c r="O2151" s="21"/>
      <c r="P2151" s="21"/>
      <c r="Q2151" s="21"/>
      <c r="R2151" s="21"/>
      <c r="S2151" s="6"/>
      <c r="T2151" s="6"/>
      <c r="U2151" s="6"/>
      <c r="V2151" s="6"/>
      <c r="W2151" s="6"/>
      <c r="X2151" s="17"/>
    </row>
    <row r="2152" spans="1:24" ht="13.5" customHeight="1" x14ac:dyDescent="0.2">
      <c r="A2152" s="10"/>
      <c r="B2152" s="18"/>
      <c r="C2152" s="18"/>
      <c r="D2152" s="18"/>
      <c r="E2152" s="18"/>
      <c r="F2152" s="18"/>
      <c r="G2152" s="18"/>
      <c r="H2152" s="18"/>
      <c r="I2152" s="18"/>
      <c r="J2152" s="18"/>
      <c r="K2152" s="18"/>
      <c r="L2152" s="18"/>
      <c r="M2152" s="18"/>
      <c r="N2152" s="18"/>
      <c r="O2152" s="18"/>
      <c r="P2152" s="18"/>
      <c r="Q2152" s="18"/>
      <c r="R2152" s="18"/>
      <c r="S2152" s="18"/>
      <c r="T2152" s="18"/>
      <c r="U2152" s="18"/>
      <c r="V2152" s="18"/>
      <c r="W2152" s="18"/>
      <c r="X2152" s="19"/>
    </row>
    <row r="2153" spans="1:24" ht="15" customHeight="1" x14ac:dyDescent="0.2">
      <c r="A2153" s="27">
        <v>418634</v>
      </c>
      <c r="B2153" s="28"/>
      <c r="C2153" s="3">
        <v>42136</v>
      </c>
      <c r="D2153" s="4" t="s">
        <v>1192</v>
      </c>
      <c r="E2153" s="29">
        <v>1650</v>
      </c>
      <c r="F2153" s="30"/>
      <c r="G2153" s="30"/>
      <c r="H2153" s="30"/>
      <c r="I2153" s="30"/>
      <c r="J2153" s="30"/>
      <c r="K2153" s="30"/>
      <c r="L2153" s="30"/>
      <c r="M2153" s="30"/>
      <c r="N2153" s="30"/>
      <c r="O2153" s="30"/>
      <c r="P2153" s="30"/>
      <c r="Q2153" s="30"/>
      <c r="R2153" s="31"/>
      <c r="S2153" s="4" t="s">
        <v>65</v>
      </c>
      <c r="T2153" s="4" t="s">
        <v>311</v>
      </c>
      <c r="U2153" s="4" t="s">
        <v>198</v>
      </c>
      <c r="V2153" s="4" t="s">
        <v>1193</v>
      </c>
      <c r="W2153" s="4" t="s">
        <v>65</v>
      </c>
      <c r="X2153" s="4" t="s">
        <v>1194</v>
      </c>
    </row>
    <row r="2154" spans="1:24" ht="14.25" customHeight="1" x14ac:dyDescent="0.2">
      <c r="A2154" s="35"/>
      <c r="B2154" s="36"/>
      <c r="C2154" s="8"/>
      <c r="D2154" s="8"/>
      <c r="E2154" s="35"/>
      <c r="F2154" s="37"/>
      <c r="G2154" s="37"/>
      <c r="H2154" s="37"/>
      <c r="I2154" s="37"/>
      <c r="J2154" s="37"/>
      <c r="K2154" s="37"/>
      <c r="L2154" s="37"/>
      <c r="M2154" s="37"/>
      <c r="N2154" s="37"/>
      <c r="O2154" s="37"/>
      <c r="P2154" s="37"/>
      <c r="Q2154" s="37"/>
      <c r="R2154" s="36"/>
      <c r="S2154" s="8"/>
      <c r="T2154" s="8"/>
      <c r="U2154" s="8"/>
      <c r="V2154" s="8"/>
      <c r="W2154" s="8"/>
      <c r="X2154" s="9" t="s">
        <v>1194</v>
      </c>
    </row>
    <row r="2155" spans="1:24" ht="14.25" customHeight="1" x14ac:dyDescent="0.2">
      <c r="A2155" s="32"/>
      <c r="B2155" s="33"/>
      <c r="C2155" s="11"/>
      <c r="D2155" s="11"/>
      <c r="E2155" s="32"/>
      <c r="F2155" s="34"/>
      <c r="G2155" s="34"/>
      <c r="H2155" s="34"/>
      <c r="I2155" s="34"/>
      <c r="J2155" s="34"/>
      <c r="K2155" s="34"/>
      <c r="L2155" s="34"/>
      <c r="M2155" s="34"/>
      <c r="N2155" s="34"/>
      <c r="O2155" s="34"/>
      <c r="P2155" s="34"/>
      <c r="Q2155" s="34"/>
      <c r="R2155" s="33"/>
      <c r="S2155" s="11"/>
      <c r="T2155" s="11"/>
      <c r="U2155" s="11"/>
      <c r="V2155" s="11"/>
      <c r="W2155" s="11"/>
      <c r="X2155" s="12" t="s">
        <v>1194</v>
      </c>
    </row>
    <row r="2156" spans="1:24" ht="2.25" customHeight="1" x14ac:dyDescent="0.2">
      <c r="A2156" s="14"/>
      <c r="B2156" s="15"/>
      <c r="C2156" s="15"/>
      <c r="D2156" s="15"/>
      <c r="E2156" s="15"/>
      <c r="F2156" s="15"/>
      <c r="G2156" s="15"/>
      <c r="H2156" s="15"/>
      <c r="I2156" s="15"/>
      <c r="J2156" s="15"/>
      <c r="K2156" s="15"/>
      <c r="L2156" s="15"/>
      <c r="M2156" s="15"/>
      <c r="N2156" s="15"/>
      <c r="O2156" s="15"/>
      <c r="P2156" s="15"/>
      <c r="Q2156" s="15"/>
      <c r="R2156" s="15"/>
      <c r="S2156" s="15"/>
      <c r="T2156" s="15"/>
      <c r="U2156" s="15"/>
      <c r="V2156" s="15"/>
      <c r="W2156" s="15"/>
      <c r="X2156" s="16"/>
    </row>
    <row r="2157" spans="1:24" ht="12.75" customHeight="1" x14ac:dyDescent="0.2">
      <c r="A2157" s="7"/>
      <c r="B2157" s="6"/>
      <c r="C2157" s="6"/>
      <c r="D2157" s="6"/>
      <c r="E2157" s="6"/>
      <c r="F2157" s="6"/>
      <c r="G2157" s="6"/>
      <c r="H2157" s="6"/>
      <c r="I2157" s="6"/>
      <c r="J2157" s="6"/>
      <c r="K2157" s="21">
        <f>SUM(hList_Frame_1!B1288:B1290)</f>
        <v>1650</v>
      </c>
      <c r="L2157" s="21"/>
      <c r="M2157" s="21"/>
      <c r="N2157" s="21"/>
      <c r="O2157" s="21"/>
      <c r="P2157" s="21"/>
      <c r="Q2157" s="21"/>
      <c r="R2157" s="21"/>
      <c r="S2157" s="6"/>
      <c r="T2157" s="6"/>
      <c r="U2157" s="6"/>
      <c r="V2157" s="6"/>
      <c r="W2157" s="6"/>
      <c r="X2157" s="17"/>
    </row>
    <row r="2158" spans="1:24" ht="14.25" customHeight="1" x14ac:dyDescent="0.2">
      <c r="A2158" s="10"/>
      <c r="B2158" s="18"/>
      <c r="C2158" s="18"/>
      <c r="D2158" s="18"/>
      <c r="E2158" s="18"/>
      <c r="F2158" s="18"/>
      <c r="G2158" s="18"/>
      <c r="H2158" s="18"/>
      <c r="I2158" s="18"/>
      <c r="J2158" s="18"/>
      <c r="K2158" s="18"/>
      <c r="L2158" s="18"/>
      <c r="M2158" s="18"/>
      <c r="N2158" s="18"/>
      <c r="O2158" s="18"/>
      <c r="P2158" s="18"/>
      <c r="Q2158" s="18"/>
      <c r="R2158" s="18"/>
      <c r="S2158" s="18"/>
      <c r="T2158" s="18"/>
      <c r="U2158" s="18"/>
      <c r="V2158" s="18"/>
      <c r="W2158" s="18"/>
      <c r="X2158" s="19"/>
    </row>
    <row r="2159" spans="1:24" ht="15" customHeight="1" x14ac:dyDescent="0.2">
      <c r="A2159" s="22">
        <v>419155</v>
      </c>
      <c r="B2159" s="23"/>
      <c r="C2159" s="20">
        <v>42150</v>
      </c>
      <c r="D2159" s="13" t="s">
        <v>1195</v>
      </c>
      <c r="E2159" s="24">
        <v>31.05</v>
      </c>
      <c r="F2159" s="25"/>
      <c r="G2159" s="25"/>
      <c r="H2159" s="25"/>
      <c r="I2159" s="25"/>
      <c r="J2159" s="25"/>
      <c r="K2159" s="25"/>
      <c r="L2159" s="25"/>
      <c r="M2159" s="25"/>
      <c r="N2159" s="25"/>
      <c r="O2159" s="25"/>
      <c r="P2159" s="25"/>
      <c r="Q2159" s="25"/>
      <c r="R2159" s="26"/>
      <c r="S2159" s="13" t="s">
        <v>15</v>
      </c>
      <c r="T2159" s="13" t="s">
        <v>137</v>
      </c>
      <c r="U2159" s="13" t="s">
        <v>605</v>
      </c>
      <c r="V2159" s="13" t="s">
        <v>715</v>
      </c>
      <c r="W2159" s="13" t="s">
        <v>15</v>
      </c>
      <c r="X2159" s="13" t="s">
        <v>15</v>
      </c>
    </row>
    <row r="2160" spans="1:24" ht="2.25" customHeight="1" x14ac:dyDescent="0.2">
      <c r="A2160" s="14"/>
      <c r="B2160" s="15"/>
      <c r="C2160" s="15"/>
      <c r="D2160" s="15"/>
      <c r="E2160" s="15"/>
      <c r="F2160" s="15"/>
      <c r="G2160" s="15"/>
      <c r="H2160" s="15"/>
      <c r="I2160" s="15"/>
      <c r="J2160" s="15"/>
      <c r="K2160" s="15"/>
      <c r="L2160" s="15"/>
      <c r="M2160" s="15"/>
      <c r="N2160" s="15"/>
      <c r="O2160" s="15"/>
      <c r="P2160" s="15"/>
      <c r="Q2160" s="15"/>
      <c r="R2160" s="15"/>
      <c r="S2160" s="15"/>
      <c r="T2160" s="15"/>
      <c r="U2160" s="15"/>
      <c r="V2160" s="15"/>
      <c r="W2160" s="15"/>
      <c r="X2160" s="16"/>
    </row>
    <row r="2161" spans="1:24" ht="13.5" customHeight="1" x14ac:dyDescent="0.2">
      <c r="A2161" s="7"/>
      <c r="B2161" s="6"/>
      <c r="C2161" s="6"/>
      <c r="D2161" s="6"/>
      <c r="E2161" s="6"/>
      <c r="F2161" s="6"/>
      <c r="G2161" s="6"/>
      <c r="H2161" s="6"/>
      <c r="I2161" s="6"/>
      <c r="J2161" s="6"/>
      <c r="K2161" s="6"/>
      <c r="L2161" s="6"/>
      <c r="M2161" s="6"/>
      <c r="N2161" s="6"/>
      <c r="O2161" s="6"/>
      <c r="P2161" s="21">
        <f>SUM(hList_Frame_1!B1291:B1291)</f>
        <v>31.05</v>
      </c>
      <c r="Q2161" s="21"/>
      <c r="R2161" s="21"/>
      <c r="S2161" s="6"/>
      <c r="T2161" s="6"/>
      <c r="U2161" s="6"/>
      <c r="V2161" s="6"/>
      <c r="W2161" s="6"/>
      <c r="X2161" s="17"/>
    </row>
    <row r="2162" spans="1:24" ht="13.5" customHeight="1" x14ac:dyDescent="0.2">
      <c r="A2162" s="10"/>
      <c r="B2162" s="18"/>
      <c r="C2162" s="18"/>
      <c r="D2162" s="18"/>
      <c r="E2162" s="18"/>
      <c r="F2162" s="18"/>
      <c r="G2162" s="18"/>
      <c r="H2162" s="18"/>
      <c r="I2162" s="18"/>
      <c r="J2162" s="18"/>
      <c r="K2162" s="18"/>
      <c r="L2162" s="18"/>
      <c r="M2162" s="18"/>
      <c r="N2162" s="18"/>
      <c r="O2162" s="18"/>
      <c r="P2162" s="18"/>
      <c r="Q2162" s="18"/>
      <c r="R2162" s="18"/>
      <c r="S2162" s="18"/>
      <c r="T2162" s="18"/>
      <c r="U2162" s="18"/>
      <c r="V2162" s="18"/>
      <c r="W2162" s="18"/>
      <c r="X2162" s="19"/>
    </row>
    <row r="2163" spans="1:24" ht="15" customHeight="1" x14ac:dyDescent="0.2">
      <c r="A2163" s="22">
        <v>419156</v>
      </c>
      <c r="B2163" s="23"/>
      <c r="C2163" s="20">
        <v>42150</v>
      </c>
      <c r="D2163" s="4" t="s">
        <v>1196</v>
      </c>
      <c r="E2163" s="24">
        <v>4440.1099999999997</v>
      </c>
      <c r="F2163" s="25"/>
      <c r="G2163" s="25"/>
      <c r="H2163" s="25"/>
      <c r="I2163" s="25"/>
      <c r="J2163" s="25"/>
      <c r="K2163" s="25"/>
      <c r="L2163" s="25"/>
      <c r="M2163" s="25"/>
      <c r="N2163" s="25"/>
      <c r="O2163" s="25"/>
      <c r="P2163" s="25"/>
      <c r="Q2163" s="25"/>
      <c r="R2163" s="26"/>
      <c r="S2163" s="13" t="s">
        <v>65</v>
      </c>
      <c r="T2163" s="13" t="s">
        <v>604</v>
      </c>
      <c r="U2163" s="13" t="s">
        <v>61</v>
      </c>
      <c r="V2163" s="13" t="s">
        <v>609</v>
      </c>
      <c r="W2163" s="13" t="s">
        <v>65</v>
      </c>
      <c r="X2163" s="13" t="s">
        <v>15</v>
      </c>
    </row>
    <row r="2164" spans="1:24" ht="15" customHeight="1" x14ac:dyDescent="0.2">
      <c r="A2164" s="22">
        <v>419157</v>
      </c>
      <c r="B2164" s="23"/>
      <c r="C2164" s="20">
        <v>42150</v>
      </c>
      <c r="D2164" s="11"/>
      <c r="E2164" s="24">
        <v>12445.38</v>
      </c>
      <c r="F2164" s="25"/>
      <c r="G2164" s="25"/>
      <c r="H2164" s="25"/>
      <c r="I2164" s="25"/>
      <c r="J2164" s="25"/>
      <c r="K2164" s="25"/>
      <c r="L2164" s="25"/>
      <c r="M2164" s="25"/>
      <c r="N2164" s="25"/>
      <c r="O2164" s="25"/>
      <c r="P2164" s="25"/>
      <c r="Q2164" s="25"/>
      <c r="R2164" s="26"/>
      <c r="S2164" s="13" t="s">
        <v>65</v>
      </c>
      <c r="T2164" s="13" t="s">
        <v>604</v>
      </c>
      <c r="U2164" s="13" t="s">
        <v>61</v>
      </c>
      <c r="V2164" s="13" t="s">
        <v>609</v>
      </c>
      <c r="W2164" s="13" t="s">
        <v>65</v>
      </c>
      <c r="X2164" s="13" t="s">
        <v>15</v>
      </c>
    </row>
    <row r="2165" spans="1:24" ht="2.25" customHeight="1" x14ac:dyDescent="0.2">
      <c r="A2165" s="14"/>
      <c r="B2165" s="15"/>
      <c r="C2165" s="15"/>
      <c r="D2165" s="15"/>
      <c r="E2165" s="15"/>
      <c r="F2165" s="15"/>
      <c r="G2165" s="15"/>
      <c r="H2165" s="15"/>
      <c r="I2165" s="15"/>
      <c r="J2165" s="15"/>
      <c r="K2165" s="15"/>
      <c r="L2165" s="15"/>
      <c r="M2165" s="15"/>
      <c r="N2165" s="15"/>
      <c r="O2165" s="15"/>
      <c r="P2165" s="15"/>
      <c r="Q2165" s="15"/>
      <c r="R2165" s="15"/>
      <c r="S2165" s="15"/>
      <c r="T2165" s="15"/>
      <c r="U2165" s="15"/>
      <c r="V2165" s="15"/>
      <c r="W2165" s="15"/>
      <c r="X2165" s="16"/>
    </row>
    <row r="2166" spans="1:24" ht="13.5" customHeight="1" x14ac:dyDescent="0.2">
      <c r="A2166" s="7"/>
      <c r="B2166" s="6"/>
      <c r="C2166" s="6"/>
      <c r="D2166" s="6"/>
      <c r="E2166" s="6"/>
      <c r="F2166" s="6"/>
      <c r="G2166" s="6"/>
      <c r="H2166" s="6"/>
      <c r="I2166" s="21">
        <f>SUM(hList_Frame_1!B1292:B1293)</f>
        <v>16885.489999999998</v>
      </c>
      <c r="J2166" s="21"/>
      <c r="K2166" s="21"/>
      <c r="L2166" s="21"/>
      <c r="M2166" s="21"/>
      <c r="N2166" s="21"/>
      <c r="O2166" s="21"/>
      <c r="P2166" s="21"/>
      <c r="Q2166" s="21"/>
      <c r="R2166" s="21"/>
      <c r="S2166" s="6"/>
      <c r="T2166" s="6"/>
      <c r="U2166" s="6"/>
      <c r="V2166" s="6"/>
      <c r="W2166" s="6"/>
      <c r="X2166" s="17"/>
    </row>
    <row r="2167" spans="1:24" ht="13.5" customHeight="1" x14ac:dyDescent="0.2">
      <c r="A2167" s="10"/>
      <c r="B2167" s="18"/>
      <c r="C2167" s="18"/>
      <c r="D2167" s="18"/>
      <c r="E2167" s="18"/>
      <c r="F2167" s="18"/>
      <c r="G2167" s="18"/>
      <c r="H2167" s="18"/>
      <c r="I2167" s="18"/>
      <c r="J2167" s="18"/>
      <c r="K2167" s="18"/>
      <c r="L2167" s="18"/>
      <c r="M2167" s="18"/>
      <c r="N2167" s="18"/>
      <c r="O2167" s="18"/>
      <c r="P2167" s="18"/>
      <c r="Q2167" s="18"/>
      <c r="R2167" s="18"/>
      <c r="S2167" s="18"/>
      <c r="T2167" s="18"/>
      <c r="U2167" s="18"/>
      <c r="V2167" s="18"/>
      <c r="W2167" s="18"/>
      <c r="X2167" s="19"/>
    </row>
    <row r="2168" spans="1:24" ht="15" customHeight="1" x14ac:dyDescent="0.2">
      <c r="A2168" s="22">
        <v>418480</v>
      </c>
      <c r="B2168" s="23"/>
      <c r="C2168" s="20">
        <v>42131</v>
      </c>
      <c r="D2168" s="13" t="s">
        <v>1197</v>
      </c>
      <c r="E2168" s="24">
        <v>50000</v>
      </c>
      <c r="F2168" s="25"/>
      <c r="G2168" s="25"/>
      <c r="H2168" s="25"/>
      <c r="I2168" s="25"/>
      <c r="J2168" s="25"/>
      <c r="K2168" s="25"/>
      <c r="L2168" s="25"/>
      <c r="M2168" s="25"/>
      <c r="N2168" s="25"/>
      <c r="O2168" s="25"/>
      <c r="P2168" s="25"/>
      <c r="Q2168" s="25"/>
      <c r="R2168" s="26"/>
      <c r="S2168" s="13" t="s">
        <v>611</v>
      </c>
      <c r="T2168" s="13" t="s">
        <v>1198</v>
      </c>
      <c r="U2168" s="13" t="s">
        <v>67</v>
      </c>
      <c r="V2168" s="13" t="s">
        <v>176</v>
      </c>
      <c r="W2168" s="13" t="s">
        <v>611</v>
      </c>
      <c r="X2168" s="13" t="s">
        <v>15</v>
      </c>
    </row>
    <row r="2169" spans="1:24" ht="2.25" customHeight="1" x14ac:dyDescent="0.2">
      <c r="A2169" s="14"/>
      <c r="B2169" s="15"/>
      <c r="C2169" s="15"/>
      <c r="D2169" s="15"/>
      <c r="E2169" s="15"/>
      <c r="F2169" s="15"/>
      <c r="G2169" s="15"/>
      <c r="H2169" s="15"/>
      <c r="I2169" s="15"/>
      <c r="J2169" s="15"/>
      <c r="K2169" s="15"/>
      <c r="L2169" s="15"/>
      <c r="M2169" s="15"/>
      <c r="N2169" s="15"/>
      <c r="O2169" s="15"/>
      <c r="P2169" s="15"/>
      <c r="Q2169" s="15"/>
      <c r="R2169" s="15"/>
      <c r="S2169" s="15"/>
      <c r="T2169" s="15"/>
      <c r="U2169" s="15"/>
      <c r="V2169" s="15"/>
      <c r="W2169" s="15"/>
      <c r="X2169" s="16"/>
    </row>
    <row r="2170" spans="1:24" ht="12.75" customHeight="1" x14ac:dyDescent="0.2">
      <c r="A2170" s="7"/>
      <c r="B2170" s="6"/>
      <c r="C2170" s="6"/>
      <c r="D2170" s="6"/>
      <c r="E2170" s="6"/>
      <c r="F2170" s="6"/>
      <c r="G2170" s="6"/>
      <c r="H2170" s="6"/>
      <c r="I2170" s="21">
        <f>SUM(hList_Frame_1!B1294:B1294)</f>
        <v>50000</v>
      </c>
      <c r="J2170" s="21"/>
      <c r="K2170" s="21"/>
      <c r="L2170" s="21"/>
      <c r="M2170" s="21"/>
      <c r="N2170" s="21"/>
      <c r="O2170" s="21"/>
      <c r="P2170" s="21"/>
      <c r="Q2170" s="21"/>
      <c r="R2170" s="21"/>
      <c r="S2170" s="6"/>
      <c r="T2170" s="6"/>
      <c r="U2170" s="6"/>
      <c r="V2170" s="6"/>
      <c r="W2170" s="6"/>
      <c r="X2170" s="17"/>
    </row>
    <row r="2171" spans="1:24" ht="14.25" customHeight="1" x14ac:dyDescent="0.2">
      <c r="A2171" s="10"/>
      <c r="B2171" s="18"/>
      <c r="C2171" s="18"/>
      <c r="D2171" s="18"/>
      <c r="E2171" s="18"/>
      <c r="F2171" s="18"/>
      <c r="G2171" s="18"/>
      <c r="H2171" s="18"/>
      <c r="I2171" s="18"/>
      <c r="J2171" s="18"/>
      <c r="K2171" s="18"/>
      <c r="L2171" s="18"/>
      <c r="M2171" s="18"/>
      <c r="N2171" s="18"/>
      <c r="O2171" s="18"/>
      <c r="P2171" s="18"/>
      <c r="Q2171" s="18"/>
      <c r="R2171" s="18"/>
      <c r="S2171" s="18"/>
      <c r="T2171" s="18"/>
      <c r="U2171" s="18"/>
      <c r="V2171" s="18"/>
      <c r="W2171" s="18"/>
      <c r="X2171" s="19"/>
    </row>
    <row r="2172" spans="1:24" ht="15" customHeight="1" x14ac:dyDescent="0.2">
      <c r="A2172" s="22">
        <v>419158</v>
      </c>
      <c r="B2172" s="23"/>
      <c r="C2172" s="20">
        <v>42150</v>
      </c>
      <c r="D2172" s="13" t="s">
        <v>1199</v>
      </c>
      <c r="E2172" s="24">
        <v>39.1</v>
      </c>
      <c r="F2172" s="25"/>
      <c r="G2172" s="25"/>
      <c r="H2172" s="25"/>
      <c r="I2172" s="25"/>
      <c r="J2172" s="25"/>
      <c r="K2172" s="25"/>
      <c r="L2172" s="25"/>
      <c r="M2172" s="25"/>
      <c r="N2172" s="25"/>
      <c r="O2172" s="25"/>
      <c r="P2172" s="25"/>
      <c r="Q2172" s="25"/>
      <c r="R2172" s="26"/>
      <c r="S2172" s="13" t="s">
        <v>15</v>
      </c>
      <c r="T2172" s="13" t="s">
        <v>137</v>
      </c>
      <c r="U2172" s="13" t="s">
        <v>90</v>
      </c>
      <c r="V2172" s="13" t="s">
        <v>91</v>
      </c>
      <c r="W2172" s="13" t="s">
        <v>15</v>
      </c>
      <c r="X2172" s="13" t="s">
        <v>15</v>
      </c>
    </row>
    <row r="2173" spans="1:24" ht="2.25" customHeight="1" x14ac:dyDescent="0.2">
      <c r="A2173" s="14"/>
      <c r="B2173" s="15"/>
      <c r="C2173" s="15"/>
      <c r="D2173" s="15"/>
      <c r="E2173" s="15"/>
      <c r="F2173" s="15"/>
      <c r="G2173" s="15"/>
      <c r="H2173" s="15"/>
      <c r="I2173" s="15"/>
      <c r="J2173" s="15"/>
      <c r="K2173" s="15"/>
      <c r="L2173" s="15"/>
      <c r="M2173" s="15"/>
      <c r="N2173" s="15"/>
      <c r="O2173" s="15"/>
      <c r="P2173" s="15"/>
      <c r="Q2173" s="15"/>
      <c r="R2173" s="15"/>
      <c r="S2173" s="15"/>
      <c r="T2173" s="15"/>
      <c r="U2173" s="15"/>
      <c r="V2173" s="15"/>
      <c r="W2173" s="15"/>
      <c r="X2173" s="16"/>
    </row>
    <row r="2174" spans="1:24" ht="13.5" customHeight="1" x14ac:dyDescent="0.2">
      <c r="A2174" s="7"/>
      <c r="B2174" s="6"/>
      <c r="C2174" s="6"/>
      <c r="D2174" s="6"/>
      <c r="E2174" s="6"/>
      <c r="F2174" s="6"/>
      <c r="G2174" s="6"/>
      <c r="H2174" s="6"/>
      <c r="I2174" s="6"/>
      <c r="J2174" s="6"/>
      <c r="K2174" s="6"/>
      <c r="L2174" s="6"/>
      <c r="M2174" s="6"/>
      <c r="N2174" s="6"/>
      <c r="O2174" s="6"/>
      <c r="P2174" s="21">
        <f>SUM(hList_Frame_1!B1295:B1295)</f>
        <v>39.1</v>
      </c>
      <c r="Q2174" s="21"/>
      <c r="R2174" s="21"/>
      <c r="S2174" s="6"/>
      <c r="T2174" s="6"/>
      <c r="U2174" s="6"/>
      <c r="V2174" s="6"/>
      <c r="W2174" s="6"/>
      <c r="X2174" s="17"/>
    </row>
    <row r="2175" spans="1:24" ht="13.5" customHeight="1" x14ac:dyDescent="0.2">
      <c r="A2175" s="10"/>
      <c r="B2175" s="18"/>
      <c r="C2175" s="18"/>
      <c r="D2175" s="18"/>
      <c r="E2175" s="18"/>
      <c r="F2175" s="18"/>
      <c r="G2175" s="18"/>
      <c r="H2175" s="18"/>
      <c r="I2175" s="18"/>
      <c r="J2175" s="18"/>
      <c r="K2175" s="18"/>
      <c r="L2175" s="18"/>
      <c r="M2175" s="18"/>
      <c r="N2175" s="18"/>
      <c r="O2175" s="18"/>
      <c r="P2175" s="18"/>
      <c r="Q2175" s="18"/>
      <c r="R2175" s="18"/>
      <c r="S2175" s="18"/>
      <c r="T2175" s="18"/>
      <c r="U2175" s="18"/>
      <c r="V2175" s="18"/>
      <c r="W2175" s="18"/>
      <c r="X2175" s="19"/>
    </row>
    <row r="2176" spans="1:24" ht="15" customHeight="1" x14ac:dyDescent="0.2">
      <c r="A2176" s="22">
        <v>419159</v>
      </c>
      <c r="B2176" s="23"/>
      <c r="C2176" s="20">
        <v>42150</v>
      </c>
      <c r="D2176" s="13" t="s">
        <v>1200</v>
      </c>
      <c r="E2176" s="24">
        <v>11.5</v>
      </c>
      <c r="F2176" s="25"/>
      <c r="G2176" s="25"/>
      <c r="H2176" s="25"/>
      <c r="I2176" s="25"/>
      <c r="J2176" s="25"/>
      <c r="K2176" s="25"/>
      <c r="L2176" s="25"/>
      <c r="M2176" s="25"/>
      <c r="N2176" s="25"/>
      <c r="O2176" s="25"/>
      <c r="P2176" s="25"/>
      <c r="Q2176" s="25"/>
      <c r="R2176" s="26"/>
      <c r="S2176" s="13" t="s">
        <v>15</v>
      </c>
      <c r="T2176" s="13" t="s">
        <v>137</v>
      </c>
      <c r="U2176" s="13" t="s">
        <v>90</v>
      </c>
      <c r="V2176" s="13" t="s">
        <v>91</v>
      </c>
      <c r="W2176" s="13" t="s">
        <v>15</v>
      </c>
      <c r="X2176" s="13" t="s">
        <v>15</v>
      </c>
    </row>
    <row r="2177" spans="1:24" ht="2.25" customHeight="1" x14ac:dyDescent="0.2">
      <c r="A2177" s="14"/>
      <c r="B2177" s="15"/>
      <c r="C2177" s="15"/>
      <c r="D2177" s="15"/>
      <c r="E2177" s="15"/>
      <c r="F2177" s="15"/>
      <c r="G2177" s="15"/>
      <c r="H2177" s="15"/>
      <c r="I2177" s="15"/>
      <c r="J2177" s="15"/>
      <c r="K2177" s="15"/>
      <c r="L2177" s="15"/>
      <c r="M2177" s="15"/>
      <c r="N2177" s="15"/>
      <c r="O2177" s="15"/>
      <c r="P2177" s="15"/>
      <c r="Q2177" s="15"/>
      <c r="R2177" s="15"/>
      <c r="S2177" s="15"/>
      <c r="T2177" s="15"/>
      <c r="U2177" s="15"/>
      <c r="V2177" s="15"/>
      <c r="W2177" s="15"/>
      <c r="X2177" s="16"/>
    </row>
    <row r="2178" spans="1:24" ht="12.75" customHeight="1" x14ac:dyDescent="0.2">
      <c r="A2178" s="7"/>
      <c r="B2178" s="6"/>
      <c r="C2178" s="6"/>
      <c r="D2178" s="6"/>
      <c r="E2178" s="6"/>
      <c r="F2178" s="6"/>
      <c r="G2178" s="6"/>
      <c r="H2178" s="6"/>
      <c r="I2178" s="6"/>
      <c r="J2178" s="6"/>
      <c r="K2178" s="6"/>
      <c r="L2178" s="6"/>
      <c r="M2178" s="6"/>
      <c r="N2178" s="6"/>
      <c r="O2178" s="6"/>
      <c r="P2178" s="6"/>
      <c r="Q2178" s="21">
        <f>SUM(hList_Frame_1!B1296:B1296)</f>
        <v>11.5</v>
      </c>
      <c r="R2178" s="21"/>
      <c r="S2178" s="6"/>
      <c r="T2178" s="6"/>
      <c r="U2178" s="6"/>
      <c r="V2178" s="6"/>
      <c r="W2178" s="6"/>
      <c r="X2178" s="17"/>
    </row>
    <row r="2179" spans="1:24" ht="14.25" customHeight="1" x14ac:dyDescent="0.2">
      <c r="A2179" s="10"/>
      <c r="B2179" s="18"/>
      <c r="C2179" s="18"/>
      <c r="D2179" s="18"/>
      <c r="E2179" s="18"/>
      <c r="F2179" s="18"/>
      <c r="G2179" s="18"/>
      <c r="H2179" s="18"/>
      <c r="I2179" s="18"/>
      <c r="J2179" s="18"/>
      <c r="K2179" s="18"/>
      <c r="L2179" s="18"/>
      <c r="M2179" s="18"/>
      <c r="N2179" s="18"/>
      <c r="O2179" s="18"/>
      <c r="P2179" s="18"/>
      <c r="Q2179" s="18"/>
      <c r="R2179" s="18"/>
      <c r="S2179" s="18"/>
      <c r="T2179" s="18"/>
      <c r="U2179" s="18"/>
      <c r="V2179" s="18"/>
      <c r="W2179" s="18"/>
      <c r="X2179" s="19"/>
    </row>
    <row r="2180" spans="1:24" ht="15" customHeight="1" x14ac:dyDescent="0.2">
      <c r="A2180" s="27">
        <v>419160</v>
      </c>
      <c r="B2180" s="28"/>
      <c r="C2180" s="3">
        <v>42150</v>
      </c>
      <c r="D2180" s="4" t="s">
        <v>1201</v>
      </c>
      <c r="E2180" s="29">
        <v>772.19</v>
      </c>
      <c r="F2180" s="30"/>
      <c r="G2180" s="30"/>
      <c r="H2180" s="30"/>
      <c r="I2180" s="30"/>
      <c r="J2180" s="30"/>
      <c r="K2180" s="30"/>
      <c r="L2180" s="30"/>
      <c r="M2180" s="30"/>
      <c r="N2180" s="30"/>
      <c r="O2180" s="30"/>
      <c r="P2180" s="30"/>
      <c r="Q2180" s="30"/>
      <c r="R2180" s="31"/>
      <c r="S2180" s="4" t="s">
        <v>1202</v>
      </c>
      <c r="T2180" s="13" t="s">
        <v>133</v>
      </c>
      <c r="U2180" s="13" t="s">
        <v>134</v>
      </c>
      <c r="V2180" s="13" t="s">
        <v>830</v>
      </c>
      <c r="W2180" s="4" t="s">
        <v>1202</v>
      </c>
      <c r="X2180" s="13" t="s">
        <v>15</v>
      </c>
    </row>
    <row r="2181" spans="1:24" ht="15" customHeight="1" x14ac:dyDescent="0.2">
      <c r="A2181" s="32"/>
      <c r="B2181" s="33"/>
      <c r="C2181" s="11"/>
      <c r="D2181" s="11"/>
      <c r="E2181" s="32"/>
      <c r="F2181" s="34"/>
      <c r="G2181" s="34"/>
      <c r="H2181" s="34"/>
      <c r="I2181" s="34"/>
      <c r="J2181" s="34"/>
      <c r="K2181" s="34"/>
      <c r="L2181" s="34"/>
      <c r="M2181" s="34"/>
      <c r="N2181" s="34"/>
      <c r="O2181" s="34"/>
      <c r="P2181" s="34"/>
      <c r="Q2181" s="34"/>
      <c r="R2181" s="33"/>
      <c r="S2181" s="11"/>
      <c r="T2181" s="13" t="s">
        <v>273</v>
      </c>
      <c r="U2181" s="13" t="s">
        <v>15</v>
      </c>
      <c r="V2181" s="13" t="s">
        <v>15</v>
      </c>
      <c r="W2181" s="11"/>
      <c r="X2181" s="13" t="s">
        <v>15</v>
      </c>
    </row>
    <row r="2182" spans="1:24" ht="2.25" customHeight="1" x14ac:dyDescent="0.2">
      <c r="A2182" s="14"/>
      <c r="B2182" s="15"/>
      <c r="C2182" s="15"/>
      <c r="D2182" s="15"/>
      <c r="E2182" s="15"/>
      <c r="F2182" s="15"/>
      <c r="G2182" s="15"/>
      <c r="H2182" s="15"/>
      <c r="I2182" s="15"/>
      <c r="J2182" s="15"/>
      <c r="K2182" s="15"/>
      <c r="L2182" s="15"/>
      <c r="M2182" s="15"/>
      <c r="N2182" s="15"/>
      <c r="O2182" s="15"/>
      <c r="P2182" s="15"/>
      <c r="Q2182" s="15"/>
      <c r="R2182" s="15"/>
      <c r="S2182" s="15"/>
      <c r="T2182" s="15"/>
      <c r="U2182" s="15"/>
      <c r="V2182" s="15"/>
      <c r="W2182" s="15"/>
      <c r="X2182" s="16"/>
    </row>
    <row r="2183" spans="1:24" ht="12.75" customHeight="1" x14ac:dyDescent="0.2">
      <c r="A2183" s="7"/>
      <c r="B2183" s="6"/>
      <c r="C2183" s="6"/>
      <c r="D2183" s="6"/>
      <c r="E2183" s="6"/>
      <c r="F2183" s="6"/>
      <c r="G2183" s="6"/>
      <c r="H2183" s="6"/>
      <c r="I2183" s="6"/>
      <c r="J2183" s="6"/>
      <c r="K2183" s="6"/>
      <c r="L2183" s="6"/>
      <c r="M2183" s="21">
        <f>SUM(hList_Frame_1!B1297:B1298)</f>
        <v>772.19</v>
      </c>
      <c r="N2183" s="21"/>
      <c r="O2183" s="21"/>
      <c r="P2183" s="21"/>
      <c r="Q2183" s="21"/>
      <c r="R2183" s="21"/>
      <c r="S2183" s="6"/>
      <c r="T2183" s="6"/>
      <c r="U2183" s="6"/>
      <c r="V2183" s="6"/>
      <c r="W2183" s="6"/>
      <c r="X2183" s="17"/>
    </row>
    <row r="2184" spans="1:24" ht="14.25" customHeight="1" x14ac:dyDescent="0.2">
      <c r="A2184" s="10"/>
      <c r="B2184" s="18"/>
      <c r="C2184" s="18"/>
      <c r="D2184" s="18"/>
      <c r="E2184" s="18"/>
      <c r="F2184" s="18"/>
      <c r="G2184" s="18"/>
      <c r="H2184" s="18"/>
      <c r="I2184" s="18"/>
      <c r="J2184" s="18"/>
      <c r="K2184" s="18"/>
      <c r="L2184" s="18"/>
      <c r="M2184" s="18"/>
      <c r="N2184" s="18"/>
      <c r="O2184" s="18"/>
      <c r="P2184" s="18"/>
      <c r="Q2184" s="18"/>
      <c r="R2184" s="18"/>
      <c r="S2184" s="18"/>
      <c r="T2184" s="18"/>
      <c r="U2184" s="18"/>
      <c r="V2184" s="18"/>
      <c r="W2184" s="18"/>
      <c r="X2184" s="19"/>
    </row>
    <row r="2185" spans="1:24" ht="15" customHeight="1" x14ac:dyDescent="0.2">
      <c r="A2185" s="22">
        <v>418635</v>
      </c>
      <c r="B2185" s="23"/>
      <c r="C2185" s="20">
        <v>42136</v>
      </c>
      <c r="D2185" s="4" t="s">
        <v>1203</v>
      </c>
      <c r="E2185" s="24">
        <v>152.37</v>
      </c>
      <c r="F2185" s="25"/>
      <c r="G2185" s="25"/>
      <c r="H2185" s="25"/>
      <c r="I2185" s="25"/>
      <c r="J2185" s="25"/>
      <c r="K2185" s="25"/>
      <c r="L2185" s="25"/>
      <c r="M2185" s="25"/>
      <c r="N2185" s="25"/>
      <c r="O2185" s="25"/>
      <c r="P2185" s="25"/>
      <c r="Q2185" s="25"/>
      <c r="R2185" s="26"/>
      <c r="S2185" s="13" t="s">
        <v>15</v>
      </c>
      <c r="T2185" s="13" t="s">
        <v>262</v>
      </c>
      <c r="U2185" s="13" t="s">
        <v>61</v>
      </c>
      <c r="V2185" s="13" t="s">
        <v>62</v>
      </c>
      <c r="W2185" s="13" t="s">
        <v>15</v>
      </c>
      <c r="X2185" s="13" t="s">
        <v>1161</v>
      </c>
    </row>
    <row r="2186" spans="1:24" ht="15" customHeight="1" x14ac:dyDescent="0.2">
      <c r="A2186" s="22">
        <v>418636</v>
      </c>
      <c r="B2186" s="23"/>
      <c r="C2186" s="20">
        <v>42136</v>
      </c>
      <c r="D2186" s="11"/>
      <c r="E2186" s="24">
        <v>238.35</v>
      </c>
      <c r="F2186" s="25"/>
      <c r="G2186" s="25"/>
      <c r="H2186" s="25"/>
      <c r="I2186" s="25"/>
      <c r="J2186" s="25"/>
      <c r="K2186" s="25"/>
      <c r="L2186" s="25"/>
      <c r="M2186" s="25"/>
      <c r="N2186" s="25"/>
      <c r="O2186" s="25"/>
      <c r="P2186" s="25"/>
      <c r="Q2186" s="25"/>
      <c r="R2186" s="26"/>
      <c r="S2186" s="13" t="s">
        <v>15</v>
      </c>
      <c r="T2186" s="13" t="s">
        <v>262</v>
      </c>
      <c r="U2186" s="13" t="s">
        <v>61</v>
      </c>
      <c r="V2186" s="13" t="s">
        <v>62</v>
      </c>
      <c r="W2186" s="13" t="s">
        <v>15</v>
      </c>
      <c r="X2186" s="13" t="s">
        <v>1161</v>
      </c>
    </row>
    <row r="2187" spans="1:24" ht="3" customHeight="1" x14ac:dyDescent="0.2">
      <c r="A2187" s="14"/>
      <c r="B2187" s="15"/>
      <c r="C2187" s="15"/>
      <c r="D2187" s="15"/>
      <c r="E2187" s="15"/>
      <c r="F2187" s="15"/>
      <c r="G2187" s="15"/>
      <c r="H2187" s="15"/>
      <c r="I2187" s="15"/>
      <c r="J2187" s="15"/>
      <c r="K2187" s="15"/>
      <c r="L2187" s="15"/>
      <c r="M2187" s="15"/>
      <c r="N2187" s="15"/>
      <c r="O2187" s="15"/>
      <c r="P2187" s="15"/>
      <c r="Q2187" s="15"/>
      <c r="R2187" s="15"/>
      <c r="S2187" s="15"/>
      <c r="T2187" s="15"/>
      <c r="U2187" s="15"/>
      <c r="V2187" s="15"/>
      <c r="W2187" s="15"/>
      <c r="X2187" s="16"/>
    </row>
    <row r="2188" spans="1:24" ht="12.75" customHeight="1" x14ac:dyDescent="0.2">
      <c r="A2188" s="7"/>
      <c r="B2188" s="6"/>
      <c r="C2188" s="6"/>
      <c r="D2188" s="6"/>
      <c r="E2188" s="6"/>
      <c r="F2188" s="6"/>
      <c r="G2188" s="6"/>
      <c r="H2188" s="6"/>
      <c r="I2188" s="6"/>
      <c r="J2188" s="6"/>
      <c r="K2188" s="6"/>
      <c r="L2188" s="6"/>
      <c r="M2188" s="21">
        <f>SUM(hList_Frame_1!B1299:B1300)</f>
        <v>390.72</v>
      </c>
      <c r="N2188" s="21"/>
      <c r="O2188" s="21"/>
      <c r="P2188" s="21"/>
      <c r="Q2188" s="21"/>
      <c r="R2188" s="21"/>
      <c r="S2188" s="6"/>
      <c r="T2188" s="6"/>
      <c r="U2188" s="6"/>
      <c r="V2188" s="6"/>
      <c r="W2188" s="6"/>
      <c r="X2188" s="17"/>
    </row>
    <row r="2189" spans="1:24" ht="14.25" customHeight="1" x14ac:dyDescent="0.2">
      <c r="A2189" s="10"/>
      <c r="B2189" s="18"/>
      <c r="C2189" s="18"/>
      <c r="D2189" s="18"/>
      <c r="E2189" s="18"/>
      <c r="F2189" s="18"/>
      <c r="G2189" s="18"/>
      <c r="H2189" s="18"/>
      <c r="I2189" s="18"/>
      <c r="J2189" s="18"/>
      <c r="K2189" s="18"/>
      <c r="L2189" s="18"/>
      <c r="M2189" s="18"/>
      <c r="N2189" s="18"/>
      <c r="O2189" s="18"/>
      <c r="P2189" s="18"/>
      <c r="Q2189" s="18"/>
      <c r="R2189" s="18"/>
      <c r="S2189" s="18"/>
      <c r="T2189" s="18"/>
      <c r="U2189" s="18"/>
      <c r="V2189" s="18"/>
      <c r="W2189" s="18"/>
      <c r="X2189" s="19"/>
    </row>
    <row r="2190" spans="1:24" ht="15" customHeight="1" x14ac:dyDescent="0.2">
      <c r="A2190" s="22">
        <v>418292</v>
      </c>
      <c r="B2190" s="23"/>
      <c r="C2190" s="20">
        <v>42129</v>
      </c>
      <c r="D2190" s="13" t="s">
        <v>1204</v>
      </c>
      <c r="E2190" s="24">
        <v>7733</v>
      </c>
      <c r="F2190" s="25"/>
      <c r="G2190" s="25"/>
      <c r="H2190" s="25"/>
      <c r="I2190" s="25"/>
      <c r="J2190" s="25"/>
      <c r="K2190" s="25"/>
      <c r="L2190" s="25"/>
      <c r="M2190" s="25"/>
      <c r="N2190" s="25"/>
      <c r="O2190" s="25"/>
      <c r="P2190" s="25"/>
      <c r="Q2190" s="25"/>
      <c r="R2190" s="26"/>
      <c r="S2190" s="13" t="s">
        <v>127</v>
      </c>
      <c r="T2190" s="13" t="s">
        <v>335</v>
      </c>
      <c r="U2190" s="13" t="s">
        <v>198</v>
      </c>
      <c r="V2190" s="13" t="s">
        <v>199</v>
      </c>
      <c r="W2190" s="13" t="s">
        <v>127</v>
      </c>
      <c r="X2190" s="13" t="s">
        <v>200</v>
      </c>
    </row>
    <row r="2191" spans="1:24" ht="2.25" customHeight="1" x14ac:dyDescent="0.2">
      <c r="A2191" s="14"/>
      <c r="B2191" s="15"/>
      <c r="C2191" s="15"/>
      <c r="D2191" s="15"/>
      <c r="E2191" s="15"/>
      <c r="F2191" s="15"/>
      <c r="G2191" s="15"/>
      <c r="H2191" s="15"/>
      <c r="I2191" s="15"/>
      <c r="J2191" s="15"/>
      <c r="K2191" s="15"/>
      <c r="L2191" s="15"/>
      <c r="M2191" s="15"/>
      <c r="N2191" s="15"/>
      <c r="O2191" s="15"/>
      <c r="P2191" s="15"/>
      <c r="Q2191" s="15"/>
      <c r="R2191" s="15"/>
      <c r="S2191" s="15"/>
      <c r="T2191" s="15"/>
      <c r="U2191" s="15"/>
      <c r="V2191" s="15"/>
      <c r="W2191" s="15"/>
      <c r="X2191" s="16"/>
    </row>
    <row r="2192" spans="1:24" ht="13.5" customHeight="1" x14ac:dyDescent="0.2">
      <c r="A2192" s="7"/>
      <c r="B2192" s="6"/>
      <c r="C2192" s="6"/>
      <c r="D2192" s="6"/>
      <c r="E2192" s="6"/>
      <c r="F2192" s="6"/>
      <c r="G2192" s="6"/>
      <c r="H2192" s="6"/>
      <c r="I2192" s="6"/>
      <c r="J2192" s="6"/>
      <c r="K2192" s="21">
        <f>SUM(hList_Frame_1!B1301:B1301)</f>
        <v>7733</v>
      </c>
      <c r="L2192" s="21"/>
      <c r="M2192" s="21"/>
      <c r="N2192" s="21"/>
      <c r="O2192" s="21"/>
      <c r="P2192" s="21"/>
      <c r="Q2192" s="21"/>
      <c r="R2192" s="21"/>
      <c r="S2192" s="6"/>
      <c r="T2192" s="6"/>
      <c r="U2192" s="6"/>
      <c r="V2192" s="6"/>
      <c r="W2192" s="6"/>
      <c r="X2192" s="17"/>
    </row>
    <row r="2193" spans="1:24" ht="13.5" customHeight="1" x14ac:dyDescent="0.2">
      <c r="A2193" s="10"/>
      <c r="B2193" s="18"/>
      <c r="C2193" s="18"/>
      <c r="D2193" s="18"/>
      <c r="E2193" s="18"/>
      <c r="F2193" s="18"/>
      <c r="G2193" s="18"/>
      <c r="H2193" s="18"/>
      <c r="I2193" s="18"/>
      <c r="J2193" s="18"/>
      <c r="K2193" s="18"/>
      <c r="L2193" s="18"/>
      <c r="M2193" s="18"/>
      <c r="N2193" s="18"/>
      <c r="O2193" s="18"/>
      <c r="P2193" s="18"/>
      <c r="Q2193" s="18"/>
      <c r="R2193" s="18"/>
      <c r="S2193" s="18"/>
      <c r="T2193" s="18"/>
      <c r="U2193" s="18"/>
      <c r="V2193" s="18"/>
      <c r="W2193" s="18"/>
      <c r="X2193" s="19"/>
    </row>
    <row r="2194" spans="1:24" ht="15" customHeight="1" x14ac:dyDescent="0.2">
      <c r="A2194" s="22">
        <v>419161</v>
      </c>
      <c r="B2194" s="23"/>
      <c r="C2194" s="20">
        <v>42150</v>
      </c>
      <c r="D2194" s="13" t="s">
        <v>1205</v>
      </c>
      <c r="E2194" s="24">
        <v>1951.25</v>
      </c>
      <c r="F2194" s="25"/>
      <c r="G2194" s="25"/>
      <c r="H2194" s="25"/>
      <c r="I2194" s="25"/>
      <c r="J2194" s="25"/>
      <c r="K2194" s="25"/>
      <c r="L2194" s="25"/>
      <c r="M2194" s="25"/>
      <c r="N2194" s="25"/>
      <c r="O2194" s="25"/>
      <c r="P2194" s="25"/>
      <c r="Q2194" s="25"/>
      <c r="R2194" s="26"/>
      <c r="S2194" s="13" t="s">
        <v>254</v>
      </c>
      <c r="T2194" s="13" t="s">
        <v>920</v>
      </c>
      <c r="U2194" s="13" t="s">
        <v>215</v>
      </c>
      <c r="V2194" s="13" t="s">
        <v>216</v>
      </c>
      <c r="W2194" s="13" t="s">
        <v>254</v>
      </c>
      <c r="X2194" s="13" t="s">
        <v>15</v>
      </c>
    </row>
    <row r="2195" spans="1:24" ht="2.25" customHeight="1" x14ac:dyDescent="0.2">
      <c r="A2195" s="14"/>
      <c r="B2195" s="15"/>
      <c r="C2195" s="15"/>
      <c r="D2195" s="15"/>
      <c r="E2195" s="15"/>
      <c r="F2195" s="15"/>
      <c r="G2195" s="15"/>
      <c r="H2195" s="15"/>
      <c r="I2195" s="15"/>
      <c r="J2195" s="15"/>
      <c r="K2195" s="15"/>
      <c r="L2195" s="15"/>
      <c r="M2195" s="15"/>
      <c r="N2195" s="15"/>
      <c r="O2195" s="15"/>
      <c r="P2195" s="15"/>
      <c r="Q2195" s="15"/>
      <c r="R2195" s="15"/>
      <c r="S2195" s="15"/>
      <c r="T2195" s="15"/>
      <c r="U2195" s="15"/>
      <c r="V2195" s="15"/>
      <c r="W2195" s="15"/>
      <c r="X2195" s="16"/>
    </row>
    <row r="2196" spans="1:24" ht="12.75" customHeight="1" x14ac:dyDescent="0.2">
      <c r="A2196" s="7"/>
      <c r="B2196" s="6"/>
      <c r="C2196" s="6"/>
      <c r="D2196" s="6"/>
      <c r="E2196" s="6"/>
      <c r="F2196" s="6"/>
      <c r="G2196" s="6"/>
      <c r="H2196" s="6"/>
      <c r="I2196" s="6"/>
      <c r="J2196" s="6"/>
      <c r="K2196" s="21">
        <f>SUM(hList_Frame_1!B1302:B1302)</f>
        <v>1951.25</v>
      </c>
      <c r="L2196" s="21"/>
      <c r="M2196" s="21"/>
      <c r="N2196" s="21"/>
      <c r="O2196" s="21"/>
      <c r="P2196" s="21"/>
      <c r="Q2196" s="21"/>
      <c r="R2196" s="21"/>
      <c r="S2196" s="6"/>
      <c r="T2196" s="6"/>
      <c r="U2196" s="6"/>
      <c r="V2196" s="6"/>
      <c r="W2196" s="6"/>
      <c r="X2196" s="17"/>
    </row>
    <row r="2197" spans="1:24" ht="14.25" customHeight="1" x14ac:dyDescent="0.2">
      <c r="A2197" s="10"/>
      <c r="B2197" s="18"/>
      <c r="C2197" s="18"/>
      <c r="D2197" s="18"/>
      <c r="E2197" s="18"/>
      <c r="F2197" s="18"/>
      <c r="G2197" s="18"/>
      <c r="H2197" s="18"/>
      <c r="I2197" s="18"/>
      <c r="J2197" s="18"/>
      <c r="K2197" s="18"/>
      <c r="L2197" s="18"/>
      <c r="M2197" s="18"/>
      <c r="N2197" s="18"/>
      <c r="O2197" s="18"/>
      <c r="P2197" s="18"/>
      <c r="Q2197" s="18"/>
      <c r="R2197" s="18"/>
      <c r="S2197" s="18"/>
      <c r="T2197" s="18"/>
      <c r="U2197" s="18"/>
      <c r="V2197" s="18"/>
      <c r="W2197" s="18"/>
      <c r="X2197" s="19"/>
    </row>
    <row r="2198" spans="1:24" ht="15" customHeight="1" x14ac:dyDescent="0.2">
      <c r="A2198" s="27">
        <v>419162</v>
      </c>
      <c r="B2198" s="28"/>
      <c r="C2198" s="3">
        <v>42150</v>
      </c>
      <c r="D2198" s="4" t="s">
        <v>1206</v>
      </c>
      <c r="E2198" s="29">
        <v>811.44</v>
      </c>
      <c r="F2198" s="30"/>
      <c r="G2198" s="30"/>
      <c r="H2198" s="30"/>
      <c r="I2198" s="30"/>
      <c r="J2198" s="30"/>
      <c r="K2198" s="30"/>
      <c r="L2198" s="30"/>
      <c r="M2198" s="30"/>
      <c r="N2198" s="30"/>
      <c r="O2198" s="30"/>
      <c r="P2198" s="30"/>
      <c r="Q2198" s="30"/>
      <c r="R2198" s="31"/>
      <c r="S2198" s="4" t="s">
        <v>1207</v>
      </c>
      <c r="T2198" s="13" t="s">
        <v>1208</v>
      </c>
      <c r="U2198" s="13" t="s">
        <v>90</v>
      </c>
      <c r="V2198" s="13" t="s">
        <v>779</v>
      </c>
      <c r="W2198" s="4" t="s">
        <v>1207</v>
      </c>
      <c r="X2198" s="13" t="s">
        <v>1209</v>
      </c>
    </row>
    <row r="2199" spans="1:24" ht="15" customHeight="1" x14ac:dyDescent="0.2">
      <c r="A2199" s="32"/>
      <c r="B2199" s="33"/>
      <c r="C2199" s="11"/>
      <c r="D2199" s="11"/>
      <c r="E2199" s="32"/>
      <c r="F2199" s="34"/>
      <c r="G2199" s="34"/>
      <c r="H2199" s="34"/>
      <c r="I2199" s="34"/>
      <c r="J2199" s="34"/>
      <c r="K2199" s="34"/>
      <c r="L2199" s="34"/>
      <c r="M2199" s="34"/>
      <c r="N2199" s="34"/>
      <c r="O2199" s="34"/>
      <c r="P2199" s="34"/>
      <c r="Q2199" s="34"/>
      <c r="R2199" s="33"/>
      <c r="S2199" s="11"/>
      <c r="T2199" s="13" t="s">
        <v>311</v>
      </c>
      <c r="U2199" s="13" t="s">
        <v>90</v>
      </c>
      <c r="V2199" s="13" t="s">
        <v>779</v>
      </c>
      <c r="W2199" s="11"/>
      <c r="X2199" s="13" t="s">
        <v>1209</v>
      </c>
    </row>
    <row r="2200" spans="1:24" ht="3" customHeight="1" x14ac:dyDescent="0.2">
      <c r="A2200" s="14"/>
      <c r="B2200" s="15"/>
      <c r="C2200" s="15"/>
      <c r="D2200" s="15"/>
      <c r="E2200" s="15"/>
      <c r="F2200" s="15"/>
      <c r="G2200" s="15"/>
      <c r="H2200" s="15"/>
      <c r="I2200" s="15"/>
      <c r="J2200" s="15"/>
      <c r="K2200" s="15"/>
      <c r="L2200" s="15"/>
      <c r="M2200" s="15"/>
      <c r="N2200" s="15"/>
      <c r="O2200" s="15"/>
      <c r="P2200" s="15"/>
      <c r="Q2200" s="15"/>
      <c r="R2200" s="15"/>
      <c r="S2200" s="15"/>
      <c r="T2200" s="15"/>
      <c r="U2200" s="15"/>
      <c r="V2200" s="15"/>
      <c r="W2200" s="15"/>
      <c r="X2200" s="16"/>
    </row>
    <row r="2201" spans="1:24" ht="12.75" customHeight="1" x14ac:dyDescent="0.2">
      <c r="A2201" s="7"/>
      <c r="B2201" s="6"/>
      <c r="C2201" s="6"/>
      <c r="D2201" s="6"/>
      <c r="E2201" s="6"/>
      <c r="F2201" s="6"/>
      <c r="G2201" s="6"/>
      <c r="H2201" s="6"/>
      <c r="I2201" s="6"/>
      <c r="J2201" s="6"/>
      <c r="K2201" s="6"/>
      <c r="L2201" s="6"/>
      <c r="M2201" s="6"/>
      <c r="N2201" s="21">
        <f>SUM(hList_Frame_1!B1303:B1304)</f>
        <v>811.44</v>
      </c>
      <c r="O2201" s="21"/>
      <c r="P2201" s="21"/>
      <c r="Q2201" s="21"/>
      <c r="R2201" s="21"/>
      <c r="S2201" s="6"/>
      <c r="T2201" s="6"/>
      <c r="U2201" s="6"/>
      <c r="V2201" s="6"/>
      <c r="W2201" s="6"/>
      <c r="X2201" s="17"/>
    </row>
    <row r="2202" spans="1:24" ht="13.5" customHeight="1" x14ac:dyDescent="0.2">
      <c r="A2202" s="10"/>
      <c r="B2202" s="18"/>
      <c r="C2202" s="18"/>
      <c r="D2202" s="18"/>
      <c r="E2202" s="18"/>
      <c r="F2202" s="18"/>
      <c r="G2202" s="18"/>
      <c r="H2202" s="18"/>
      <c r="I2202" s="18"/>
      <c r="J2202" s="18"/>
      <c r="K2202" s="18"/>
      <c r="L2202" s="18"/>
      <c r="M2202" s="18"/>
      <c r="N2202" s="18"/>
      <c r="O2202" s="18"/>
      <c r="P2202" s="18"/>
      <c r="Q2202" s="18"/>
      <c r="R2202" s="18"/>
      <c r="S2202" s="18"/>
      <c r="T2202" s="18"/>
      <c r="U2202" s="18"/>
      <c r="V2202" s="18"/>
      <c r="W2202" s="18"/>
      <c r="X2202" s="19"/>
    </row>
    <row r="2203" spans="1:24" ht="15" customHeight="1" x14ac:dyDescent="0.2">
      <c r="A2203" s="27">
        <v>418637</v>
      </c>
      <c r="B2203" s="28"/>
      <c r="C2203" s="3">
        <v>42136</v>
      </c>
      <c r="D2203" s="4" t="s">
        <v>1210</v>
      </c>
      <c r="E2203" s="24">
        <v>1065</v>
      </c>
      <c r="F2203" s="25"/>
      <c r="G2203" s="25"/>
      <c r="H2203" s="25"/>
      <c r="I2203" s="25"/>
      <c r="J2203" s="25"/>
      <c r="K2203" s="25"/>
      <c r="L2203" s="25"/>
      <c r="M2203" s="25"/>
      <c r="N2203" s="25"/>
      <c r="O2203" s="25"/>
      <c r="P2203" s="25"/>
      <c r="Q2203" s="25"/>
      <c r="R2203" s="26"/>
      <c r="S2203" s="13" t="s">
        <v>299</v>
      </c>
      <c r="T2203" s="13" t="s">
        <v>12</v>
      </c>
      <c r="U2203" s="13" t="s">
        <v>13</v>
      </c>
      <c r="V2203" s="13" t="s">
        <v>14</v>
      </c>
      <c r="W2203" s="13" t="s">
        <v>299</v>
      </c>
      <c r="X2203" s="13" t="s">
        <v>15</v>
      </c>
    </row>
    <row r="2204" spans="1:24" ht="15" customHeight="1" x14ac:dyDescent="0.2">
      <c r="A2204" s="32"/>
      <c r="B2204" s="33"/>
      <c r="C2204" s="11"/>
      <c r="D2204" s="11"/>
      <c r="E2204" s="24">
        <v>50.38</v>
      </c>
      <c r="F2204" s="25"/>
      <c r="G2204" s="25"/>
      <c r="H2204" s="25"/>
      <c r="I2204" s="25"/>
      <c r="J2204" s="25"/>
      <c r="K2204" s="25"/>
      <c r="L2204" s="25"/>
      <c r="M2204" s="25"/>
      <c r="N2204" s="25"/>
      <c r="O2204" s="25"/>
      <c r="P2204" s="25"/>
      <c r="Q2204" s="25"/>
      <c r="R2204" s="26"/>
      <c r="S2204" s="13" t="s">
        <v>11</v>
      </c>
      <c r="T2204" s="13" t="s">
        <v>12</v>
      </c>
      <c r="U2204" s="13" t="s">
        <v>13</v>
      </c>
      <c r="V2204" s="13" t="s">
        <v>14</v>
      </c>
      <c r="W2204" s="13" t="s">
        <v>11</v>
      </c>
      <c r="X2204" s="13" t="s">
        <v>15</v>
      </c>
    </row>
    <row r="2205" spans="1:24" ht="2.25" customHeight="1" x14ac:dyDescent="0.2">
      <c r="A2205" s="14"/>
      <c r="B2205" s="15"/>
      <c r="C2205" s="15"/>
      <c r="D2205" s="15"/>
      <c r="E2205" s="15"/>
      <c r="F2205" s="15"/>
      <c r="G2205" s="15"/>
      <c r="H2205" s="15"/>
      <c r="I2205" s="15"/>
      <c r="J2205" s="15"/>
      <c r="K2205" s="15"/>
      <c r="L2205" s="15"/>
      <c r="M2205" s="15"/>
      <c r="N2205" s="15"/>
      <c r="O2205" s="15"/>
      <c r="P2205" s="15"/>
      <c r="Q2205" s="15"/>
      <c r="R2205" s="15"/>
      <c r="S2205" s="15"/>
      <c r="T2205" s="15"/>
      <c r="U2205" s="15"/>
      <c r="V2205" s="15"/>
      <c r="W2205" s="15"/>
      <c r="X2205" s="16"/>
    </row>
    <row r="2206" spans="1:24" ht="13.5" customHeight="1" x14ac:dyDescent="0.2">
      <c r="A2206" s="7"/>
      <c r="B2206" s="6"/>
      <c r="C2206" s="6"/>
      <c r="D2206" s="6"/>
      <c r="E2206" s="6"/>
      <c r="F2206" s="6"/>
      <c r="G2206" s="6"/>
      <c r="H2206" s="6"/>
      <c r="I2206" s="6"/>
      <c r="J2206" s="6"/>
      <c r="K2206" s="6"/>
      <c r="L2206" s="21">
        <f>SUM(hList_Frame_1!B1305:B1306)</f>
        <v>1115.3800000000001</v>
      </c>
      <c r="M2206" s="21"/>
      <c r="N2206" s="21"/>
      <c r="O2206" s="21"/>
      <c r="P2206" s="21"/>
      <c r="Q2206" s="21"/>
      <c r="R2206" s="21"/>
      <c r="S2206" s="6"/>
      <c r="T2206" s="6"/>
      <c r="U2206" s="6"/>
      <c r="V2206" s="6"/>
      <c r="W2206" s="6"/>
      <c r="X2206" s="17"/>
    </row>
    <row r="2207" spans="1:24" ht="13.5" customHeight="1" x14ac:dyDescent="0.2">
      <c r="A2207" s="10"/>
      <c r="B2207" s="18"/>
      <c r="C2207" s="18"/>
      <c r="D2207" s="18"/>
      <c r="E2207" s="18"/>
      <c r="F2207" s="18"/>
      <c r="G2207" s="18"/>
      <c r="H2207" s="18"/>
      <c r="I2207" s="18"/>
      <c r="J2207" s="18"/>
      <c r="K2207" s="18"/>
      <c r="L2207" s="18"/>
      <c r="M2207" s="18"/>
      <c r="N2207" s="18"/>
      <c r="O2207" s="18"/>
      <c r="P2207" s="18"/>
      <c r="Q2207" s="18"/>
      <c r="R2207" s="18"/>
      <c r="S2207" s="18"/>
      <c r="T2207" s="18"/>
      <c r="U2207" s="18"/>
      <c r="V2207" s="18"/>
      <c r="W2207" s="18"/>
      <c r="X2207" s="19"/>
    </row>
    <row r="2208" spans="1:24" ht="15" customHeight="1" x14ac:dyDescent="0.2">
      <c r="A2208" s="22">
        <v>418293</v>
      </c>
      <c r="B2208" s="23"/>
      <c r="C2208" s="20">
        <v>42129</v>
      </c>
      <c r="D2208" s="4" t="s">
        <v>1211</v>
      </c>
      <c r="E2208" s="24">
        <v>450</v>
      </c>
      <c r="F2208" s="25"/>
      <c r="G2208" s="25"/>
      <c r="H2208" s="25"/>
      <c r="I2208" s="25"/>
      <c r="J2208" s="25"/>
      <c r="K2208" s="25"/>
      <c r="L2208" s="25"/>
      <c r="M2208" s="25"/>
      <c r="N2208" s="25"/>
      <c r="O2208" s="25"/>
      <c r="P2208" s="25"/>
      <c r="Q2208" s="25"/>
      <c r="R2208" s="26"/>
      <c r="S2208" s="13" t="s">
        <v>1212</v>
      </c>
      <c r="T2208" s="13" t="s">
        <v>34</v>
      </c>
      <c r="U2208" s="13" t="s">
        <v>35</v>
      </c>
      <c r="V2208" s="13" t="s">
        <v>35</v>
      </c>
      <c r="W2208" s="13" t="s">
        <v>1212</v>
      </c>
      <c r="X2208" s="13" t="s">
        <v>229</v>
      </c>
    </row>
    <row r="2209" spans="1:24" ht="15" customHeight="1" x14ac:dyDescent="0.2">
      <c r="A2209" s="22">
        <v>418638</v>
      </c>
      <c r="B2209" s="23"/>
      <c r="C2209" s="20">
        <v>42136</v>
      </c>
      <c r="D2209" s="8"/>
      <c r="E2209" s="24">
        <v>3500</v>
      </c>
      <c r="F2209" s="25"/>
      <c r="G2209" s="25"/>
      <c r="H2209" s="25"/>
      <c r="I2209" s="25"/>
      <c r="J2209" s="25"/>
      <c r="K2209" s="25"/>
      <c r="L2209" s="25"/>
      <c r="M2209" s="25"/>
      <c r="N2209" s="25"/>
      <c r="O2209" s="25"/>
      <c r="P2209" s="25"/>
      <c r="Q2209" s="25"/>
      <c r="R2209" s="26"/>
      <c r="S2209" s="13" t="s">
        <v>1213</v>
      </c>
      <c r="T2209" s="13" t="s">
        <v>34</v>
      </c>
      <c r="U2209" s="13" t="s">
        <v>35</v>
      </c>
      <c r="V2209" s="13" t="s">
        <v>35</v>
      </c>
      <c r="W2209" s="13" t="s">
        <v>1213</v>
      </c>
      <c r="X2209" s="13" t="s">
        <v>1068</v>
      </c>
    </row>
    <row r="2210" spans="1:24" ht="15" customHeight="1" x14ac:dyDescent="0.2">
      <c r="A2210" s="27">
        <v>419163</v>
      </c>
      <c r="B2210" s="28"/>
      <c r="C2210" s="3">
        <v>42150</v>
      </c>
      <c r="D2210" s="8"/>
      <c r="E2210" s="24">
        <v>450</v>
      </c>
      <c r="F2210" s="25"/>
      <c r="G2210" s="25"/>
      <c r="H2210" s="25"/>
      <c r="I2210" s="25"/>
      <c r="J2210" s="25"/>
      <c r="K2210" s="25"/>
      <c r="L2210" s="25"/>
      <c r="M2210" s="25"/>
      <c r="N2210" s="25"/>
      <c r="O2210" s="25"/>
      <c r="P2210" s="25"/>
      <c r="Q2210" s="25"/>
      <c r="R2210" s="26"/>
      <c r="S2210" s="13" t="s">
        <v>1214</v>
      </c>
      <c r="T2210" s="13" t="s">
        <v>34</v>
      </c>
      <c r="U2210" s="13" t="s">
        <v>35</v>
      </c>
      <c r="V2210" s="13" t="s">
        <v>35</v>
      </c>
      <c r="W2210" s="13" t="s">
        <v>1214</v>
      </c>
      <c r="X2210" s="13" t="s">
        <v>45</v>
      </c>
    </row>
    <row r="2211" spans="1:24" ht="15" customHeight="1" x14ac:dyDescent="0.2">
      <c r="A2211" s="32"/>
      <c r="B2211" s="33"/>
      <c r="C2211" s="11"/>
      <c r="D2211" s="11"/>
      <c r="E2211" s="24">
        <v>450</v>
      </c>
      <c r="F2211" s="25"/>
      <c r="G2211" s="25"/>
      <c r="H2211" s="25"/>
      <c r="I2211" s="25"/>
      <c r="J2211" s="25"/>
      <c r="K2211" s="25"/>
      <c r="L2211" s="25"/>
      <c r="M2211" s="25"/>
      <c r="N2211" s="25"/>
      <c r="O2211" s="25"/>
      <c r="P2211" s="25"/>
      <c r="Q2211" s="25"/>
      <c r="R2211" s="26"/>
      <c r="S2211" s="13" t="s">
        <v>1215</v>
      </c>
      <c r="T2211" s="13" t="s">
        <v>34</v>
      </c>
      <c r="U2211" s="13" t="s">
        <v>35</v>
      </c>
      <c r="V2211" s="13" t="s">
        <v>35</v>
      </c>
      <c r="W2211" s="13" t="s">
        <v>1215</v>
      </c>
      <c r="X2211" s="13" t="s">
        <v>45</v>
      </c>
    </row>
    <row r="2212" spans="1:24" ht="2.25" customHeight="1" x14ac:dyDescent="0.2">
      <c r="A2212" s="14"/>
      <c r="B2212" s="15"/>
      <c r="C2212" s="15"/>
      <c r="D2212" s="15"/>
      <c r="E2212" s="15"/>
      <c r="F2212" s="15"/>
      <c r="G2212" s="15"/>
      <c r="H2212" s="15"/>
      <c r="I2212" s="15"/>
      <c r="J2212" s="15"/>
      <c r="K2212" s="15"/>
      <c r="L2212" s="15"/>
      <c r="M2212" s="15"/>
      <c r="N2212" s="15"/>
      <c r="O2212" s="15"/>
      <c r="P2212" s="15"/>
      <c r="Q2212" s="15"/>
      <c r="R2212" s="15"/>
      <c r="S2212" s="15"/>
      <c r="T2212" s="15"/>
      <c r="U2212" s="15"/>
      <c r="V2212" s="15"/>
      <c r="W2212" s="15"/>
      <c r="X2212" s="16"/>
    </row>
    <row r="2213" spans="1:24" ht="12.75" customHeight="1" x14ac:dyDescent="0.2">
      <c r="A2213" s="7"/>
      <c r="B2213" s="6"/>
      <c r="C2213" s="6"/>
      <c r="D2213" s="6"/>
      <c r="E2213" s="6"/>
      <c r="F2213" s="6"/>
      <c r="G2213" s="6"/>
      <c r="H2213" s="6"/>
      <c r="I2213" s="6"/>
      <c r="J2213" s="6"/>
      <c r="K2213" s="21">
        <f>SUM(hList_Frame_1!B1307:B1310)</f>
        <v>4850</v>
      </c>
      <c r="L2213" s="21"/>
      <c r="M2213" s="21"/>
      <c r="N2213" s="21"/>
      <c r="O2213" s="21"/>
      <c r="P2213" s="21"/>
      <c r="Q2213" s="21"/>
      <c r="R2213" s="21"/>
      <c r="S2213" s="6"/>
      <c r="T2213" s="6"/>
      <c r="U2213" s="6"/>
      <c r="V2213" s="6"/>
      <c r="W2213" s="6"/>
      <c r="X2213" s="17"/>
    </row>
    <row r="2214" spans="1:24" ht="14.25" customHeight="1" x14ac:dyDescent="0.2">
      <c r="A2214" s="10"/>
      <c r="B2214" s="18"/>
      <c r="C2214" s="18"/>
      <c r="D2214" s="18"/>
      <c r="E2214" s="18"/>
      <c r="F2214" s="18"/>
      <c r="G2214" s="18"/>
      <c r="H2214" s="18"/>
      <c r="I2214" s="18"/>
      <c r="J2214" s="18"/>
      <c r="K2214" s="18"/>
      <c r="L2214" s="18"/>
      <c r="M2214" s="18"/>
      <c r="N2214" s="18"/>
      <c r="O2214" s="18"/>
      <c r="P2214" s="18"/>
      <c r="Q2214" s="18"/>
      <c r="R2214" s="18"/>
      <c r="S2214" s="18"/>
      <c r="T2214" s="18"/>
      <c r="U2214" s="18"/>
      <c r="V2214" s="18"/>
      <c r="W2214" s="18"/>
      <c r="X2214" s="19"/>
    </row>
    <row r="2215" spans="1:24" ht="15" customHeight="1" x14ac:dyDescent="0.2">
      <c r="A2215" s="22">
        <v>419164</v>
      </c>
      <c r="B2215" s="23"/>
      <c r="C2215" s="20">
        <v>42150</v>
      </c>
      <c r="D2215" s="13" t="s">
        <v>1216</v>
      </c>
      <c r="E2215" s="24">
        <v>1452</v>
      </c>
      <c r="F2215" s="25"/>
      <c r="G2215" s="25"/>
      <c r="H2215" s="25"/>
      <c r="I2215" s="25"/>
      <c r="J2215" s="25"/>
      <c r="K2215" s="25"/>
      <c r="L2215" s="25"/>
      <c r="M2215" s="25"/>
      <c r="N2215" s="25"/>
      <c r="O2215" s="25"/>
      <c r="P2215" s="25"/>
      <c r="Q2215" s="25"/>
      <c r="R2215" s="26"/>
      <c r="S2215" s="13" t="s">
        <v>1217</v>
      </c>
      <c r="T2215" s="13" t="s">
        <v>23</v>
      </c>
      <c r="U2215" s="13" t="s">
        <v>24</v>
      </c>
      <c r="V2215" s="13" t="s">
        <v>25</v>
      </c>
      <c r="W2215" s="13" t="s">
        <v>1217</v>
      </c>
      <c r="X2215" s="13" t="s">
        <v>15</v>
      </c>
    </row>
    <row r="2216" spans="1:24" ht="2.25" customHeight="1" x14ac:dyDescent="0.2">
      <c r="A2216" s="14"/>
      <c r="B2216" s="15"/>
      <c r="C2216" s="15"/>
      <c r="D2216" s="15"/>
      <c r="E2216" s="15"/>
      <c r="F2216" s="15"/>
      <c r="G2216" s="15"/>
      <c r="H2216" s="15"/>
      <c r="I2216" s="15"/>
      <c r="J2216" s="15"/>
      <c r="K2216" s="15"/>
      <c r="L2216" s="15"/>
      <c r="M2216" s="15"/>
      <c r="N2216" s="15"/>
      <c r="O2216" s="15"/>
      <c r="P2216" s="15"/>
      <c r="Q2216" s="15"/>
      <c r="R2216" s="15"/>
      <c r="S2216" s="15"/>
      <c r="T2216" s="15"/>
      <c r="U2216" s="15"/>
      <c r="V2216" s="15"/>
      <c r="W2216" s="15"/>
      <c r="X2216" s="16"/>
    </row>
    <row r="2217" spans="1:24" ht="13.5" customHeight="1" x14ac:dyDescent="0.2">
      <c r="A2217" s="7"/>
      <c r="B2217" s="6"/>
      <c r="C2217" s="6"/>
      <c r="D2217" s="6"/>
      <c r="E2217" s="6"/>
      <c r="F2217" s="6"/>
      <c r="G2217" s="6"/>
      <c r="H2217" s="6"/>
      <c r="I2217" s="6"/>
      <c r="J2217" s="6"/>
      <c r="K2217" s="21">
        <f>SUM(hList_Frame_1!B1311:B1311)</f>
        <v>1452</v>
      </c>
      <c r="L2217" s="21"/>
      <c r="M2217" s="21"/>
      <c r="N2217" s="21"/>
      <c r="O2217" s="21"/>
      <c r="P2217" s="21"/>
      <c r="Q2217" s="21"/>
      <c r="R2217" s="21"/>
      <c r="S2217" s="6"/>
      <c r="T2217" s="6"/>
      <c r="U2217" s="6"/>
      <c r="V2217" s="6"/>
      <c r="W2217" s="6"/>
      <c r="X2217" s="17"/>
    </row>
    <row r="2218" spans="1:24" ht="13.5" customHeight="1" x14ac:dyDescent="0.2">
      <c r="A2218" s="10"/>
      <c r="B2218" s="18"/>
      <c r="C2218" s="18"/>
      <c r="D2218" s="18"/>
      <c r="E2218" s="18"/>
      <c r="F2218" s="18"/>
      <c r="G2218" s="18"/>
      <c r="H2218" s="18"/>
      <c r="I2218" s="18"/>
      <c r="J2218" s="18"/>
      <c r="K2218" s="18"/>
      <c r="L2218" s="18"/>
      <c r="M2218" s="18"/>
      <c r="N2218" s="18"/>
      <c r="O2218" s="18"/>
      <c r="P2218" s="18"/>
      <c r="Q2218" s="18"/>
      <c r="R2218" s="18"/>
      <c r="S2218" s="18"/>
      <c r="T2218" s="18"/>
      <c r="U2218" s="18"/>
      <c r="V2218" s="18"/>
      <c r="W2218" s="18"/>
      <c r="X2218" s="19"/>
    </row>
    <row r="2219" spans="1:24" ht="15" customHeight="1" x14ac:dyDescent="0.2">
      <c r="A2219" s="22">
        <v>418294</v>
      </c>
      <c r="B2219" s="23"/>
      <c r="C2219" s="20">
        <v>42129</v>
      </c>
      <c r="D2219" s="13" t="s">
        <v>1218</v>
      </c>
      <c r="E2219" s="24">
        <v>104.92</v>
      </c>
      <c r="F2219" s="25"/>
      <c r="G2219" s="25"/>
      <c r="H2219" s="25"/>
      <c r="I2219" s="25"/>
      <c r="J2219" s="25"/>
      <c r="K2219" s="25"/>
      <c r="L2219" s="25"/>
      <c r="M2219" s="25"/>
      <c r="N2219" s="25"/>
      <c r="O2219" s="25"/>
      <c r="P2219" s="25"/>
      <c r="Q2219" s="25"/>
      <c r="R2219" s="26"/>
      <c r="S2219" s="13" t="s">
        <v>11</v>
      </c>
      <c r="T2219" s="13" t="s">
        <v>1219</v>
      </c>
      <c r="U2219" s="13" t="s">
        <v>77</v>
      </c>
      <c r="V2219" s="13" t="s">
        <v>78</v>
      </c>
      <c r="W2219" s="13" t="s">
        <v>11</v>
      </c>
      <c r="X2219" s="13" t="s">
        <v>15</v>
      </c>
    </row>
    <row r="2220" spans="1:24" ht="2.25" customHeight="1" x14ac:dyDescent="0.2">
      <c r="A2220" s="14"/>
      <c r="B2220" s="15"/>
      <c r="C2220" s="15"/>
      <c r="D2220" s="15"/>
      <c r="E2220" s="15"/>
      <c r="F2220" s="15"/>
      <c r="G2220" s="15"/>
      <c r="H2220" s="15"/>
      <c r="I2220" s="15"/>
      <c r="J2220" s="15"/>
      <c r="K2220" s="15"/>
      <c r="L2220" s="15"/>
      <c r="M2220" s="15"/>
      <c r="N2220" s="15"/>
      <c r="O2220" s="15"/>
      <c r="P2220" s="15"/>
      <c r="Q2220" s="15"/>
      <c r="R2220" s="15"/>
      <c r="S2220" s="15"/>
      <c r="T2220" s="15"/>
      <c r="U2220" s="15"/>
      <c r="V2220" s="15"/>
      <c r="W2220" s="15"/>
      <c r="X2220" s="16"/>
    </row>
    <row r="2221" spans="1:24" ht="13.5" customHeight="1" x14ac:dyDescent="0.2">
      <c r="A2221" s="7"/>
      <c r="B2221" s="6"/>
      <c r="C2221" s="6"/>
      <c r="D2221" s="6"/>
      <c r="E2221" s="6"/>
      <c r="F2221" s="6"/>
      <c r="G2221" s="6"/>
      <c r="H2221" s="6"/>
      <c r="I2221" s="6"/>
      <c r="J2221" s="6"/>
      <c r="K2221" s="6"/>
      <c r="L2221" s="6"/>
      <c r="M2221" s="21">
        <f>SUM(hList_Frame_1!B1312:B1312)</f>
        <v>104.92</v>
      </c>
      <c r="N2221" s="21"/>
      <c r="O2221" s="21"/>
      <c r="P2221" s="21"/>
      <c r="Q2221" s="21"/>
      <c r="R2221" s="21"/>
      <c r="S2221" s="6"/>
      <c r="T2221" s="6"/>
      <c r="U2221" s="6"/>
      <c r="V2221" s="6"/>
      <c r="W2221" s="6"/>
      <c r="X2221" s="17"/>
    </row>
    <row r="2222" spans="1:24" ht="13.5" customHeight="1" x14ac:dyDescent="0.2">
      <c r="A2222" s="10"/>
      <c r="B2222" s="18"/>
      <c r="C2222" s="18"/>
      <c r="D2222" s="18"/>
      <c r="E2222" s="18"/>
      <c r="F2222" s="18"/>
      <c r="G2222" s="18"/>
      <c r="H2222" s="18"/>
      <c r="I2222" s="18"/>
      <c r="J2222" s="18"/>
      <c r="K2222" s="18"/>
      <c r="L2222" s="18"/>
      <c r="M2222" s="18"/>
      <c r="N2222" s="18"/>
      <c r="O2222" s="18"/>
      <c r="P2222" s="18"/>
      <c r="Q2222" s="18"/>
      <c r="R2222" s="18"/>
      <c r="S2222" s="18"/>
      <c r="T2222" s="18"/>
      <c r="U2222" s="18"/>
      <c r="V2222" s="18"/>
      <c r="W2222" s="18"/>
      <c r="X2222" s="19"/>
    </row>
    <row r="2223" spans="1:24" ht="15" customHeight="1" x14ac:dyDescent="0.2">
      <c r="A2223" s="22">
        <v>418295</v>
      </c>
      <c r="B2223" s="23"/>
      <c r="C2223" s="20">
        <v>42129</v>
      </c>
      <c r="D2223" s="13" t="s">
        <v>1220</v>
      </c>
      <c r="E2223" s="24">
        <v>785</v>
      </c>
      <c r="F2223" s="25"/>
      <c r="G2223" s="25"/>
      <c r="H2223" s="25"/>
      <c r="I2223" s="25"/>
      <c r="J2223" s="25"/>
      <c r="K2223" s="25"/>
      <c r="L2223" s="25"/>
      <c r="M2223" s="25"/>
      <c r="N2223" s="25"/>
      <c r="O2223" s="25"/>
      <c r="P2223" s="25"/>
      <c r="Q2223" s="25"/>
      <c r="R2223" s="26"/>
      <c r="S2223" s="13" t="s">
        <v>65</v>
      </c>
      <c r="T2223" s="13" t="s">
        <v>140</v>
      </c>
      <c r="U2223" s="13" t="s">
        <v>24</v>
      </c>
      <c r="V2223" s="13" t="s">
        <v>25</v>
      </c>
      <c r="W2223" s="13" t="s">
        <v>65</v>
      </c>
      <c r="X2223" s="13" t="s">
        <v>15</v>
      </c>
    </row>
    <row r="2224" spans="1:24" ht="3" customHeight="1" x14ac:dyDescent="0.2">
      <c r="A2224" s="14"/>
      <c r="B2224" s="15"/>
      <c r="C2224" s="15"/>
      <c r="D2224" s="15"/>
      <c r="E2224" s="15"/>
      <c r="F2224" s="15"/>
      <c r="G2224" s="15"/>
      <c r="H2224" s="15"/>
      <c r="I2224" s="15"/>
      <c r="J2224" s="15"/>
      <c r="K2224" s="15"/>
      <c r="L2224" s="15"/>
      <c r="M2224" s="15"/>
      <c r="N2224" s="15"/>
      <c r="O2224" s="15"/>
      <c r="P2224" s="15"/>
      <c r="Q2224" s="15"/>
      <c r="R2224" s="15"/>
      <c r="S2224" s="15"/>
      <c r="T2224" s="15"/>
      <c r="U2224" s="15"/>
      <c r="V2224" s="15"/>
      <c r="W2224" s="15"/>
      <c r="X2224" s="16"/>
    </row>
    <row r="2225" spans="1:24" ht="12.75" customHeight="1" x14ac:dyDescent="0.2">
      <c r="A2225" s="7"/>
      <c r="B2225" s="6"/>
      <c r="C2225" s="6"/>
      <c r="D2225" s="6"/>
      <c r="E2225" s="6"/>
      <c r="F2225" s="6"/>
      <c r="G2225" s="6"/>
      <c r="H2225" s="6"/>
      <c r="I2225" s="6"/>
      <c r="J2225" s="6"/>
      <c r="K2225" s="6"/>
      <c r="L2225" s="6"/>
      <c r="M2225" s="21">
        <f>SUM(hList_Frame_1!B1313:B1313)</f>
        <v>785</v>
      </c>
      <c r="N2225" s="21"/>
      <c r="O2225" s="21"/>
      <c r="P2225" s="21"/>
      <c r="Q2225" s="21"/>
      <c r="R2225" s="21"/>
      <c r="S2225" s="6"/>
      <c r="T2225" s="6"/>
      <c r="U2225" s="6"/>
      <c r="V2225" s="6"/>
      <c r="W2225" s="6"/>
      <c r="X2225" s="17"/>
    </row>
    <row r="2226" spans="1:24" ht="13.5" customHeight="1" x14ac:dyDescent="0.2">
      <c r="A2226" s="10"/>
      <c r="B2226" s="18"/>
      <c r="C2226" s="18"/>
      <c r="D2226" s="18"/>
      <c r="E2226" s="18"/>
      <c r="F2226" s="18"/>
      <c r="G2226" s="18"/>
      <c r="H2226" s="18"/>
      <c r="I2226" s="18"/>
      <c r="J2226" s="18"/>
      <c r="K2226" s="18"/>
      <c r="L2226" s="18"/>
      <c r="M2226" s="18"/>
      <c r="N2226" s="18"/>
      <c r="O2226" s="18"/>
      <c r="P2226" s="18"/>
      <c r="Q2226" s="18"/>
      <c r="R2226" s="18"/>
      <c r="S2226" s="18"/>
      <c r="T2226" s="18"/>
      <c r="U2226" s="18"/>
      <c r="V2226" s="18"/>
      <c r="W2226" s="18"/>
      <c r="X2226" s="19"/>
    </row>
    <row r="2227" spans="1:24" ht="15" customHeight="1" x14ac:dyDescent="0.2">
      <c r="A2227" s="22">
        <v>419165</v>
      </c>
      <c r="B2227" s="23"/>
      <c r="C2227" s="20">
        <v>42150</v>
      </c>
      <c r="D2227" s="13" t="s">
        <v>1221</v>
      </c>
      <c r="E2227" s="24">
        <v>4228.2299999999996</v>
      </c>
      <c r="F2227" s="25"/>
      <c r="G2227" s="25"/>
      <c r="H2227" s="25"/>
      <c r="I2227" s="25"/>
      <c r="J2227" s="25"/>
      <c r="K2227" s="25"/>
      <c r="L2227" s="25"/>
      <c r="M2227" s="25"/>
      <c r="N2227" s="25"/>
      <c r="O2227" s="25"/>
      <c r="P2227" s="25"/>
      <c r="Q2227" s="25"/>
      <c r="R2227" s="26"/>
      <c r="S2227" s="13" t="s">
        <v>127</v>
      </c>
      <c r="T2227" s="13" t="s">
        <v>1222</v>
      </c>
      <c r="U2227" s="13" t="s">
        <v>129</v>
      </c>
      <c r="V2227" s="13" t="s">
        <v>1223</v>
      </c>
      <c r="W2227" s="13" t="s">
        <v>127</v>
      </c>
      <c r="X2227" s="13" t="s">
        <v>15</v>
      </c>
    </row>
    <row r="2228" spans="1:24" ht="2.25" customHeight="1" x14ac:dyDescent="0.2">
      <c r="A2228" s="14"/>
      <c r="B2228" s="15"/>
      <c r="C2228" s="15"/>
      <c r="D2228" s="15"/>
      <c r="E2228" s="15"/>
      <c r="F2228" s="15"/>
      <c r="G2228" s="15"/>
      <c r="H2228" s="15"/>
      <c r="I2228" s="15"/>
      <c r="J2228" s="15"/>
      <c r="K2228" s="15"/>
      <c r="L2228" s="15"/>
      <c r="M2228" s="15"/>
      <c r="N2228" s="15"/>
      <c r="O2228" s="15"/>
      <c r="P2228" s="15"/>
      <c r="Q2228" s="15"/>
      <c r="R2228" s="15"/>
      <c r="S2228" s="15"/>
      <c r="T2228" s="15"/>
      <c r="U2228" s="15"/>
      <c r="V2228" s="15"/>
      <c r="W2228" s="15"/>
      <c r="X2228" s="16"/>
    </row>
    <row r="2229" spans="1:24" ht="13.5" customHeight="1" x14ac:dyDescent="0.2">
      <c r="A2229" s="7"/>
      <c r="B2229" s="6"/>
      <c r="C2229" s="6"/>
      <c r="D2229" s="6"/>
      <c r="E2229" s="6"/>
      <c r="F2229" s="6"/>
      <c r="G2229" s="6"/>
      <c r="H2229" s="6"/>
      <c r="I2229" s="6"/>
      <c r="J2229" s="6"/>
      <c r="K2229" s="21">
        <f>SUM(hList_Frame_1!B1314:B1314)</f>
        <v>4228.2299999999996</v>
      </c>
      <c r="L2229" s="21"/>
      <c r="M2229" s="21"/>
      <c r="N2229" s="21"/>
      <c r="O2229" s="21"/>
      <c r="P2229" s="21"/>
      <c r="Q2229" s="21"/>
      <c r="R2229" s="21"/>
      <c r="S2229" s="6"/>
      <c r="T2229" s="6"/>
      <c r="U2229" s="6"/>
      <c r="V2229" s="6"/>
      <c r="W2229" s="6"/>
      <c r="X2229" s="17"/>
    </row>
    <row r="2230" spans="1:24" ht="13.5" customHeight="1" x14ac:dyDescent="0.2">
      <c r="A2230" s="10"/>
      <c r="B2230" s="18"/>
      <c r="C2230" s="18"/>
      <c r="D2230" s="18"/>
      <c r="E2230" s="18"/>
      <c r="F2230" s="18"/>
      <c r="G2230" s="18"/>
      <c r="H2230" s="18"/>
      <c r="I2230" s="18"/>
      <c r="J2230" s="18"/>
      <c r="K2230" s="18"/>
      <c r="L2230" s="18"/>
      <c r="M2230" s="18"/>
      <c r="N2230" s="18"/>
      <c r="O2230" s="18"/>
      <c r="P2230" s="18"/>
      <c r="Q2230" s="18"/>
      <c r="R2230" s="18"/>
      <c r="S2230" s="18"/>
      <c r="T2230" s="18"/>
      <c r="U2230" s="18"/>
      <c r="V2230" s="18"/>
      <c r="W2230" s="18"/>
      <c r="X2230" s="19"/>
    </row>
    <row r="2231" spans="1:24" ht="15" customHeight="1" x14ac:dyDescent="0.2">
      <c r="A2231" s="22">
        <v>418296</v>
      </c>
      <c r="B2231" s="23"/>
      <c r="C2231" s="20">
        <v>42129</v>
      </c>
      <c r="D2231" s="13" t="s">
        <v>1224</v>
      </c>
      <c r="E2231" s="24">
        <v>500</v>
      </c>
      <c r="F2231" s="25"/>
      <c r="G2231" s="25"/>
      <c r="H2231" s="25"/>
      <c r="I2231" s="25"/>
      <c r="J2231" s="25"/>
      <c r="K2231" s="25"/>
      <c r="L2231" s="25"/>
      <c r="M2231" s="25"/>
      <c r="N2231" s="25"/>
      <c r="O2231" s="25"/>
      <c r="P2231" s="25"/>
      <c r="Q2231" s="25"/>
      <c r="R2231" s="26"/>
      <c r="S2231" s="13" t="s">
        <v>1225</v>
      </c>
      <c r="T2231" s="13" t="s">
        <v>34</v>
      </c>
      <c r="U2231" s="13" t="s">
        <v>35</v>
      </c>
      <c r="V2231" s="13" t="s">
        <v>35</v>
      </c>
      <c r="W2231" s="13" t="s">
        <v>1225</v>
      </c>
      <c r="X2231" s="13" t="s">
        <v>366</v>
      </c>
    </row>
    <row r="2232" spans="1:24" ht="3" customHeight="1" x14ac:dyDescent="0.2">
      <c r="A2232" s="14"/>
      <c r="B2232" s="15"/>
      <c r="C2232" s="15"/>
      <c r="D2232" s="15"/>
      <c r="E2232" s="15"/>
      <c r="F2232" s="15"/>
      <c r="G2232" s="15"/>
      <c r="H2232" s="15"/>
      <c r="I2232" s="15"/>
      <c r="J2232" s="15"/>
      <c r="K2232" s="15"/>
      <c r="L2232" s="15"/>
      <c r="M2232" s="15"/>
      <c r="N2232" s="15"/>
      <c r="O2232" s="15"/>
      <c r="P2232" s="15"/>
      <c r="Q2232" s="15"/>
      <c r="R2232" s="15"/>
      <c r="S2232" s="15"/>
      <c r="T2232" s="15"/>
      <c r="U2232" s="15"/>
      <c r="V2232" s="15"/>
      <c r="W2232" s="15"/>
      <c r="X2232" s="16"/>
    </row>
    <row r="2233" spans="1:24" ht="12.75" customHeight="1" x14ac:dyDescent="0.2">
      <c r="A2233" s="7"/>
      <c r="B2233" s="6"/>
      <c r="C2233" s="6"/>
      <c r="D2233" s="6"/>
      <c r="E2233" s="6"/>
      <c r="F2233" s="6"/>
      <c r="G2233" s="6"/>
      <c r="H2233" s="6"/>
      <c r="I2233" s="6"/>
      <c r="J2233" s="6"/>
      <c r="K2233" s="6"/>
      <c r="L2233" s="6"/>
      <c r="M2233" s="21">
        <f>SUM(hList_Frame_1!B1315:B1315)</f>
        <v>500</v>
      </c>
      <c r="N2233" s="21"/>
      <c r="O2233" s="21"/>
      <c r="P2233" s="21"/>
      <c r="Q2233" s="21"/>
      <c r="R2233" s="21"/>
      <c r="S2233" s="6"/>
      <c r="T2233" s="6"/>
      <c r="U2233" s="6"/>
      <c r="V2233" s="6"/>
      <c r="W2233" s="6"/>
      <c r="X2233" s="17"/>
    </row>
    <row r="2234" spans="1:24" ht="14.25" customHeight="1" x14ac:dyDescent="0.2">
      <c r="A2234" s="10"/>
      <c r="B2234" s="18"/>
      <c r="C2234" s="18"/>
      <c r="D2234" s="18"/>
      <c r="E2234" s="18"/>
      <c r="F2234" s="18"/>
      <c r="G2234" s="18"/>
      <c r="H2234" s="18"/>
      <c r="I2234" s="18"/>
      <c r="J2234" s="18"/>
      <c r="K2234" s="18"/>
      <c r="L2234" s="18"/>
      <c r="M2234" s="18"/>
      <c r="N2234" s="18"/>
      <c r="O2234" s="18"/>
      <c r="P2234" s="18"/>
      <c r="Q2234" s="18"/>
      <c r="R2234" s="18"/>
      <c r="S2234" s="18"/>
      <c r="T2234" s="18"/>
      <c r="U2234" s="18"/>
      <c r="V2234" s="18"/>
      <c r="W2234" s="18"/>
      <c r="X2234" s="19"/>
    </row>
    <row r="2235" spans="1:24" ht="15" customHeight="1" x14ac:dyDescent="0.2">
      <c r="A2235" s="22">
        <v>419166</v>
      </c>
      <c r="B2235" s="23"/>
      <c r="C2235" s="20">
        <v>42150</v>
      </c>
      <c r="D2235" s="13" t="s">
        <v>1226</v>
      </c>
      <c r="E2235" s="24">
        <v>75</v>
      </c>
      <c r="F2235" s="25"/>
      <c r="G2235" s="25"/>
      <c r="H2235" s="25"/>
      <c r="I2235" s="25"/>
      <c r="J2235" s="25"/>
      <c r="K2235" s="25"/>
      <c r="L2235" s="25"/>
      <c r="M2235" s="25"/>
      <c r="N2235" s="25"/>
      <c r="O2235" s="25"/>
      <c r="P2235" s="25"/>
      <c r="Q2235" s="25"/>
      <c r="R2235" s="26"/>
      <c r="S2235" s="13" t="s">
        <v>978</v>
      </c>
      <c r="T2235" s="13" t="s">
        <v>271</v>
      </c>
      <c r="U2235" s="13" t="s">
        <v>215</v>
      </c>
      <c r="V2235" s="13" t="s">
        <v>216</v>
      </c>
      <c r="W2235" s="13" t="s">
        <v>978</v>
      </c>
      <c r="X2235" s="13" t="s">
        <v>15</v>
      </c>
    </row>
    <row r="2236" spans="1:24" ht="2.25" customHeight="1" x14ac:dyDescent="0.2">
      <c r="A2236" s="14"/>
      <c r="B2236" s="15"/>
      <c r="C2236" s="15"/>
      <c r="D2236" s="15"/>
      <c r="E2236" s="15"/>
      <c r="F2236" s="15"/>
      <c r="G2236" s="15"/>
      <c r="H2236" s="15"/>
      <c r="I2236" s="15"/>
      <c r="J2236" s="15"/>
      <c r="K2236" s="15"/>
      <c r="L2236" s="15"/>
      <c r="M2236" s="15"/>
      <c r="N2236" s="15"/>
      <c r="O2236" s="15"/>
      <c r="P2236" s="15"/>
      <c r="Q2236" s="15"/>
      <c r="R2236" s="15"/>
      <c r="S2236" s="15"/>
      <c r="T2236" s="15"/>
      <c r="U2236" s="15"/>
      <c r="V2236" s="15"/>
      <c r="W2236" s="15"/>
      <c r="X2236" s="16"/>
    </row>
    <row r="2237" spans="1:24" ht="13.5" customHeight="1" x14ac:dyDescent="0.2">
      <c r="A2237" s="7"/>
      <c r="B2237" s="6"/>
      <c r="C2237" s="6"/>
      <c r="D2237" s="6"/>
      <c r="E2237" s="6"/>
      <c r="F2237" s="6"/>
      <c r="G2237" s="6"/>
      <c r="H2237" s="6"/>
      <c r="I2237" s="6"/>
      <c r="J2237" s="6"/>
      <c r="K2237" s="6"/>
      <c r="L2237" s="6"/>
      <c r="M2237" s="6"/>
      <c r="N2237" s="6"/>
      <c r="O2237" s="6"/>
      <c r="P2237" s="21">
        <f>SUM(hList_Frame_1!B1316:B1316)</f>
        <v>75</v>
      </c>
      <c r="Q2237" s="21"/>
      <c r="R2237" s="21"/>
      <c r="S2237" s="6"/>
      <c r="T2237" s="6"/>
      <c r="U2237" s="6"/>
      <c r="V2237" s="6"/>
      <c r="W2237" s="6"/>
      <c r="X2237" s="17"/>
    </row>
    <row r="2238" spans="1:24" ht="13.5" customHeight="1" x14ac:dyDescent="0.2">
      <c r="A2238" s="10"/>
      <c r="B2238" s="18"/>
      <c r="C2238" s="18"/>
      <c r="D2238" s="18"/>
      <c r="E2238" s="18"/>
      <c r="F2238" s="18"/>
      <c r="G2238" s="18"/>
      <c r="H2238" s="18"/>
      <c r="I2238" s="18"/>
      <c r="J2238" s="18"/>
      <c r="K2238" s="18"/>
      <c r="L2238" s="18"/>
      <c r="M2238" s="18"/>
      <c r="N2238" s="18"/>
      <c r="O2238" s="18"/>
      <c r="P2238" s="18"/>
      <c r="Q2238" s="18"/>
      <c r="R2238" s="18"/>
      <c r="S2238" s="18"/>
      <c r="T2238" s="18"/>
      <c r="U2238" s="18"/>
      <c r="V2238" s="18"/>
      <c r="W2238" s="18"/>
      <c r="X2238" s="19"/>
    </row>
    <row r="2239" spans="1:24" ht="15" customHeight="1" x14ac:dyDescent="0.2">
      <c r="A2239" s="22">
        <v>418297</v>
      </c>
      <c r="B2239" s="23"/>
      <c r="C2239" s="20">
        <v>42129</v>
      </c>
      <c r="D2239" s="13" t="s">
        <v>1227</v>
      </c>
      <c r="E2239" s="24">
        <v>20.7</v>
      </c>
      <c r="F2239" s="25"/>
      <c r="G2239" s="25"/>
      <c r="H2239" s="25"/>
      <c r="I2239" s="25"/>
      <c r="J2239" s="25"/>
      <c r="K2239" s="25"/>
      <c r="L2239" s="25"/>
      <c r="M2239" s="25"/>
      <c r="N2239" s="25"/>
      <c r="O2239" s="25"/>
      <c r="P2239" s="25"/>
      <c r="Q2239" s="25"/>
      <c r="R2239" s="26"/>
      <c r="S2239" s="13" t="s">
        <v>15</v>
      </c>
      <c r="T2239" s="13" t="s">
        <v>137</v>
      </c>
      <c r="U2239" s="13" t="s">
        <v>362</v>
      </c>
      <c r="V2239" s="13" t="s">
        <v>363</v>
      </c>
      <c r="W2239" s="13" t="s">
        <v>15</v>
      </c>
      <c r="X2239" s="13" t="s">
        <v>15</v>
      </c>
    </row>
    <row r="2240" spans="1:24" ht="2.25" customHeight="1" x14ac:dyDescent="0.2">
      <c r="A2240" s="14"/>
      <c r="B2240" s="15"/>
      <c r="C2240" s="15"/>
      <c r="D2240" s="15"/>
      <c r="E2240" s="15"/>
      <c r="F2240" s="15"/>
      <c r="G2240" s="15"/>
      <c r="H2240" s="15"/>
      <c r="I2240" s="15"/>
      <c r="J2240" s="15"/>
      <c r="K2240" s="15"/>
      <c r="L2240" s="15"/>
      <c r="M2240" s="15"/>
      <c r="N2240" s="15"/>
      <c r="O2240" s="15"/>
      <c r="P2240" s="15"/>
      <c r="Q2240" s="15"/>
      <c r="R2240" s="15"/>
      <c r="S2240" s="15"/>
      <c r="T2240" s="15"/>
      <c r="U2240" s="15"/>
      <c r="V2240" s="15"/>
      <c r="W2240" s="15"/>
      <c r="X2240" s="16"/>
    </row>
    <row r="2241" spans="1:24" ht="12.75" customHeight="1" x14ac:dyDescent="0.2">
      <c r="A2241" s="7"/>
      <c r="B2241" s="6"/>
      <c r="C2241" s="6"/>
      <c r="D2241" s="6"/>
      <c r="E2241" s="6"/>
      <c r="F2241" s="6"/>
      <c r="G2241" s="6"/>
      <c r="H2241" s="6"/>
      <c r="I2241" s="6"/>
      <c r="J2241" s="6"/>
      <c r="K2241" s="6"/>
      <c r="L2241" s="6"/>
      <c r="M2241" s="6"/>
      <c r="N2241" s="6"/>
      <c r="O2241" s="6"/>
      <c r="P2241" s="21">
        <f>SUM(hList_Frame_1!B1317:B1317)</f>
        <v>20.7</v>
      </c>
      <c r="Q2241" s="21"/>
      <c r="R2241" s="21"/>
      <c r="S2241" s="6"/>
      <c r="T2241" s="6"/>
      <c r="U2241" s="6"/>
      <c r="V2241" s="6"/>
      <c r="W2241" s="6"/>
      <c r="X2241" s="17"/>
    </row>
    <row r="2242" spans="1:24" ht="14.25" customHeight="1" x14ac:dyDescent="0.2">
      <c r="A2242" s="10"/>
      <c r="B2242" s="18"/>
      <c r="C2242" s="18"/>
      <c r="D2242" s="18"/>
      <c r="E2242" s="18"/>
      <c r="F2242" s="18"/>
      <c r="G2242" s="18"/>
      <c r="H2242" s="18"/>
      <c r="I2242" s="18"/>
      <c r="J2242" s="18"/>
      <c r="K2242" s="18"/>
      <c r="L2242" s="18"/>
      <c r="M2242" s="18"/>
      <c r="N2242" s="18"/>
      <c r="O2242" s="18"/>
      <c r="P2242" s="18"/>
      <c r="Q2242" s="18"/>
      <c r="R2242" s="18"/>
      <c r="S2242" s="18"/>
      <c r="T2242" s="18"/>
      <c r="U2242" s="18"/>
      <c r="V2242" s="18"/>
      <c r="W2242" s="18"/>
      <c r="X2242" s="19"/>
    </row>
    <row r="2243" spans="1:24" ht="15" customHeight="1" x14ac:dyDescent="0.2">
      <c r="A2243" s="22">
        <v>418298</v>
      </c>
      <c r="B2243" s="23"/>
      <c r="C2243" s="20">
        <v>42129</v>
      </c>
      <c r="D2243" s="13" t="s">
        <v>1228</v>
      </c>
      <c r="E2243" s="24">
        <v>428.5</v>
      </c>
      <c r="F2243" s="25"/>
      <c r="G2243" s="25"/>
      <c r="H2243" s="25"/>
      <c r="I2243" s="25"/>
      <c r="J2243" s="25"/>
      <c r="K2243" s="25"/>
      <c r="L2243" s="25"/>
      <c r="M2243" s="25"/>
      <c r="N2243" s="25"/>
      <c r="O2243" s="25"/>
      <c r="P2243" s="25"/>
      <c r="Q2243" s="25"/>
      <c r="R2243" s="26"/>
      <c r="S2243" s="13" t="s">
        <v>15</v>
      </c>
      <c r="T2243" s="13" t="s">
        <v>553</v>
      </c>
      <c r="U2243" s="13" t="s">
        <v>51</v>
      </c>
      <c r="V2243" s="13" t="s">
        <v>666</v>
      </c>
      <c r="W2243" s="13" t="s">
        <v>15</v>
      </c>
      <c r="X2243" s="13" t="s">
        <v>15</v>
      </c>
    </row>
    <row r="2244" spans="1:24" ht="2.25" customHeight="1" x14ac:dyDescent="0.2">
      <c r="A2244" s="14"/>
      <c r="B2244" s="15"/>
      <c r="C2244" s="15"/>
      <c r="D2244" s="15"/>
      <c r="E2244" s="15"/>
      <c r="F2244" s="15"/>
      <c r="G2244" s="15"/>
      <c r="H2244" s="15"/>
      <c r="I2244" s="15"/>
      <c r="J2244" s="15"/>
      <c r="K2244" s="15"/>
      <c r="L2244" s="15"/>
      <c r="M2244" s="15"/>
      <c r="N2244" s="15"/>
      <c r="O2244" s="15"/>
      <c r="P2244" s="15"/>
      <c r="Q2244" s="15"/>
      <c r="R2244" s="15"/>
      <c r="S2244" s="15"/>
      <c r="T2244" s="15"/>
      <c r="U2244" s="15"/>
      <c r="V2244" s="15"/>
      <c r="W2244" s="15"/>
      <c r="X2244" s="16"/>
    </row>
    <row r="2245" spans="1:24" ht="13.5" customHeight="1" x14ac:dyDescent="0.2">
      <c r="A2245" s="7"/>
      <c r="B2245" s="6"/>
      <c r="C2245" s="6"/>
      <c r="D2245" s="6"/>
      <c r="E2245" s="6"/>
      <c r="F2245" s="6"/>
      <c r="G2245" s="6"/>
      <c r="H2245" s="6"/>
      <c r="I2245" s="6"/>
      <c r="J2245" s="6"/>
      <c r="K2245" s="6"/>
      <c r="L2245" s="6"/>
      <c r="M2245" s="21">
        <f>SUM(hList_Frame_1!B1318:B1318)</f>
        <v>428.5</v>
      </c>
      <c r="N2245" s="21"/>
      <c r="O2245" s="21"/>
      <c r="P2245" s="21"/>
      <c r="Q2245" s="21"/>
      <c r="R2245" s="21"/>
      <c r="S2245" s="6"/>
      <c r="T2245" s="6"/>
      <c r="U2245" s="6"/>
      <c r="V2245" s="6"/>
      <c r="W2245" s="6"/>
      <c r="X2245" s="17"/>
    </row>
    <row r="2246" spans="1:24" ht="13.5" customHeight="1" x14ac:dyDescent="0.2">
      <c r="A2246" s="10"/>
      <c r="B2246" s="18"/>
      <c r="C2246" s="18"/>
      <c r="D2246" s="18"/>
      <c r="E2246" s="18"/>
      <c r="F2246" s="18"/>
      <c r="G2246" s="18"/>
      <c r="H2246" s="18"/>
      <c r="I2246" s="18"/>
      <c r="J2246" s="18"/>
      <c r="K2246" s="18"/>
      <c r="L2246" s="18"/>
      <c r="M2246" s="18"/>
      <c r="N2246" s="18"/>
      <c r="O2246" s="18"/>
      <c r="P2246" s="18"/>
      <c r="Q2246" s="18"/>
      <c r="R2246" s="18"/>
      <c r="S2246" s="18"/>
      <c r="T2246" s="18"/>
      <c r="U2246" s="18"/>
      <c r="V2246" s="18"/>
      <c r="W2246" s="18"/>
      <c r="X2246" s="19"/>
    </row>
    <row r="2247" spans="1:24" ht="15" customHeight="1" x14ac:dyDescent="0.2">
      <c r="A2247" s="22">
        <v>418639</v>
      </c>
      <c r="B2247" s="23"/>
      <c r="C2247" s="20">
        <v>42136</v>
      </c>
      <c r="D2247" s="13" t="s">
        <v>1229</v>
      </c>
      <c r="E2247" s="24">
        <v>63.04</v>
      </c>
      <c r="F2247" s="25"/>
      <c r="G2247" s="25"/>
      <c r="H2247" s="25"/>
      <c r="I2247" s="25"/>
      <c r="J2247" s="25"/>
      <c r="K2247" s="25"/>
      <c r="L2247" s="25"/>
      <c r="M2247" s="25"/>
      <c r="N2247" s="25"/>
      <c r="O2247" s="25"/>
      <c r="P2247" s="25"/>
      <c r="Q2247" s="25"/>
      <c r="R2247" s="26"/>
      <c r="S2247" s="13" t="s">
        <v>1230</v>
      </c>
      <c r="T2247" s="13" t="s">
        <v>133</v>
      </c>
      <c r="U2247" s="13" t="s">
        <v>198</v>
      </c>
      <c r="V2247" s="13" t="s">
        <v>199</v>
      </c>
      <c r="W2247" s="13" t="s">
        <v>1230</v>
      </c>
      <c r="X2247" s="13" t="s">
        <v>329</v>
      </c>
    </row>
    <row r="2248" spans="1:24" ht="2.25" customHeight="1" x14ac:dyDescent="0.2">
      <c r="A2248" s="14"/>
      <c r="B2248" s="15"/>
      <c r="C2248" s="15"/>
      <c r="D2248" s="15"/>
      <c r="E2248" s="15"/>
      <c r="F2248" s="15"/>
      <c r="G2248" s="15"/>
      <c r="H2248" s="15"/>
      <c r="I2248" s="15"/>
      <c r="J2248" s="15"/>
      <c r="K2248" s="15"/>
      <c r="L2248" s="15"/>
      <c r="M2248" s="15"/>
      <c r="N2248" s="15"/>
      <c r="O2248" s="15"/>
      <c r="P2248" s="15"/>
      <c r="Q2248" s="15"/>
      <c r="R2248" s="15"/>
      <c r="S2248" s="15"/>
      <c r="T2248" s="15"/>
      <c r="U2248" s="15"/>
      <c r="V2248" s="15"/>
      <c r="W2248" s="15"/>
      <c r="X2248" s="16"/>
    </row>
    <row r="2249" spans="1:24" ht="12.75" customHeight="1" x14ac:dyDescent="0.2">
      <c r="A2249" s="7"/>
      <c r="B2249" s="6"/>
      <c r="C2249" s="6"/>
      <c r="D2249" s="6"/>
      <c r="E2249" s="6"/>
      <c r="F2249" s="6"/>
      <c r="G2249" s="6"/>
      <c r="H2249" s="6"/>
      <c r="I2249" s="6"/>
      <c r="J2249" s="6"/>
      <c r="K2249" s="6"/>
      <c r="L2249" s="6"/>
      <c r="M2249" s="6"/>
      <c r="N2249" s="6"/>
      <c r="O2249" s="6"/>
      <c r="P2249" s="21">
        <f>SUM(hList_Frame_1!B1319:B1319)</f>
        <v>63.04</v>
      </c>
      <c r="Q2249" s="21"/>
      <c r="R2249" s="21"/>
      <c r="S2249" s="6"/>
      <c r="T2249" s="6"/>
      <c r="U2249" s="6"/>
      <c r="V2249" s="6"/>
      <c r="W2249" s="6"/>
      <c r="X2249" s="17"/>
    </row>
    <row r="2250" spans="1:24" ht="14.25" customHeight="1" x14ac:dyDescent="0.2">
      <c r="A2250" s="10"/>
      <c r="B2250" s="18"/>
      <c r="C2250" s="18"/>
      <c r="D2250" s="18"/>
      <c r="E2250" s="18"/>
      <c r="F2250" s="18"/>
      <c r="G2250" s="18"/>
      <c r="H2250" s="18"/>
      <c r="I2250" s="18"/>
      <c r="J2250" s="18"/>
      <c r="K2250" s="18"/>
      <c r="L2250" s="18"/>
      <c r="M2250" s="18"/>
      <c r="N2250" s="18"/>
      <c r="O2250" s="18"/>
      <c r="P2250" s="18"/>
      <c r="Q2250" s="18"/>
      <c r="R2250" s="18"/>
      <c r="S2250" s="18"/>
      <c r="T2250" s="18"/>
      <c r="U2250" s="18"/>
      <c r="V2250" s="18"/>
      <c r="W2250" s="18"/>
      <c r="X2250" s="19"/>
    </row>
    <row r="2251" spans="1:24" ht="15" customHeight="1" x14ac:dyDescent="0.2">
      <c r="A2251" s="27">
        <v>418640</v>
      </c>
      <c r="B2251" s="28"/>
      <c r="C2251" s="3">
        <v>42136</v>
      </c>
      <c r="D2251" s="4" t="s">
        <v>1231</v>
      </c>
      <c r="E2251" s="29">
        <v>186</v>
      </c>
      <c r="F2251" s="30"/>
      <c r="G2251" s="30"/>
      <c r="H2251" s="30"/>
      <c r="I2251" s="30"/>
      <c r="J2251" s="30"/>
      <c r="K2251" s="30"/>
      <c r="L2251" s="30"/>
      <c r="M2251" s="30"/>
      <c r="N2251" s="30"/>
      <c r="O2251" s="30"/>
      <c r="P2251" s="30"/>
      <c r="Q2251" s="30"/>
      <c r="R2251" s="31"/>
      <c r="S2251" s="4" t="s">
        <v>15</v>
      </c>
      <c r="T2251" s="4" t="s">
        <v>262</v>
      </c>
      <c r="U2251" s="4" t="s">
        <v>61</v>
      </c>
      <c r="V2251" s="4" t="s">
        <v>62</v>
      </c>
      <c r="W2251" s="4" t="s">
        <v>15</v>
      </c>
      <c r="X2251" s="4" t="s">
        <v>263</v>
      </c>
    </row>
    <row r="2252" spans="1:24" ht="14.25" customHeight="1" x14ac:dyDescent="0.2">
      <c r="A2252" s="32"/>
      <c r="B2252" s="33"/>
      <c r="C2252" s="11"/>
      <c r="D2252" s="11"/>
      <c r="E2252" s="32"/>
      <c r="F2252" s="34"/>
      <c r="G2252" s="34"/>
      <c r="H2252" s="34"/>
      <c r="I2252" s="34"/>
      <c r="J2252" s="34"/>
      <c r="K2252" s="34"/>
      <c r="L2252" s="34"/>
      <c r="M2252" s="34"/>
      <c r="N2252" s="34"/>
      <c r="O2252" s="34"/>
      <c r="P2252" s="34"/>
      <c r="Q2252" s="34"/>
      <c r="R2252" s="33"/>
      <c r="S2252" s="11"/>
      <c r="T2252" s="11"/>
      <c r="U2252" s="11"/>
      <c r="V2252" s="11"/>
      <c r="W2252" s="11"/>
      <c r="X2252" s="12" t="s">
        <v>263</v>
      </c>
    </row>
    <row r="2253" spans="1:24" ht="2.25" customHeight="1" x14ac:dyDescent="0.2">
      <c r="A2253" s="14"/>
      <c r="B2253" s="15"/>
      <c r="C2253" s="15"/>
      <c r="D2253" s="15"/>
      <c r="E2253" s="15"/>
      <c r="F2253" s="15"/>
      <c r="G2253" s="15"/>
      <c r="H2253" s="15"/>
      <c r="I2253" s="15"/>
      <c r="J2253" s="15"/>
      <c r="K2253" s="15"/>
      <c r="L2253" s="15"/>
      <c r="M2253" s="15"/>
      <c r="N2253" s="15"/>
      <c r="O2253" s="15"/>
      <c r="P2253" s="15"/>
      <c r="Q2253" s="15"/>
      <c r="R2253" s="15"/>
      <c r="S2253" s="15"/>
      <c r="T2253" s="15"/>
      <c r="U2253" s="15"/>
      <c r="V2253" s="15"/>
      <c r="W2253" s="15"/>
      <c r="X2253" s="16"/>
    </row>
    <row r="2254" spans="1:24" ht="13.5" customHeight="1" x14ac:dyDescent="0.2">
      <c r="A2254" s="7"/>
      <c r="B2254" s="6"/>
      <c r="C2254" s="6"/>
      <c r="D2254" s="6"/>
      <c r="E2254" s="6"/>
      <c r="F2254" s="6"/>
      <c r="G2254" s="6"/>
      <c r="H2254" s="6"/>
      <c r="I2254" s="6"/>
      <c r="J2254" s="6"/>
      <c r="K2254" s="6"/>
      <c r="L2254" s="6"/>
      <c r="M2254" s="21">
        <f>SUM(hList_Frame_1!B1320:B1321)</f>
        <v>186</v>
      </c>
      <c r="N2254" s="21"/>
      <c r="O2254" s="21"/>
      <c r="P2254" s="21"/>
      <c r="Q2254" s="21"/>
      <c r="R2254" s="21"/>
      <c r="S2254" s="6"/>
      <c r="T2254" s="6"/>
      <c r="U2254" s="6"/>
      <c r="V2254" s="6"/>
      <c r="W2254" s="6"/>
      <c r="X2254" s="17"/>
    </row>
    <row r="2255" spans="1:24" ht="13.5" customHeight="1" x14ac:dyDescent="0.2">
      <c r="A2255" s="10"/>
      <c r="B2255" s="18"/>
      <c r="C2255" s="18"/>
      <c r="D2255" s="18"/>
      <c r="E2255" s="18"/>
      <c r="F2255" s="18"/>
      <c r="G2255" s="18"/>
      <c r="H2255" s="18"/>
      <c r="I2255" s="18"/>
      <c r="J2255" s="18"/>
      <c r="K2255" s="18"/>
      <c r="L2255" s="18"/>
      <c r="M2255" s="18"/>
      <c r="N2255" s="18"/>
      <c r="O2255" s="18"/>
      <c r="P2255" s="18"/>
      <c r="Q2255" s="18"/>
      <c r="R2255" s="18"/>
      <c r="S2255" s="18"/>
      <c r="T2255" s="18"/>
      <c r="U2255" s="18"/>
      <c r="V2255" s="18"/>
      <c r="W2255" s="18"/>
      <c r="X2255" s="19"/>
    </row>
    <row r="2256" spans="1:24" ht="15" customHeight="1" x14ac:dyDescent="0.2">
      <c r="A2256" s="22">
        <v>419167</v>
      </c>
      <c r="B2256" s="23"/>
      <c r="C2256" s="20">
        <v>42150</v>
      </c>
      <c r="D2256" s="13" t="s">
        <v>1232</v>
      </c>
      <c r="E2256" s="24">
        <v>123.05</v>
      </c>
      <c r="F2256" s="25"/>
      <c r="G2256" s="25"/>
      <c r="H2256" s="25"/>
      <c r="I2256" s="25"/>
      <c r="J2256" s="25"/>
      <c r="K2256" s="25"/>
      <c r="L2256" s="25"/>
      <c r="M2256" s="25"/>
      <c r="N2256" s="25"/>
      <c r="O2256" s="25"/>
      <c r="P2256" s="25"/>
      <c r="Q2256" s="25"/>
      <c r="R2256" s="26"/>
      <c r="S2256" s="13" t="s">
        <v>15</v>
      </c>
      <c r="T2256" s="13" t="s">
        <v>137</v>
      </c>
      <c r="U2256" s="13" t="s">
        <v>26</v>
      </c>
      <c r="V2256" s="13" t="s">
        <v>210</v>
      </c>
      <c r="W2256" s="13" t="s">
        <v>15</v>
      </c>
      <c r="X2256" s="13" t="s">
        <v>15</v>
      </c>
    </row>
    <row r="2257" spans="1:24" ht="2.25" customHeight="1" x14ac:dyDescent="0.2">
      <c r="A2257" s="14"/>
      <c r="B2257" s="15"/>
      <c r="C2257" s="15"/>
      <c r="D2257" s="15"/>
      <c r="E2257" s="15"/>
      <c r="F2257" s="15"/>
      <c r="G2257" s="15"/>
      <c r="H2257" s="15"/>
      <c r="I2257" s="15"/>
      <c r="J2257" s="15"/>
      <c r="K2257" s="15"/>
      <c r="L2257" s="15"/>
      <c r="M2257" s="15"/>
      <c r="N2257" s="15"/>
      <c r="O2257" s="15"/>
      <c r="P2257" s="15"/>
      <c r="Q2257" s="15"/>
      <c r="R2257" s="15"/>
      <c r="S2257" s="15"/>
      <c r="T2257" s="15"/>
      <c r="U2257" s="15"/>
      <c r="V2257" s="15"/>
      <c r="W2257" s="15"/>
      <c r="X2257" s="16"/>
    </row>
    <row r="2258" spans="1:24" ht="13.5" customHeight="1" x14ac:dyDescent="0.2">
      <c r="A2258" s="7"/>
      <c r="B2258" s="6"/>
      <c r="C2258" s="6"/>
      <c r="D2258" s="6"/>
      <c r="E2258" s="6"/>
      <c r="F2258" s="6"/>
      <c r="G2258" s="6"/>
      <c r="H2258" s="6"/>
      <c r="I2258" s="6"/>
      <c r="J2258" s="6"/>
      <c r="K2258" s="6"/>
      <c r="L2258" s="6"/>
      <c r="M2258" s="21">
        <f>SUM(hList_Frame_1!B1322:B1322)</f>
        <v>123.05</v>
      </c>
      <c r="N2258" s="21"/>
      <c r="O2258" s="21"/>
      <c r="P2258" s="21"/>
      <c r="Q2258" s="21"/>
      <c r="R2258" s="21"/>
      <c r="S2258" s="6"/>
      <c r="T2258" s="6"/>
      <c r="U2258" s="6"/>
      <c r="V2258" s="6"/>
      <c r="W2258" s="6"/>
      <c r="X2258" s="17"/>
    </row>
    <row r="2259" spans="1:24" ht="13.5" customHeight="1" x14ac:dyDescent="0.2">
      <c r="A2259" s="10"/>
      <c r="B2259" s="18"/>
      <c r="C2259" s="18"/>
      <c r="D2259" s="18"/>
      <c r="E2259" s="18"/>
      <c r="F2259" s="18"/>
      <c r="G2259" s="18"/>
      <c r="H2259" s="18"/>
      <c r="I2259" s="18"/>
      <c r="J2259" s="18"/>
      <c r="K2259" s="18"/>
      <c r="L2259" s="18"/>
      <c r="M2259" s="18"/>
      <c r="N2259" s="18"/>
      <c r="O2259" s="18"/>
      <c r="P2259" s="18"/>
      <c r="Q2259" s="18"/>
      <c r="R2259" s="18"/>
      <c r="S2259" s="18"/>
      <c r="T2259" s="18"/>
      <c r="U2259" s="18"/>
      <c r="V2259" s="18"/>
      <c r="W2259" s="18"/>
      <c r="X2259" s="19"/>
    </row>
    <row r="2260" spans="1:24" ht="15" customHeight="1" x14ac:dyDescent="0.2">
      <c r="A2260" s="22">
        <v>418641</v>
      </c>
      <c r="B2260" s="23"/>
      <c r="C2260" s="20">
        <v>42136</v>
      </c>
      <c r="D2260" s="13" t="s">
        <v>1233</v>
      </c>
      <c r="E2260" s="24">
        <v>78.2</v>
      </c>
      <c r="F2260" s="25"/>
      <c r="G2260" s="25"/>
      <c r="H2260" s="25"/>
      <c r="I2260" s="25"/>
      <c r="J2260" s="25"/>
      <c r="K2260" s="25"/>
      <c r="L2260" s="25"/>
      <c r="M2260" s="25"/>
      <c r="N2260" s="25"/>
      <c r="O2260" s="25"/>
      <c r="P2260" s="25"/>
      <c r="Q2260" s="25"/>
      <c r="R2260" s="26"/>
      <c r="S2260" s="13" t="s">
        <v>15</v>
      </c>
      <c r="T2260" s="13" t="s">
        <v>137</v>
      </c>
      <c r="U2260" s="13" t="s">
        <v>77</v>
      </c>
      <c r="V2260" s="13" t="s">
        <v>78</v>
      </c>
      <c r="W2260" s="13" t="s">
        <v>15</v>
      </c>
      <c r="X2260" s="13" t="s">
        <v>15</v>
      </c>
    </row>
    <row r="2261" spans="1:24" ht="3" customHeight="1" x14ac:dyDescent="0.2">
      <c r="A2261" s="14"/>
      <c r="B2261" s="15"/>
      <c r="C2261" s="15"/>
      <c r="D2261" s="15"/>
      <c r="E2261" s="15"/>
      <c r="F2261" s="15"/>
      <c r="G2261" s="15"/>
      <c r="H2261" s="15"/>
      <c r="I2261" s="15"/>
      <c r="J2261" s="15"/>
      <c r="K2261" s="15"/>
      <c r="L2261" s="15"/>
      <c r="M2261" s="15"/>
      <c r="N2261" s="15"/>
      <c r="O2261" s="15"/>
      <c r="P2261" s="15"/>
      <c r="Q2261" s="15"/>
      <c r="R2261" s="15"/>
      <c r="S2261" s="15"/>
      <c r="T2261" s="15"/>
      <c r="U2261" s="15"/>
      <c r="V2261" s="15"/>
      <c r="W2261" s="15"/>
      <c r="X2261" s="16"/>
    </row>
    <row r="2262" spans="1:24" ht="12.75" customHeight="1" x14ac:dyDescent="0.2">
      <c r="A2262" s="7"/>
      <c r="B2262" s="6"/>
      <c r="C2262" s="6"/>
      <c r="D2262" s="6"/>
      <c r="E2262" s="6"/>
      <c r="F2262" s="6"/>
      <c r="G2262" s="6"/>
      <c r="H2262" s="6"/>
      <c r="I2262" s="6"/>
      <c r="J2262" s="6"/>
      <c r="K2262" s="6"/>
      <c r="L2262" s="6"/>
      <c r="M2262" s="6"/>
      <c r="N2262" s="6"/>
      <c r="O2262" s="6"/>
      <c r="P2262" s="21">
        <f>SUM(hList_Frame_1!B1323:B1323)</f>
        <v>78.2</v>
      </c>
      <c r="Q2262" s="21"/>
      <c r="R2262" s="21"/>
      <c r="S2262" s="6"/>
      <c r="T2262" s="6"/>
      <c r="U2262" s="6"/>
      <c r="V2262" s="6"/>
      <c r="W2262" s="6"/>
      <c r="X2262" s="17"/>
    </row>
    <row r="2263" spans="1:24" ht="14.25" customHeight="1" x14ac:dyDescent="0.2">
      <c r="A2263" s="10"/>
      <c r="B2263" s="18"/>
      <c r="C2263" s="18"/>
      <c r="D2263" s="18"/>
      <c r="E2263" s="18"/>
      <c r="F2263" s="18"/>
      <c r="G2263" s="18"/>
      <c r="H2263" s="18"/>
      <c r="I2263" s="18"/>
      <c r="J2263" s="18"/>
      <c r="K2263" s="18"/>
      <c r="L2263" s="18"/>
      <c r="M2263" s="18"/>
      <c r="N2263" s="18"/>
      <c r="O2263" s="18"/>
      <c r="P2263" s="18"/>
      <c r="Q2263" s="18"/>
      <c r="R2263" s="18"/>
      <c r="S2263" s="18"/>
      <c r="T2263" s="18"/>
      <c r="U2263" s="18"/>
      <c r="V2263" s="18"/>
      <c r="W2263" s="18"/>
      <c r="X2263" s="19"/>
    </row>
    <row r="2264" spans="1:24" ht="15" customHeight="1" x14ac:dyDescent="0.2">
      <c r="A2264" s="22">
        <v>418299</v>
      </c>
      <c r="B2264" s="23"/>
      <c r="C2264" s="20">
        <v>42129</v>
      </c>
      <c r="D2264" s="13" t="s">
        <v>1234</v>
      </c>
      <c r="E2264" s="24">
        <v>18626.439999999999</v>
      </c>
      <c r="F2264" s="25"/>
      <c r="G2264" s="25"/>
      <c r="H2264" s="25"/>
      <c r="I2264" s="25"/>
      <c r="J2264" s="25"/>
      <c r="K2264" s="25"/>
      <c r="L2264" s="25"/>
      <c r="M2264" s="25"/>
      <c r="N2264" s="25"/>
      <c r="O2264" s="25"/>
      <c r="P2264" s="25"/>
      <c r="Q2264" s="25"/>
      <c r="R2264" s="26"/>
      <c r="S2264" s="13" t="s">
        <v>15</v>
      </c>
      <c r="T2264" s="13" t="s">
        <v>722</v>
      </c>
      <c r="U2264" s="13" t="s">
        <v>15</v>
      </c>
      <c r="V2264" s="13" t="s">
        <v>15</v>
      </c>
      <c r="W2264" s="13" t="s">
        <v>15</v>
      </c>
      <c r="X2264" s="13" t="s">
        <v>15</v>
      </c>
    </row>
    <row r="2265" spans="1:24" ht="2.25" customHeight="1" x14ac:dyDescent="0.2">
      <c r="A2265" s="14"/>
      <c r="B2265" s="15"/>
      <c r="C2265" s="15"/>
      <c r="D2265" s="15"/>
      <c r="E2265" s="15"/>
      <c r="F2265" s="15"/>
      <c r="G2265" s="15"/>
      <c r="H2265" s="15"/>
      <c r="I2265" s="15"/>
      <c r="J2265" s="15"/>
      <c r="K2265" s="15"/>
      <c r="L2265" s="15"/>
      <c r="M2265" s="15"/>
      <c r="N2265" s="15"/>
      <c r="O2265" s="15"/>
      <c r="P2265" s="15"/>
      <c r="Q2265" s="15"/>
      <c r="R2265" s="15"/>
      <c r="S2265" s="15"/>
      <c r="T2265" s="15"/>
      <c r="U2265" s="15"/>
      <c r="V2265" s="15"/>
      <c r="W2265" s="15"/>
      <c r="X2265" s="16"/>
    </row>
    <row r="2266" spans="1:24" ht="13.5" customHeight="1" x14ac:dyDescent="0.2">
      <c r="A2266" s="7"/>
      <c r="B2266" s="6"/>
      <c r="C2266" s="6"/>
      <c r="D2266" s="6"/>
      <c r="E2266" s="6"/>
      <c r="F2266" s="6"/>
      <c r="G2266" s="6"/>
      <c r="H2266" s="6"/>
      <c r="I2266" s="21">
        <f>SUM(hList_Frame_1!B1324:B1324)</f>
        <v>18626.439999999999</v>
      </c>
      <c r="J2266" s="21"/>
      <c r="K2266" s="21"/>
      <c r="L2266" s="21"/>
      <c r="M2266" s="21"/>
      <c r="N2266" s="21"/>
      <c r="O2266" s="21"/>
      <c r="P2266" s="21"/>
      <c r="Q2266" s="21"/>
      <c r="R2266" s="21"/>
      <c r="S2266" s="6"/>
      <c r="T2266" s="6"/>
      <c r="U2266" s="6"/>
      <c r="V2266" s="6"/>
      <c r="W2266" s="6"/>
      <c r="X2266" s="17"/>
    </row>
    <row r="2267" spans="1:24" ht="13.5" customHeight="1" x14ac:dyDescent="0.2">
      <c r="A2267" s="10"/>
      <c r="B2267" s="18"/>
      <c r="C2267" s="18"/>
      <c r="D2267" s="18"/>
      <c r="E2267" s="18"/>
      <c r="F2267" s="18"/>
      <c r="G2267" s="18"/>
      <c r="H2267" s="18"/>
      <c r="I2267" s="18"/>
      <c r="J2267" s="18"/>
      <c r="K2267" s="18"/>
      <c r="L2267" s="18"/>
      <c r="M2267" s="18"/>
      <c r="N2267" s="18"/>
      <c r="O2267" s="18"/>
      <c r="P2267" s="18"/>
      <c r="Q2267" s="18"/>
      <c r="R2267" s="18"/>
      <c r="S2267" s="18"/>
      <c r="T2267" s="18"/>
      <c r="U2267" s="18"/>
      <c r="V2267" s="18"/>
      <c r="W2267" s="18"/>
      <c r="X2267" s="19"/>
    </row>
    <row r="2268" spans="1:24" ht="15" customHeight="1" x14ac:dyDescent="0.2">
      <c r="A2268" s="22">
        <v>92947</v>
      </c>
      <c r="B2268" s="23"/>
      <c r="C2268" s="20">
        <v>42125</v>
      </c>
      <c r="D2268" s="13" t="s">
        <v>1235</v>
      </c>
      <c r="E2268" s="24">
        <v>13690</v>
      </c>
      <c r="F2268" s="25"/>
      <c r="G2268" s="25"/>
      <c r="H2268" s="25"/>
      <c r="I2268" s="25"/>
      <c r="J2268" s="25"/>
      <c r="K2268" s="25"/>
      <c r="L2268" s="25"/>
      <c r="M2268" s="25"/>
      <c r="N2268" s="25"/>
      <c r="O2268" s="25"/>
      <c r="P2268" s="25"/>
      <c r="Q2268" s="25"/>
      <c r="R2268" s="26"/>
      <c r="S2268" s="13" t="s">
        <v>15</v>
      </c>
      <c r="T2268" s="13" t="s">
        <v>604</v>
      </c>
      <c r="U2268" s="13" t="s">
        <v>61</v>
      </c>
      <c r="V2268" s="13" t="s">
        <v>609</v>
      </c>
      <c r="W2268" s="13" t="s">
        <v>15</v>
      </c>
      <c r="X2268" s="13" t="s">
        <v>15</v>
      </c>
    </row>
    <row r="2269" spans="1:24" ht="2.25" customHeight="1" x14ac:dyDescent="0.2">
      <c r="A2269" s="14"/>
      <c r="B2269" s="15"/>
      <c r="C2269" s="15"/>
      <c r="D2269" s="15"/>
      <c r="E2269" s="15"/>
      <c r="F2269" s="15"/>
      <c r="G2269" s="15"/>
      <c r="H2269" s="15"/>
      <c r="I2269" s="15"/>
      <c r="J2269" s="15"/>
      <c r="K2269" s="15"/>
      <c r="L2269" s="15"/>
      <c r="M2269" s="15"/>
      <c r="N2269" s="15"/>
      <c r="O2269" s="15"/>
      <c r="P2269" s="15"/>
      <c r="Q2269" s="15"/>
      <c r="R2269" s="15"/>
      <c r="S2269" s="15"/>
      <c r="T2269" s="15"/>
      <c r="U2269" s="15"/>
      <c r="V2269" s="15"/>
      <c r="W2269" s="15"/>
      <c r="X2269" s="16"/>
    </row>
    <row r="2270" spans="1:24" ht="12.75" customHeight="1" x14ac:dyDescent="0.2">
      <c r="A2270" s="7"/>
      <c r="B2270" s="6"/>
      <c r="C2270" s="6"/>
      <c r="D2270" s="6"/>
      <c r="E2270" s="6"/>
      <c r="F2270" s="6"/>
      <c r="G2270" s="6"/>
      <c r="H2270" s="6"/>
      <c r="I2270" s="21">
        <f>SUM(hList_Frame_1!B1325:B1325)</f>
        <v>13690</v>
      </c>
      <c r="J2270" s="21"/>
      <c r="K2270" s="21"/>
      <c r="L2270" s="21"/>
      <c r="M2270" s="21"/>
      <c r="N2270" s="21"/>
      <c r="O2270" s="21"/>
      <c r="P2270" s="21"/>
      <c r="Q2270" s="21"/>
      <c r="R2270" s="21"/>
      <c r="S2270" s="6"/>
      <c r="T2270" s="6"/>
      <c r="U2270" s="6"/>
      <c r="V2270" s="6"/>
      <c r="W2270" s="6"/>
      <c r="X2270" s="17"/>
    </row>
    <row r="2271" spans="1:24" ht="14.25" customHeight="1" x14ac:dyDescent="0.2">
      <c r="A2271" s="10"/>
      <c r="B2271" s="18"/>
      <c r="C2271" s="18"/>
      <c r="D2271" s="18"/>
      <c r="E2271" s="18"/>
      <c r="F2271" s="18"/>
      <c r="G2271" s="18"/>
      <c r="H2271" s="18"/>
      <c r="I2271" s="18"/>
      <c r="J2271" s="18"/>
      <c r="K2271" s="18"/>
      <c r="L2271" s="18"/>
      <c r="M2271" s="18"/>
      <c r="N2271" s="18"/>
      <c r="O2271" s="18"/>
      <c r="P2271" s="18"/>
      <c r="Q2271" s="18"/>
      <c r="R2271" s="18"/>
      <c r="S2271" s="18"/>
      <c r="T2271" s="18"/>
      <c r="U2271" s="18"/>
      <c r="V2271" s="18"/>
      <c r="W2271" s="18"/>
      <c r="X2271" s="19"/>
    </row>
    <row r="2272" spans="1:24" ht="15" customHeight="1" x14ac:dyDescent="0.2">
      <c r="A2272" s="22">
        <v>418642</v>
      </c>
      <c r="B2272" s="23"/>
      <c r="C2272" s="20">
        <v>42136</v>
      </c>
      <c r="D2272" s="13" t="s">
        <v>1236</v>
      </c>
      <c r="E2272" s="24">
        <v>475</v>
      </c>
      <c r="F2272" s="25"/>
      <c r="G2272" s="25"/>
      <c r="H2272" s="25"/>
      <c r="I2272" s="25"/>
      <c r="J2272" s="25"/>
      <c r="K2272" s="25"/>
      <c r="L2272" s="25"/>
      <c r="M2272" s="25"/>
      <c r="N2272" s="25"/>
      <c r="O2272" s="25"/>
      <c r="P2272" s="25"/>
      <c r="Q2272" s="25"/>
      <c r="R2272" s="26"/>
      <c r="S2272" s="13" t="s">
        <v>1237</v>
      </c>
      <c r="T2272" s="13" t="s">
        <v>34</v>
      </c>
      <c r="U2272" s="13" t="s">
        <v>35</v>
      </c>
      <c r="V2272" s="13" t="s">
        <v>35</v>
      </c>
      <c r="W2272" s="13" t="s">
        <v>1237</v>
      </c>
      <c r="X2272" s="13" t="s">
        <v>1238</v>
      </c>
    </row>
    <row r="2273" spans="1:24" ht="2.25" customHeight="1" x14ac:dyDescent="0.2">
      <c r="A2273" s="14"/>
      <c r="B2273" s="15"/>
      <c r="C2273" s="15"/>
      <c r="D2273" s="15"/>
      <c r="E2273" s="15"/>
      <c r="F2273" s="15"/>
      <c r="G2273" s="15"/>
      <c r="H2273" s="15"/>
      <c r="I2273" s="15"/>
      <c r="J2273" s="15"/>
      <c r="K2273" s="15"/>
      <c r="L2273" s="15"/>
      <c r="M2273" s="15"/>
      <c r="N2273" s="15"/>
      <c r="O2273" s="15"/>
      <c r="P2273" s="15"/>
      <c r="Q2273" s="15"/>
      <c r="R2273" s="15"/>
      <c r="S2273" s="15"/>
      <c r="T2273" s="15"/>
      <c r="U2273" s="15"/>
      <c r="V2273" s="15"/>
      <c r="W2273" s="15"/>
      <c r="X2273" s="16"/>
    </row>
    <row r="2274" spans="1:24" ht="13.5" customHeight="1" x14ac:dyDescent="0.2">
      <c r="A2274" s="7"/>
      <c r="B2274" s="6"/>
      <c r="C2274" s="6"/>
      <c r="D2274" s="6"/>
      <c r="E2274" s="6"/>
      <c r="F2274" s="6"/>
      <c r="G2274" s="6"/>
      <c r="H2274" s="6"/>
      <c r="I2274" s="6"/>
      <c r="J2274" s="6"/>
      <c r="K2274" s="6"/>
      <c r="L2274" s="6"/>
      <c r="M2274" s="21">
        <f>SUM(hList_Frame_1!B1326:B1326)</f>
        <v>475</v>
      </c>
      <c r="N2274" s="21"/>
      <c r="O2274" s="21"/>
      <c r="P2274" s="21"/>
      <c r="Q2274" s="21"/>
      <c r="R2274" s="21"/>
      <c r="S2274" s="6"/>
      <c r="T2274" s="6"/>
      <c r="U2274" s="6"/>
      <c r="V2274" s="6"/>
      <c r="W2274" s="6"/>
      <c r="X2274" s="17"/>
    </row>
    <row r="2275" spans="1:24" ht="13.5" customHeight="1" x14ac:dyDescent="0.2">
      <c r="A2275" s="10"/>
      <c r="B2275" s="18"/>
      <c r="C2275" s="18"/>
      <c r="D2275" s="18"/>
      <c r="E2275" s="18"/>
      <c r="F2275" s="18"/>
      <c r="G2275" s="18"/>
      <c r="H2275" s="18"/>
      <c r="I2275" s="18"/>
      <c r="J2275" s="18"/>
      <c r="K2275" s="18"/>
      <c r="L2275" s="18"/>
      <c r="M2275" s="18"/>
      <c r="N2275" s="18"/>
      <c r="O2275" s="18"/>
      <c r="P2275" s="18"/>
      <c r="Q2275" s="18"/>
      <c r="R2275" s="18"/>
      <c r="S2275" s="18"/>
      <c r="T2275" s="18"/>
      <c r="U2275" s="18"/>
      <c r="V2275" s="18"/>
      <c r="W2275" s="18"/>
      <c r="X2275" s="19"/>
    </row>
    <row r="2276" spans="1:24" ht="15" customHeight="1" x14ac:dyDescent="0.2">
      <c r="A2276" s="27">
        <v>418300</v>
      </c>
      <c r="B2276" s="28"/>
      <c r="C2276" s="3">
        <v>42129</v>
      </c>
      <c r="D2276" s="4" t="s">
        <v>1239</v>
      </c>
      <c r="E2276" s="24">
        <v>500</v>
      </c>
      <c r="F2276" s="25"/>
      <c r="G2276" s="25"/>
      <c r="H2276" s="25"/>
      <c r="I2276" s="25"/>
      <c r="J2276" s="25"/>
      <c r="K2276" s="25"/>
      <c r="L2276" s="25"/>
      <c r="M2276" s="25"/>
      <c r="N2276" s="25"/>
      <c r="O2276" s="25"/>
      <c r="P2276" s="25"/>
      <c r="Q2276" s="25"/>
      <c r="R2276" s="26"/>
      <c r="S2276" s="13" t="s">
        <v>1240</v>
      </c>
      <c r="T2276" s="13" t="s">
        <v>34</v>
      </c>
      <c r="U2276" s="13" t="s">
        <v>35</v>
      </c>
      <c r="V2276" s="13" t="s">
        <v>35</v>
      </c>
      <c r="W2276" s="13" t="s">
        <v>1240</v>
      </c>
      <c r="X2276" s="13" t="s">
        <v>366</v>
      </c>
    </row>
    <row r="2277" spans="1:24" ht="15" customHeight="1" x14ac:dyDescent="0.2">
      <c r="A2277" s="32"/>
      <c r="B2277" s="33"/>
      <c r="C2277" s="11"/>
      <c r="D2277" s="8"/>
      <c r="E2277" s="24">
        <v>250</v>
      </c>
      <c r="F2277" s="25"/>
      <c r="G2277" s="25"/>
      <c r="H2277" s="25"/>
      <c r="I2277" s="25"/>
      <c r="J2277" s="25"/>
      <c r="K2277" s="25"/>
      <c r="L2277" s="25"/>
      <c r="M2277" s="25"/>
      <c r="N2277" s="25"/>
      <c r="O2277" s="25"/>
      <c r="P2277" s="25"/>
      <c r="Q2277" s="25"/>
      <c r="R2277" s="26"/>
      <c r="S2277" s="13" t="s">
        <v>1241</v>
      </c>
      <c r="T2277" s="13" t="s">
        <v>34</v>
      </c>
      <c r="U2277" s="13" t="s">
        <v>35</v>
      </c>
      <c r="V2277" s="13" t="s">
        <v>35</v>
      </c>
      <c r="W2277" s="13" t="s">
        <v>1241</v>
      </c>
      <c r="X2277" s="13" t="s">
        <v>366</v>
      </c>
    </row>
    <row r="2278" spans="1:24" ht="15" customHeight="1" x14ac:dyDescent="0.2">
      <c r="A2278" s="27">
        <v>418643</v>
      </c>
      <c r="B2278" s="28"/>
      <c r="C2278" s="3">
        <v>42136</v>
      </c>
      <c r="D2278" s="8"/>
      <c r="E2278" s="24">
        <v>100</v>
      </c>
      <c r="F2278" s="25"/>
      <c r="G2278" s="25"/>
      <c r="H2278" s="25"/>
      <c r="I2278" s="25"/>
      <c r="J2278" s="25"/>
      <c r="K2278" s="25"/>
      <c r="L2278" s="25"/>
      <c r="M2278" s="25"/>
      <c r="N2278" s="25"/>
      <c r="O2278" s="25"/>
      <c r="P2278" s="25"/>
      <c r="Q2278" s="25"/>
      <c r="R2278" s="26"/>
      <c r="S2278" s="13" t="s">
        <v>1242</v>
      </c>
      <c r="T2278" s="13" t="s">
        <v>34</v>
      </c>
      <c r="U2278" s="13" t="s">
        <v>35</v>
      </c>
      <c r="V2278" s="13" t="s">
        <v>35</v>
      </c>
      <c r="W2278" s="13" t="s">
        <v>1242</v>
      </c>
      <c r="X2278" s="13" t="s">
        <v>318</v>
      </c>
    </row>
    <row r="2279" spans="1:24" ht="15" customHeight="1" x14ac:dyDescent="0.2">
      <c r="A2279" s="35"/>
      <c r="B2279" s="36"/>
      <c r="C2279" s="8"/>
      <c r="D2279" s="8"/>
      <c r="E2279" s="24">
        <v>450</v>
      </c>
      <c r="F2279" s="25"/>
      <c r="G2279" s="25"/>
      <c r="H2279" s="25"/>
      <c r="I2279" s="25"/>
      <c r="J2279" s="25"/>
      <c r="K2279" s="25"/>
      <c r="L2279" s="25"/>
      <c r="M2279" s="25"/>
      <c r="N2279" s="25"/>
      <c r="O2279" s="25"/>
      <c r="P2279" s="25"/>
      <c r="Q2279" s="25"/>
      <c r="R2279" s="26"/>
      <c r="S2279" s="13" t="s">
        <v>1243</v>
      </c>
      <c r="T2279" s="13" t="s">
        <v>34</v>
      </c>
      <c r="U2279" s="13" t="s">
        <v>35</v>
      </c>
      <c r="V2279" s="13" t="s">
        <v>35</v>
      </c>
      <c r="W2279" s="13" t="s">
        <v>1243</v>
      </c>
      <c r="X2279" s="13" t="s">
        <v>318</v>
      </c>
    </row>
    <row r="2280" spans="1:24" ht="15" customHeight="1" x14ac:dyDescent="0.2">
      <c r="A2280" s="32"/>
      <c r="B2280" s="33"/>
      <c r="C2280" s="11"/>
      <c r="D2280" s="8"/>
      <c r="E2280" s="24">
        <v>100</v>
      </c>
      <c r="F2280" s="25"/>
      <c r="G2280" s="25"/>
      <c r="H2280" s="25"/>
      <c r="I2280" s="25"/>
      <c r="J2280" s="25"/>
      <c r="K2280" s="25"/>
      <c r="L2280" s="25"/>
      <c r="M2280" s="25"/>
      <c r="N2280" s="25"/>
      <c r="O2280" s="25"/>
      <c r="P2280" s="25"/>
      <c r="Q2280" s="25"/>
      <c r="R2280" s="26"/>
      <c r="S2280" s="13" t="s">
        <v>1244</v>
      </c>
      <c r="T2280" s="13" t="s">
        <v>34</v>
      </c>
      <c r="U2280" s="13" t="s">
        <v>35</v>
      </c>
      <c r="V2280" s="13" t="s">
        <v>35</v>
      </c>
      <c r="W2280" s="13" t="s">
        <v>1244</v>
      </c>
      <c r="X2280" s="13" t="s">
        <v>318</v>
      </c>
    </row>
    <row r="2281" spans="1:24" ht="15" customHeight="1" x14ac:dyDescent="0.2">
      <c r="A2281" s="22">
        <v>419168</v>
      </c>
      <c r="B2281" s="23"/>
      <c r="C2281" s="20">
        <v>42150</v>
      </c>
      <c r="D2281" s="11"/>
      <c r="E2281" s="24">
        <v>450</v>
      </c>
      <c r="F2281" s="25"/>
      <c r="G2281" s="25"/>
      <c r="H2281" s="25"/>
      <c r="I2281" s="25"/>
      <c r="J2281" s="25"/>
      <c r="K2281" s="25"/>
      <c r="L2281" s="25"/>
      <c r="M2281" s="25"/>
      <c r="N2281" s="25"/>
      <c r="O2281" s="25"/>
      <c r="P2281" s="25"/>
      <c r="Q2281" s="25"/>
      <c r="R2281" s="26"/>
      <c r="S2281" s="13" t="s">
        <v>1245</v>
      </c>
      <c r="T2281" s="13" t="s">
        <v>34</v>
      </c>
      <c r="U2281" s="13" t="s">
        <v>35</v>
      </c>
      <c r="V2281" s="13" t="s">
        <v>35</v>
      </c>
      <c r="W2281" s="13" t="s">
        <v>1245</v>
      </c>
      <c r="X2281" s="13" t="s">
        <v>229</v>
      </c>
    </row>
    <row r="2282" spans="1:24" ht="2.25" customHeight="1" x14ac:dyDescent="0.2">
      <c r="A2282" s="14"/>
      <c r="B2282" s="15"/>
      <c r="C2282" s="15"/>
      <c r="D2282" s="15"/>
      <c r="E2282" s="15"/>
      <c r="F2282" s="15"/>
      <c r="G2282" s="15"/>
      <c r="H2282" s="15"/>
      <c r="I2282" s="15"/>
      <c r="J2282" s="15"/>
      <c r="K2282" s="15"/>
      <c r="L2282" s="15"/>
      <c r="M2282" s="15"/>
      <c r="N2282" s="15"/>
      <c r="O2282" s="15"/>
      <c r="P2282" s="15"/>
      <c r="Q2282" s="15"/>
      <c r="R2282" s="15"/>
      <c r="S2282" s="15"/>
      <c r="T2282" s="15"/>
      <c r="U2282" s="15"/>
      <c r="V2282" s="15"/>
      <c r="W2282" s="15"/>
      <c r="X2282" s="16"/>
    </row>
    <row r="2283" spans="1:24" ht="13.5" customHeight="1" x14ac:dyDescent="0.2">
      <c r="A2283" s="7"/>
      <c r="B2283" s="6"/>
      <c r="C2283" s="6"/>
      <c r="D2283" s="6"/>
      <c r="E2283" s="6"/>
      <c r="F2283" s="6"/>
      <c r="G2283" s="6"/>
      <c r="H2283" s="6"/>
      <c r="I2283" s="6"/>
      <c r="J2283" s="6"/>
      <c r="K2283" s="21">
        <f>SUM(hList_Frame_1!B1327:B1332)</f>
        <v>1850</v>
      </c>
      <c r="L2283" s="21"/>
      <c r="M2283" s="21"/>
      <c r="N2283" s="21"/>
      <c r="O2283" s="21"/>
      <c r="P2283" s="21"/>
      <c r="Q2283" s="21"/>
      <c r="R2283" s="21"/>
      <c r="S2283" s="6"/>
      <c r="T2283" s="6"/>
      <c r="U2283" s="6"/>
      <c r="V2283" s="6"/>
      <c r="W2283" s="6"/>
      <c r="X2283" s="17"/>
    </row>
    <row r="2284" spans="1:24" ht="13.5" customHeight="1" x14ac:dyDescent="0.2">
      <c r="A2284" s="10"/>
      <c r="B2284" s="18"/>
      <c r="C2284" s="18"/>
      <c r="D2284" s="18"/>
      <c r="E2284" s="18"/>
      <c r="F2284" s="18"/>
      <c r="G2284" s="18"/>
      <c r="H2284" s="18"/>
      <c r="I2284" s="18"/>
      <c r="J2284" s="18"/>
      <c r="K2284" s="18"/>
      <c r="L2284" s="18"/>
      <c r="M2284" s="18"/>
      <c r="N2284" s="18"/>
      <c r="O2284" s="18"/>
      <c r="P2284" s="18"/>
      <c r="Q2284" s="18"/>
      <c r="R2284" s="18"/>
      <c r="S2284" s="18"/>
      <c r="T2284" s="18"/>
      <c r="U2284" s="18"/>
      <c r="V2284" s="18"/>
      <c r="W2284" s="18"/>
      <c r="X2284" s="19"/>
    </row>
    <row r="2285" spans="1:24" ht="15" customHeight="1" x14ac:dyDescent="0.2">
      <c r="A2285" s="27">
        <v>419169</v>
      </c>
      <c r="B2285" s="28"/>
      <c r="C2285" s="3">
        <v>42150</v>
      </c>
      <c r="D2285" s="4" t="s">
        <v>1246</v>
      </c>
      <c r="E2285" s="29">
        <v>1705</v>
      </c>
      <c r="F2285" s="30"/>
      <c r="G2285" s="30"/>
      <c r="H2285" s="30"/>
      <c r="I2285" s="30"/>
      <c r="J2285" s="30"/>
      <c r="K2285" s="30"/>
      <c r="L2285" s="30"/>
      <c r="M2285" s="30"/>
      <c r="N2285" s="30"/>
      <c r="O2285" s="30"/>
      <c r="P2285" s="30"/>
      <c r="Q2285" s="30"/>
      <c r="R2285" s="31"/>
      <c r="S2285" s="4" t="s">
        <v>65</v>
      </c>
      <c r="T2285" s="4" t="s">
        <v>76</v>
      </c>
      <c r="U2285" s="4" t="s">
        <v>67</v>
      </c>
      <c r="V2285" s="4" t="s">
        <v>68</v>
      </c>
      <c r="W2285" s="4" t="s">
        <v>65</v>
      </c>
      <c r="X2285" s="4" t="s">
        <v>15</v>
      </c>
    </row>
    <row r="2286" spans="1:24" ht="14.25" customHeight="1" x14ac:dyDescent="0.2">
      <c r="A2286" s="35"/>
      <c r="B2286" s="36"/>
      <c r="C2286" s="8"/>
      <c r="D2286" s="8"/>
      <c r="E2286" s="35"/>
      <c r="F2286" s="37"/>
      <c r="G2286" s="37"/>
      <c r="H2286" s="37"/>
      <c r="I2286" s="37"/>
      <c r="J2286" s="37"/>
      <c r="K2286" s="37"/>
      <c r="L2286" s="37"/>
      <c r="M2286" s="37"/>
      <c r="N2286" s="37"/>
      <c r="O2286" s="37"/>
      <c r="P2286" s="37"/>
      <c r="Q2286" s="37"/>
      <c r="R2286" s="36"/>
      <c r="S2286" s="8"/>
      <c r="T2286" s="8"/>
      <c r="U2286" s="8"/>
      <c r="V2286" s="8"/>
      <c r="W2286" s="8"/>
      <c r="X2286" s="9" t="s">
        <v>15</v>
      </c>
    </row>
    <row r="2287" spans="1:24" ht="14.25" customHeight="1" x14ac:dyDescent="0.2">
      <c r="A2287" s="35"/>
      <c r="B2287" s="36"/>
      <c r="C2287" s="8"/>
      <c r="D2287" s="8"/>
      <c r="E2287" s="35"/>
      <c r="F2287" s="37"/>
      <c r="G2287" s="37"/>
      <c r="H2287" s="37"/>
      <c r="I2287" s="37"/>
      <c r="J2287" s="37"/>
      <c r="K2287" s="37"/>
      <c r="L2287" s="37"/>
      <c r="M2287" s="37"/>
      <c r="N2287" s="37"/>
      <c r="O2287" s="37"/>
      <c r="P2287" s="37"/>
      <c r="Q2287" s="37"/>
      <c r="R2287" s="36"/>
      <c r="S2287" s="8"/>
      <c r="T2287" s="8"/>
      <c r="U2287" s="8"/>
      <c r="V2287" s="8"/>
      <c r="W2287" s="8"/>
      <c r="X2287" s="9" t="s">
        <v>15</v>
      </c>
    </row>
    <row r="2288" spans="1:24" ht="14.25" customHeight="1" x14ac:dyDescent="0.2">
      <c r="A2288" s="35"/>
      <c r="B2288" s="36"/>
      <c r="C2288" s="8"/>
      <c r="D2288" s="8"/>
      <c r="E2288" s="35"/>
      <c r="F2288" s="37"/>
      <c r="G2288" s="37"/>
      <c r="H2288" s="37"/>
      <c r="I2288" s="37"/>
      <c r="J2288" s="37"/>
      <c r="K2288" s="37"/>
      <c r="L2288" s="37"/>
      <c r="M2288" s="37"/>
      <c r="N2288" s="37"/>
      <c r="O2288" s="37"/>
      <c r="P2288" s="37"/>
      <c r="Q2288" s="37"/>
      <c r="R2288" s="36"/>
      <c r="S2288" s="8"/>
      <c r="T2288" s="11"/>
      <c r="U2288" s="11"/>
      <c r="V2288" s="11"/>
      <c r="W2288" s="8"/>
      <c r="X2288" s="12" t="s">
        <v>15</v>
      </c>
    </row>
    <row r="2289" spans="1:24" ht="15" customHeight="1" x14ac:dyDescent="0.2">
      <c r="A2289" s="32"/>
      <c r="B2289" s="33"/>
      <c r="C2289" s="11"/>
      <c r="D2289" s="11"/>
      <c r="E2289" s="32"/>
      <c r="F2289" s="34"/>
      <c r="G2289" s="34"/>
      <c r="H2289" s="34"/>
      <c r="I2289" s="34"/>
      <c r="J2289" s="34"/>
      <c r="K2289" s="34"/>
      <c r="L2289" s="34"/>
      <c r="M2289" s="34"/>
      <c r="N2289" s="34"/>
      <c r="O2289" s="34"/>
      <c r="P2289" s="34"/>
      <c r="Q2289" s="34"/>
      <c r="R2289" s="33"/>
      <c r="S2289" s="11"/>
      <c r="T2289" s="13" t="s">
        <v>66</v>
      </c>
      <c r="U2289" s="13" t="s">
        <v>67</v>
      </c>
      <c r="V2289" s="13" t="s">
        <v>68</v>
      </c>
      <c r="W2289" s="11"/>
      <c r="X2289" s="13" t="s">
        <v>15</v>
      </c>
    </row>
    <row r="2290" spans="1:24" ht="3" customHeight="1" x14ac:dyDescent="0.2">
      <c r="A2290" s="14"/>
      <c r="B2290" s="15"/>
      <c r="C2290" s="15"/>
      <c r="D2290" s="15"/>
      <c r="E2290" s="15"/>
      <c r="F2290" s="15"/>
      <c r="G2290" s="15"/>
      <c r="H2290" s="15"/>
      <c r="I2290" s="15"/>
      <c r="J2290" s="15"/>
      <c r="K2290" s="15"/>
      <c r="L2290" s="15"/>
      <c r="M2290" s="15"/>
      <c r="N2290" s="15"/>
      <c r="O2290" s="15"/>
      <c r="P2290" s="15"/>
      <c r="Q2290" s="15"/>
      <c r="R2290" s="15"/>
      <c r="S2290" s="15"/>
      <c r="T2290" s="15"/>
      <c r="U2290" s="15"/>
      <c r="V2290" s="15"/>
      <c r="W2290" s="15"/>
      <c r="X2290" s="16"/>
    </row>
    <row r="2291" spans="1:24" ht="12.75" customHeight="1" x14ac:dyDescent="0.2">
      <c r="A2291" s="7"/>
      <c r="B2291" s="6"/>
      <c r="C2291" s="6"/>
      <c r="D2291" s="6"/>
      <c r="E2291" s="6"/>
      <c r="F2291" s="6"/>
      <c r="G2291" s="6"/>
      <c r="H2291" s="6"/>
      <c r="I2291" s="6"/>
      <c r="J2291" s="6"/>
      <c r="K2291" s="21">
        <f>SUM(hList_Frame_1!B1333:B1337)</f>
        <v>1705</v>
      </c>
      <c r="L2291" s="21"/>
      <c r="M2291" s="21"/>
      <c r="N2291" s="21"/>
      <c r="O2291" s="21"/>
      <c r="P2291" s="21"/>
      <c r="Q2291" s="21"/>
      <c r="R2291" s="21"/>
      <c r="S2291" s="6"/>
      <c r="T2291" s="6"/>
      <c r="U2291" s="6"/>
      <c r="V2291" s="6"/>
      <c r="W2291" s="6"/>
      <c r="X2291" s="17"/>
    </row>
    <row r="2292" spans="1:24" ht="14.25" customHeight="1" x14ac:dyDescent="0.2">
      <c r="A2292" s="10"/>
      <c r="B2292" s="18"/>
      <c r="C2292" s="18"/>
      <c r="D2292" s="18"/>
      <c r="E2292" s="18"/>
      <c r="F2292" s="18"/>
      <c r="G2292" s="18"/>
      <c r="H2292" s="18"/>
      <c r="I2292" s="18"/>
      <c r="J2292" s="18"/>
      <c r="K2292" s="18"/>
      <c r="L2292" s="18"/>
      <c r="M2292" s="18"/>
      <c r="N2292" s="18"/>
      <c r="O2292" s="18"/>
      <c r="P2292" s="18"/>
      <c r="Q2292" s="18"/>
      <c r="R2292" s="18"/>
      <c r="S2292" s="18"/>
      <c r="T2292" s="18"/>
      <c r="U2292" s="18"/>
      <c r="V2292" s="18"/>
      <c r="W2292" s="18"/>
      <c r="X2292" s="19"/>
    </row>
    <row r="2293" spans="1:24" ht="15" customHeight="1" x14ac:dyDescent="0.2">
      <c r="A2293" s="27">
        <v>419170</v>
      </c>
      <c r="B2293" s="28"/>
      <c r="C2293" s="3">
        <v>42150</v>
      </c>
      <c r="D2293" s="4" t="s">
        <v>1247</v>
      </c>
      <c r="E2293" s="24">
        <v>450</v>
      </c>
      <c r="F2293" s="25"/>
      <c r="G2293" s="25"/>
      <c r="H2293" s="25"/>
      <c r="I2293" s="25"/>
      <c r="J2293" s="25"/>
      <c r="K2293" s="25"/>
      <c r="L2293" s="25"/>
      <c r="M2293" s="25"/>
      <c r="N2293" s="25"/>
      <c r="O2293" s="25"/>
      <c r="P2293" s="25"/>
      <c r="Q2293" s="25"/>
      <c r="R2293" s="26"/>
      <c r="S2293" s="13" t="s">
        <v>1248</v>
      </c>
      <c r="T2293" s="13" t="s">
        <v>34</v>
      </c>
      <c r="U2293" s="13" t="s">
        <v>35</v>
      </c>
      <c r="V2293" s="13" t="s">
        <v>35</v>
      </c>
      <c r="W2293" s="13" t="s">
        <v>1248</v>
      </c>
      <c r="X2293" s="13" t="s">
        <v>229</v>
      </c>
    </row>
    <row r="2294" spans="1:24" ht="15" customHeight="1" x14ac:dyDescent="0.2">
      <c r="A2294" s="32"/>
      <c r="B2294" s="33"/>
      <c r="C2294" s="11"/>
      <c r="D2294" s="11"/>
      <c r="E2294" s="24">
        <v>450</v>
      </c>
      <c r="F2294" s="25"/>
      <c r="G2294" s="25"/>
      <c r="H2294" s="25"/>
      <c r="I2294" s="25"/>
      <c r="J2294" s="25"/>
      <c r="K2294" s="25"/>
      <c r="L2294" s="25"/>
      <c r="M2294" s="25"/>
      <c r="N2294" s="25"/>
      <c r="O2294" s="25"/>
      <c r="P2294" s="25"/>
      <c r="Q2294" s="25"/>
      <c r="R2294" s="26"/>
      <c r="S2294" s="13" t="s">
        <v>1249</v>
      </c>
      <c r="T2294" s="13" t="s">
        <v>34</v>
      </c>
      <c r="U2294" s="13" t="s">
        <v>35</v>
      </c>
      <c r="V2294" s="13" t="s">
        <v>35</v>
      </c>
      <c r="W2294" s="13" t="s">
        <v>1249</v>
      </c>
      <c r="X2294" s="13" t="s">
        <v>318</v>
      </c>
    </row>
    <row r="2295" spans="1:24" ht="2.25" customHeight="1" x14ac:dyDescent="0.2">
      <c r="A2295" s="14"/>
      <c r="B2295" s="15"/>
      <c r="C2295" s="15"/>
      <c r="D2295" s="15"/>
      <c r="E2295" s="15"/>
      <c r="F2295" s="15"/>
      <c r="G2295" s="15"/>
      <c r="H2295" s="15"/>
      <c r="I2295" s="15"/>
      <c r="J2295" s="15"/>
      <c r="K2295" s="15"/>
      <c r="L2295" s="15"/>
      <c r="M2295" s="15"/>
      <c r="N2295" s="15"/>
      <c r="O2295" s="15"/>
      <c r="P2295" s="15"/>
      <c r="Q2295" s="15"/>
      <c r="R2295" s="15"/>
      <c r="S2295" s="15"/>
      <c r="T2295" s="15"/>
      <c r="U2295" s="15"/>
      <c r="V2295" s="15"/>
      <c r="W2295" s="15"/>
      <c r="X2295" s="16"/>
    </row>
    <row r="2296" spans="1:24" ht="13.5" customHeight="1" x14ac:dyDescent="0.2">
      <c r="A2296" s="7"/>
      <c r="B2296" s="6"/>
      <c r="C2296" s="6"/>
      <c r="D2296" s="6"/>
      <c r="E2296" s="6"/>
      <c r="F2296" s="6"/>
      <c r="G2296" s="6"/>
      <c r="H2296" s="6"/>
      <c r="I2296" s="6"/>
      <c r="J2296" s="6"/>
      <c r="K2296" s="6"/>
      <c r="L2296" s="6"/>
      <c r="M2296" s="21">
        <f>SUM(hList_Frame_1!B1338:B1339)</f>
        <v>900</v>
      </c>
      <c r="N2296" s="21"/>
      <c r="O2296" s="21"/>
      <c r="P2296" s="21"/>
      <c r="Q2296" s="21"/>
      <c r="R2296" s="21"/>
      <c r="S2296" s="6"/>
      <c r="T2296" s="6"/>
      <c r="U2296" s="6"/>
      <c r="V2296" s="6"/>
      <c r="W2296" s="6"/>
      <c r="X2296" s="17"/>
    </row>
    <row r="2297" spans="1:24" ht="13.5" customHeight="1" x14ac:dyDescent="0.2">
      <c r="A2297" s="10"/>
      <c r="B2297" s="18"/>
      <c r="C2297" s="18"/>
      <c r="D2297" s="18"/>
      <c r="E2297" s="18"/>
      <c r="F2297" s="18"/>
      <c r="G2297" s="18"/>
      <c r="H2297" s="18"/>
      <c r="I2297" s="18"/>
      <c r="J2297" s="18"/>
      <c r="K2297" s="18"/>
      <c r="L2297" s="18"/>
      <c r="M2297" s="18"/>
      <c r="N2297" s="18"/>
      <c r="O2297" s="18"/>
      <c r="P2297" s="18"/>
      <c r="Q2297" s="18"/>
      <c r="R2297" s="18"/>
      <c r="S2297" s="18"/>
      <c r="T2297" s="18"/>
      <c r="U2297" s="18"/>
      <c r="V2297" s="18"/>
      <c r="W2297" s="18"/>
      <c r="X2297" s="19"/>
    </row>
    <row r="2298" spans="1:24" ht="15" customHeight="1" x14ac:dyDescent="0.2">
      <c r="A2298" s="22">
        <v>418644</v>
      </c>
      <c r="B2298" s="23"/>
      <c r="C2298" s="20">
        <v>42136</v>
      </c>
      <c r="D2298" s="13" t="s">
        <v>1250</v>
      </c>
      <c r="E2298" s="24">
        <v>6583.67</v>
      </c>
      <c r="F2298" s="25"/>
      <c r="G2298" s="25"/>
      <c r="H2298" s="25"/>
      <c r="I2298" s="25"/>
      <c r="J2298" s="25"/>
      <c r="K2298" s="25"/>
      <c r="L2298" s="25"/>
      <c r="M2298" s="25"/>
      <c r="N2298" s="25"/>
      <c r="O2298" s="25"/>
      <c r="P2298" s="25"/>
      <c r="Q2298" s="25"/>
      <c r="R2298" s="26"/>
      <c r="S2298" s="13" t="s">
        <v>127</v>
      </c>
      <c r="T2298" s="13" t="s">
        <v>1251</v>
      </c>
      <c r="U2298" s="13" t="s">
        <v>71</v>
      </c>
      <c r="V2298" s="13" t="s">
        <v>72</v>
      </c>
      <c r="W2298" s="13" t="s">
        <v>127</v>
      </c>
      <c r="X2298" s="13" t="s">
        <v>15</v>
      </c>
    </row>
    <row r="2299" spans="1:24" ht="2.25" customHeight="1" x14ac:dyDescent="0.2">
      <c r="A2299" s="14"/>
      <c r="B2299" s="15"/>
      <c r="C2299" s="15"/>
      <c r="D2299" s="15"/>
      <c r="E2299" s="15"/>
      <c r="F2299" s="15"/>
      <c r="G2299" s="15"/>
      <c r="H2299" s="15"/>
      <c r="I2299" s="15"/>
      <c r="J2299" s="15"/>
      <c r="K2299" s="15"/>
      <c r="L2299" s="15"/>
      <c r="M2299" s="15"/>
      <c r="N2299" s="15"/>
      <c r="O2299" s="15"/>
      <c r="P2299" s="15"/>
      <c r="Q2299" s="15"/>
      <c r="R2299" s="15"/>
      <c r="S2299" s="15"/>
      <c r="T2299" s="15"/>
      <c r="U2299" s="15"/>
      <c r="V2299" s="15"/>
      <c r="W2299" s="15"/>
      <c r="X2299" s="16"/>
    </row>
    <row r="2300" spans="1:24" ht="13.5" customHeight="1" x14ac:dyDescent="0.2">
      <c r="A2300" s="7"/>
      <c r="B2300" s="6"/>
      <c r="C2300" s="6"/>
      <c r="D2300" s="6"/>
      <c r="E2300" s="6"/>
      <c r="F2300" s="6"/>
      <c r="G2300" s="6"/>
      <c r="H2300" s="6"/>
      <c r="I2300" s="6"/>
      <c r="J2300" s="6"/>
      <c r="K2300" s="21">
        <f>SUM(hList_Frame_1!B1340:B1340)</f>
        <v>6583.67</v>
      </c>
      <c r="L2300" s="21"/>
      <c r="M2300" s="21"/>
      <c r="N2300" s="21"/>
      <c r="O2300" s="21"/>
      <c r="P2300" s="21"/>
      <c r="Q2300" s="21"/>
      <c r="R2300" s="21"/>
      <c r="S2300" s="6"/>
      <c r="T2300" s="6"/>
      <c r="U2300" s="6"/>
      <c r="V2300" s="6"/>
      <c r="W2300" s="6"/>
      <c r="X2300" s="17"/>
    </row>
    <row r="2301" spans="1:24" ht="13.5" customHeight="1" x14ac:dyDescent="0.2">
      <c r="A2301" s="10"/>
      <c r="B2301" s="18"/>
      <c r="C2301" s="18"/>
      <c r="D2301" s="18"/>
      <c r="E2301" s="18"/>
      <c r="F2301" s="18"/>
      <c r="G2301" s="18"/>
      <c r="H2301" s="18"/>
      <c r="I2301" s="18"/>
      <c r="J2301" s="18"/>
      <c r="K2301" s="18"/>
      <c r="L2301" s="18"/>
      <c r="M2301" s="18"/>
      <c r="N2301" s="18"/>
      <c r="O2301" s="18"/>
      <c r="P2301" s="18"/>
      <c r="Q2301" s="18"/>
      <c r="R2301" s="18"/>
      <c r="S2301" s="18"/>
      <c r="T2301" s="18"/>
      <c r="U2301" s="18"/>
      <c r="V2301" s="18"/>
      <c r="W2301" s="18"/>
      <c r="X2301" s="19"/>
    </row>
    <row r="2302" spans="1:24" ht="15" customHeight="1" x14ac:dyDescent="0.2">
      <c r="A2302" s="22">
        <v>418301</v>
      </c>
      <c r="B2302" s="23"/>
      <c r="C2302" s="20">
        <v>42129</v>
      </c>
      <c r="D2302" s="13" t="s">
        <v>1252</v>
      </c>
      <c r="E2302" s="24">
        <v>400</v>
      </c>
      <c r="F2302" s="25"/>
      <c r="G2302" s="25"/>
      <c r="H2302" s="25"/>
      <c r="I2302" s="25"/>
      <c r="J2302" s="25"/>
      <c r="K2302" s="25"/>
      <c r="L2302" s="25"/>
      <c r="M2302" s="25"/>
      <c r="N2302" s="25"/>
      <c r="O2302" s="25"/>
      <c r="P2302" s="25"/>
      <c r="Q2302" s="25"/>
      <c r="R2302" s="26"/>
      <c r="S2302" s="13" t="s">
        <v>15</v>
      </c>
      <c r="T2302" s="13" t="s">
        <v>273</v>
      </c>
      <c r="U2302" s="13" t="s">
        <v>15</v>
      </c>
      <c r="V2302" s="13" t="s">
        <v>15</v>
      </c>
      <c r="W2302" s="13" t="s">
        <v>15</v>
      </c>
      <c r="X2302" s="13" t="s">
        <v>15</v>
      </c>
    </row>
    <row r="2303" spans="1:24" ht="3" customHeight="1" x14ac:dyDescent="0.2">
      <c r="A2303" s="14"/>
      <c r="B2303" s="15"/>
      <c r="C2303" s="15"/>
      <c r="D2303" s="15"/>
      <c r="E2303" s="15"/>
      <c r="F2303" s="15"/>
      <c r="G2303" s="15"/>
      <c r="H2303" s="15"/>
      <c r="I2303" s="15"/>
      <c r="J2303" s="15"/>
      <c r="K2303" s="15"/>
      <c r="L2303" s="15"/>
      <c r="M2303" s="15"/>
      <c r="N2303" s="15"/>
      <c r="O2303" s="15"/>
      <c r="P2303" s="15"/>
      <c r="Q2303" s="15"/>
      <c r="R2303" s="15"/>
      <c r="S2303" s="15"/>
      <c r="T2303" s="15"/>
      <c r="U2303" s="15"/>
      <c r="V2303" s="15"/>
      <c r="W2303" s="15"/>
      <c r="X2303" s="16"/>
    </row>
    <row r="2304" spans="1:24" ht="12.75" customHeight="1" x14ac:dyDescent="0.2">
      <c r="A2304" s="7"/>
      <c r="B2304" s="6"/>
      <c r="C2304" s="6"/>
      <c r="D2304" s="6"/>
      <c r="E2304" s="6"/>
      <c r="F2304" s="6"/>
      <c r="G2304" s="6"/>
      <c r="H2304" s="6"/>
      <c r="I2304" s="6"/>
      <c r="J2304" s="6"/>
      <c r="K2304" s="6"/>
      <c r="L2304" s="6"/>
      <c r="M2304" s="21">
        <f>SUM(hList_Frame_1!B1341:B1341)</f>
        <v>400</v>
      </c>
      <c r="N2304" s="21"/>
      <c r="O2304" s="21"/>
      <c r="P2304" s="21"/>
      <c r="Q2304" s="21"/>
      <c r="R2304" s="21"/>
      <c r="S2304" s="6"/>
      <c r="T2304" s="6"/>
      <c r="U2304" s="6"/>
      <c r="V2304" s="6"/>
      <c r="W2304" s="6"/>
      <c r="X2304" s="17"/>
    </row>
    <row r="2305" spans="1:24" ht="13.5" customHeight="1" x14ac:dyDescent="0.2">
      <c r="A2305" s="10"/>
      <c r="B2305" s="18"/>
      <c r="C2305" s="18"/>
      <c r="D2305" s="18"/>
      <c r="E2305" s="18"/>
      <c r="F2305" s="18"/>
      <c r="G2305" s="18"/>
      <c r="H2305" s="18"/>
      <c r="I2305" s="18"/>
      <c r="J2305" s="18"/>
      <c r="K2305" s="18"/>
      <c r="L2305" s="18"/>
      <c r="M2305" s="18"/>
      <c r="N2305" s="18"/>
      <c r="O2305" s="18"/>
      <c r="P2305" s="18"/>
      <c r="Q2305" s="18"/>
      <c r="R2305" s="18"/>
      <c r="S2305" s="18"/>
      <c r="T2305" s="18"/>
      <c r="U2305" s="18"/>
      <c r="V2305" s="18"/>
      <c r="W2305" s="18"/>
      <c r="X2305" s="19"/>
    </row>
    <row r="2306" spans="1:24" ht="15" customHeight="1" x14ac:dyDescent="0.2">
      <c r="A2306" s="22">
        <v>419171</v>
      </c>
      <c r="B2306" s="23"/>
      <c r="C2306" s="20">
        <v>42150</v>
      </c>
      <c r="D2306" s="13" t="s">
        <v>1253</v>
      </c>
      <c r="E2306" s="24">
        <v>82.08</v>
      </c>
      <c r="F2306" s="25"/>
      <c r="G2306" s="25"/>
      <c r="H2306" s="25"/>
      <c r="I2306" s="25"/>
      <c r="J2306" s="25"/>
      <c r="K2306" s="25"/>
      <c r="L2306" s="25"/>
      <c r="M2306" s="25"/>
      <c r="N2306" s="25"/>
      <c r="O2306" s="25"/>
      <c r="P2306" s="25"/>
      <c r="Q2306" s="25"/>
      <c r="R2306" s="26"/>
      <c r="S2306" s="13" t="s">
        <v>65</v>
      </c>
      <c r="T2306" s="13" t="s">
        <v>880</v>
      </c>
      <c r="U2306" s="13" t="s">
        <v>605</v>
      </c>
      <c r="V2306" s="13" t="s">
        <v>881</v>
      </c>
      <c r="W2306" s="13" t="s">
        <v>65</v>
      </c>
      <c r="X2306" s="13" t="s">
        <v>15</v>
      </c>
    </row>
    <row r="2307" spans="1:24" ht="2.25" customHeight="1" x14ac:dyDescent="0.2">
      <c r="A2307" s="14"/>
      <c r="B2307" s="15"/>
      <c r="C2307" s="15"/>
      <c r="D2307" s="15"/>
      <c r="E2307" s="15"/>
      <c r="F2307" s="15"/>
      <c r="G2307" s="15"/>
      <c r="H2307" s="15"/>
      <c r="I2307" s="15"/>
      <c r="J2307" s="15"/>
      <c r="K2307" s="15"/>
      <c r="L2307" s="15"/>
      <c r="M2307" s="15"/>
      <c r="N2307" s="15"/>
      <c r="O2307" s="15"/>
      <c r="P2307" s="15"/>
      <c r="Q2307" s="15"/>
      <c r="R2307" s="15"/>
      <c r="S2307" s="15"/>
      <c r="T2307" s="15"/>
      <c r="U2307" s="15"/>
      <c r="V2307" s="15"/>
      <c r="W2307" s="15"/>
      <c r="X2307" s="16"/>
    </row>
    <row r="2308" spans="1:24" ht="13.5" customHeight="1" x14ac:dyDescent="0.2">
      <c r="A2308" s="7"/>
      <c r="B2308" s="6"/>
      <c r="C2308" s="6"/>
      <c r="D2308" s="6"/>
      <c r="E2308" s="6"/>
      <c r="F2308" s="6"/>
      <c r="G2308" s="6"/>
      <c r="H2308" s="6"/>
      <c r="I2308" s="6"/>
      <c r="J2308" s="6"/>
      <c r="K2308" s="6"/>
      <c r="L2308" s="6"/>
      <c r="M2308" s="6"/>
      <c r="N2308" s="6"/>
      <c r="O2308" s="6"/>
      <c r="P2308" s="21">
        <f>SUM(hList_Frame_1!B1342:B1342)</f>
        <v>82.08</v>
      </c>
      <c r="Q2308" s="21"/>
      <c r="R2308" s="21"/>
      <c r="S2308" s="6"/>
      <c r="T2308" s="6"/>
      <c r="U2308" s="6"/>
      <c r="V2308" s="6"/>
      <c r="W2308" s="6"/>
      <c r="X2308" s="17"/>
    </row>
    <row r="2309" spans="1:24" ht="13.5" customHeight="1" x14ac:dyDescent="0.2">
      <c r="A2309" s="10"/>
      <c r="B2309" s="18"/>
      <c r="C2309" s="18"/>
      <c r="D2309" s="18"/>
      <c r="E2309" s="18"/>
      <c r="F2309" s="18"/>
      <c r="G2309" s="18"/>
      <c r="H2309" s="18"/>
      <c r="I2309" s="18"/>
      <c r="J2309" s="18"/>
      <c r="K2309" s="18"/>
      <c r="L2309" s="18"/>
      <c r="M2309" s="18"/>
      <c r="N2309" s="18"/>
      <c r="O2309" s="18"/>
      <c r="P2309" s="18"/>
      <c r="Q2309" s="18"/>
      <c r="R2309" s="18"/>
      <c r="S2309" s="18"/>
      <c r="T2309" s="18"/>
      <c r="U2309" s="18"/>
      <c r="V2309" s="18"/>
      <c r="W2309" s="18"/>
      <c r="X2309" s="19"/>
    </row>
    <row r="2310" spans="1:24" ht="15" customHeight="1" x14ac:dyDescent="0.2">
      <c r="A2310" s="27">
        <v>418645</v>
      </c>
      <c r="B2310" s="28"/>
      <c r="C2310" s="3">
        <v>42136</v>
      </c>
      <c r="D2310" s="4" t="s">
        <v>1254</v>
      </c>
      <c r="E2310" s="24">
        <v>450</v>
      </c>
      <c r="F2310" s="25"/>
      <c r="G2310" s="25"/>
      <c r="H2310" s="25"/>
      <c r="I2310" s="25"/>
      <c r="J2310" s="25"/>
      <c r="K2310" s="25"/>
      <c r="L2310" s="25"/>
      <c r="M2310" s="25"/>
      <c r="N2310" s="25"/>
      <c r="O2310" s="25"/>
      <c r="P2310" s="25"/>
      <c r="Q2310" s="25"/>
      <c r="R2310" s="26"/>
      <c r="S2310" s="13" t="s">
        <v>1255</v>
      </c>
      <c r="T2310" s="13" t="s">
        <v>34</v>
      </c>
      <c r="U2310" s="13" t="s">
        <v>35</v>
      </c>
      <c r="V2310" s="13" t="s">
        <v>35</v>
      </c>
      <c r="W2310" s="13" t="s">
        <v>1255</v>
      </c>
      <c r="X2310" s="13" t="s">
        <v>229</v>
      </c>
    </row>
    <row r="2311" spans="1:24" ht="15" customHeight="1" x14ac:dyDescent="0.2">
      <c r="A2311" s="35"/>
      <c r="B2311" s="36"/>
      <c r="C2311" s="8"/>
      <c r="D2311" s="8"/>
      <c r="E2311" s="24">
        <v>750</v>
      </c>
      <c r="F2311" s="25"/>
      <c r="G2311" s="25"/>
      <c r="H2311" s="25"/>
      <c r="I2311" s="25"/>
      <c r="J2311" s="25"/>
      <c r="K2311" s="25"/>
      <c r="L2311" s="25"/>
      <c r="M2311" s="25"/>
      <c r="N2311" s="25"/>
      <c r="O2311" s="25"/>
      <c r="P2311" s="25"/>
      <c r="Q2311" s="25"/>
      <c r="R2311" s="26"/>
      <c r="S2311" s="13" t="s">
        <v>1256</v>
      </c>
      <c r="T2311" s="13" t="s">
        <v>34</v>
      </c>
      <c r="U2311" s="13" t="s">
        <v>35</v>
      </c>
      <c r="V2311" s="13" t="s">
        <v>35</v>
      </c>
      <c r="W2311" s="13" t="s">
        <v>1256</v>
      </c>
      <c r="X2311" s="13" t="s">
        <v>249</v>
      </c>
    </row>
    <row r="2312" spans="1:24" ht="15" customHeight="1" x14ac:dyDescent="0.2">
      <c r="A2312" s="32"/>
      <c r="B2312" s="33"/>
      <c r="C2312" s="11"/>
      <c r="D2312" s="8"/>
      <c r="E2312" s="24">
        <v>250</v>
      </c>
      <c r="F2312" s="25"/>
      <c r="G2312" s="25"/>
      <c r="H2312" s="25"/>
      <c r="I2312" s="25"/>
      <c r="J2312" s="25"/>
      <c r="K2312" s="25"/>
      <c r="L2312" s="25"/>
      <c r="M2312" s="25"/>
      <c r="N2312" s="25"/>
      <c r="O2312" s="25"/>
      <c r="P2312" s="25"/>
      <c r="Q2312" s="25"/>
      <c r="R2312" s="26"/>
      <c r="S2312" s="13" t="s">
        <v>1257</v>
      </c>
      <c r="T2312" s="13" t="s">
        <v>34</v>
      </c>
      <c r="U2312" s="13" t="s">
        <v>35</v>
      </c>
      <c r="V2312" s="13" t="s">
        <v>35</v>
      </c>
      <c r="W2312" s="13" t="s">
        <v>1257</v>
      </c>
      <c r="X2312" s="13" t="s">
        <v>249</v>
      </c>
    </row>
    <row r="2313" spans="1:24" ht="15" customHeight="1" x14ac:dyDescent="0.2">
      <c r="A2313" s="22">
        <v>419172</v>
      </c>
      <c r="B2313" s="23"/>
      <c r="C2313" s="20">
        <v>42150</v>
      </c>
      <c r="D2313" s="11"/>
      <c r="E2313" s="24">
        <v>450</v>
      </c>
      <c r="F2313" s="25"/>
      <c r="G2313" s="25"/>
      <c r="H2313" s="25"/>
      <c r="I2313" s="25"/>
      <c r="J2313" s="25"/>
      <c r="K2313" s="25"/>
      <c r="L2313" s="25"/>
      <c r="M2313" s="25"/>
      <c r="N2313" s="25"/>
      <c r="O2313" s="25"/>
      <c r="P2313" s="25"/>
      <c r="Q2313" s="25"/>
      <c r="R2313" s="26"/>
      <c r="S2313" s="13" t="s">
        <v>1258</v>
      </c>
      <c r="T2313" s="13" t="s">
        <v>34</v>
      </c>
      <c r="U2313" s="13" t="s">
        <v>35</v>
      </c>
      <c r="V2313" s="13" t="s">
        <v>35</v>
      </c>
      <c r="W2313" s="13" t="s">
        <v>1258</v>
      </c>
      <c r="X2313" s="13" t="s">
        <v>820</v>
      </c>
    </row>
    <row r="2314" spans="1:24" ht="3" customHeight="1" x14ac:dyDescent="0.2">
      <c r="A2314" s="14"/>
      <c r="B2314" s="15"/>
      <c r="C2314" s="15"/>
      <c r="D2314" s="15"/>
      <c r="E2314" s="15"/>
      <c r="F2314" s="15"/>
      <c r="G2314" s="15"/>
      <c r="H2314" s="15"/>
      <c r="I2314" s="15"/>
      <c r="J2314" s="15"/>
      <c r="K2314" s="15"/>
      <c r="L2314" s="15"/>
      <c r="M2314" s="15"/>
      <c r="N2314" s="15"/>
      <c r="O2314" s="15"/>
      <c r="P2314" s="15"/>
      <c r="Q2314" s="15"/>
      <c r="R2314" s="15"/>
      <c r="S2314" s="15"/>
      <c r="T2314" s="15"/>
      <c r="U2314" s="15"/>
      <c r="V2314" s="15"/>
      <c r="W2314" s="15"/>
      <c r="X2314" s="16"/>
    </row>
    <row r="2315" spans="1:24" ht="12.75" customHeight="1" x14ac:dyDescent="0.2">
      <c r="A2315" s="7"/>
      <c r="B2315" s="6"/>
      <c r="C2315" s="6"/>
      <c r="D2315" s="6"/>
      <c r="E2315" s="6"/>
      <c r="F2315" s="6"/>
      <c r="G2315" s="6"/>
      <c r="H2315" s="6"/>
      <c r="I2315" s="6"/>
      <c r="J2315" s="6"/>
      <c r="K2315" s="21">
        <f>SUM(hList_Frame_1!B1343:B1346)</f>
        <v>1900</v>
      </c>
      <c r="L2315" s="21"/>
      <c r="M2315" s="21"/>
      <c r="N2315" s="21"/>
      <c r="O2315" s="21"/>
      <c r="P2315" s="21"/>
      <c r="Q2315" s="21"/>
      <c r="R2315" s="21"/>
      <c r="S2315" s="6"/>
      <c r="T2315" s="6"/>
      <c r="U2315" s="6"/>
      <c r="V2315" s="6"/>
      <c r="W2315" s="6"/>
      <c r="X2315" s="17"/>
    </row>
    <row r="2316" spans="1:24" ht="14.25" customHeight="1" x14ac:dyDescent="0.2">
      <c r="A2316" s="10"/>
      <c r="B2316" s="18"/>
      <c r="C2316" s="18"/>
      <c r="D2316" s="18"/>
      <c r="E2316" s="18"/>
      <c r="F2316" s="18"/>
      <c r="G2316" s="18"/>
      <c r="H2316" s="18"/>
      <c r="I2316" s="18"/>
      <c r="J2316" s="18"/>
      <c r="K2316" s="18"/>
      <c r="L2316" s="18"/>
      <c r="M2316" s="18"/>
      <c r="N2316" s="18"/>
      <c r="O2316" s="18"/>
      <c r="P2316" s="18"/>
      <c r="Q2316" s="18"/>
      <c r="R2316" s="18"/>
      <c r="S2316" s="18"/>
      <c r="T2316" s="18"/>
      <c r="U2316" s="18"/>
      <c r="V2316" s="18"/>
      <c r="W2316" s="18"/>
      <c r="X2316" s="19"/>
    </row>
    <row r="2317" spans="1:24" ht="15" customHeight="1" x14ac:dyDescent="0.2">
      <c r="A2317" s="27">
        <v>419173</v>
      </c>
      <c r="B2317" s="28"/>
      <c r="C2317" s="3">
        <v>42150</v>
      </c>
      <c r="D2317" s="4" t="s">
        <v>1259</v>
      </c>
      <c r="E2317" s="24">
        <v>125</v>
      </c>
      <c r="F2317" s="25"/>
      <c r="G2317" s="25"/>
      <c r="H2317" s="25"/>
      <c r="I2317" s="25"/>
      <c r="J2317" s="25"/>
      <c r="K2317" s="25"/>
      <c r="L2317" s="25"/>
      <c r="M2317" s="25"/>
      <c r="N2317" s="25"/>
      <c r="O2317" s="25"/>
      <c r="P2317" s="25"/>
      <c r="Q2317" s="25"/>
      <c r="R2317" s="26"/>
      <c r="S2317" s="13" t="s">
        <v>1260</v>
      </c>
      <c r="T2317" s="13" t="s">
        <v>34</v>
      </c>
      <c r="U2317" s="13" t="s">
        <v>35</v>
      </c>
      <c r="V2317" s="13" t="s">
        <v>41</v>
      </c>
      <c r="W2317" s="13" t="s">
        <v>1260</v>
      </c>
      <c r="X2317" s="13" t="s">
        <v>42</v>
      </c>
    </row>
    <row r="2318" spans="1:24" ht="15" customHeight="1" x14ac:dyDescent="0.2">
      <c r="A2318" s="35"/>
      <c r="B2318" s="36"/>
      <c r="C2318" s="8"/>
      <c r="D2318" s="8"/>
      <c r="E2318" s="24">
        <v>62.5</v>
      </c>
      <c r="F2318" s="25"/>
      <c r="G2318" s="25"/>
      <c r="H2318" s="25"/>
      <c r="I2318" s="25"/>
      <c r="J2318" s="25"/>
      <c r="K2318" s="25"/>
      <c r="L2318" s="25"/>
      <c r="M2318" s="25"/>
      <c r="N2318" s="25"/>
      <c r="O2318" s="25"/>
      <c r="P2318" s="25"/>
      <c r="Q2318" s="25"/>
      <c r="R2318" s="26"/>
      <c r="S2318" s="13" t="s">
        <v>1261</v>
      </c>
      <c r="T2318" s="13" t="s">
        <v>34</v>
      </c>
      <c r="U2318" s="13" t="s">
        <v>35</v>
      </c>
      <c r="V2318" s="13" t="s">
        <v>41</v>
      </c>
      <c r="W2318" s="13" t="s">
        <v>1261</v>
      </c>
      <c r="X2318" s="13" t="s">
        <v>42</v>
      </c>
    </row>
    <row r="2319" spans="1:24" ht="15" customHeight="1" x14ac:dyDescent="0.2">
      <c r="A2319" s="35"/>
      <c r="B2319" s="36"/>
      <c r="C2319" s="8"/>
      <c r="D2319" s="8"/>
      <c r="E2319" s="24">
        <v>62.5</v>
      </c>
      <c r="F2319" s="25"/>
      <c r="G2319" s="25"/>
      <c r="H2319" s="25"/>
      <c r="I2319" s="25"/>
      <c r="J2319" s="25"/>
      <c r="K2319" s="25"/>
      <c r="L2319" s="25"/>
      <c r="M2319" s="25"/>
      <c r="N2319" s="25"/>
      <c r="O2319" s="25"/>
      <c r="P2319" s="25"/>
      <c r="Q2319" s="25"/>
      <c r="R2319" s="26"/>
      <c r="S2319" s="13" t="s">
        <v>1262</v>
      </c>
      <c r="T2319" s="13" t="s">
        <v>34</v>
      </c>
      <c r="U2319" s="13" t="s">
        <v>35</v>
      </c>
      <c r="V2319" s="13" t="s">
        <v>41</v>
      </c>
      <c r="W2319" s="13" t="s">
        <v>1262</v>
      </c>
      <c r="X2319" s="13" t="s">
        <v>42</v>
      </c>
    </row>
    <row r="2320" spans="1:24" ht="15" customHeight="1" x14ac:dyDescent="0.2">
      <c r="A2320" s="35"/>
      <c r="B2320" s="36"/>
      <c r="C2320" s="8"/>
      <c r="D2320" s="8"/>
      <c r="E2320" s="24">
        <v>62.5</v>
      </c>
      <c r="F2320" s="25"/>
      <c r="G2320" s="25"/>
      <c r="H2320" s="25"/>
      <c r="I2320" s="25"/>
      <c r="J2320" s="25"/>
      <c r="K2320" s="25"/>
      <c r="L2320" s="25"/>
      <c r="M2320" s="25"/>
      <c r="N2320" s="25"/>
      <c r="O2320" s="25"/>
      <c r="P2320" s="25"/>
      <c r="Q2320" s="25"/>
      <c r="R2320" s="26"/>
      <c r="S2320" s="13" t="s">
        <v>1263</v>
      </c>
      <c r="T2320" s="13" t="s">
        <v>34</v>
      </c>
      <c r="U2320" s="13" t="s">
        <v>35</v>
      </c>
      <c r="V2320" s="13" t="s">
        <v>41</v>
      </c>
      <c r="W2320" s="13" t="s">
        <v>1263</v>
      </c>
      <c r="X2320" s="13" t="s">
        <v>42</v>
      </c>
    </row>
    <row r="2321" spans="1:24" ht="15" customHeight="1" x14ac:dyDescent="0.2">
      <c r="A2321" s="35"/>
      <c r="B2321" s="36"/>
      <c r="C2321" s="8"/>
      <c r="D2321" s="8"/>
      <c r="E2321" s="24">
        <v>62.5</v>
      </c>
      <c r="F2321" s="25"/>
      <c r="G2321" s="25"/>
      <c r="H2321" s="25"/>
      <c r="I2321" s="25"/>
      <c r="J2321" s="25"/>
      <c r="K2321" s="25"/>
      <c r="L2321" s="25"/>
      <c r="M2321" s="25"/>
      <c r="N2321" s="25"/>
      <c r="O2321" s="25"/>
      <c r="P2321" s="25"/>
      <c r="Q2321" s="25"/>
      <c r="R2321" s="26"/>
      <c r="S2321" s="13" t="s">
        <v>1264</v>
      </c>
      <c r="T2321" s="13" t="s">
        <v>34</v>
      </c>
      <c r="U2321" s="13" t="s">
        <v>35</v>
      </c>
      <c r="V2321" s="13" t="s">
        <v>41</v>
      </c>
      <c r="W2321" s="13" t="s">
        <v>1264</v>
      </c>
      <c r="X2321" s="13" t="s">
        <v>42</v>
      </c>
    </row>
    <row r="2322" spans="1:24" ht="15" customHeight="1" x14ac:dyDescent="0.2">
      <c r="A2322" s="35"/>
      <c r="B2322" s="36"/>
      <c r="C2322" s="8"/>
      <c r="D2322" s="8"/>
      <c r="E2322" s="24">
        <v>62.5</v>
      </c>
      <c r="F2322" s="25"/>
      <c r="G2322" s="25"/>
      <c r="H2322" s="25"/>
      <c r="I2322" s="25"/>
      <c r="J2322" s="25"/>
      <c r="K2322" s="25"/>
      <c r="L2322" s="25"/>
      <c r="M2322" s="25"/>
      <c r="N2322" s="25"/>
      <c r="O2322" s="25"/>
      <c r="P2322" s="25"/>
      <c r="Q2322" s="25"/>
      <c r="R2322" s="26"/>
      <c r="S2322" s="13" t="s">
        <v>1265</v>
      </c>
      <c r="T2322" s="13" t="s">
        <v>34</v>
      </c>
      <c r="U2322" s="13" t="s">
        <v>35</v>
      </c>
      <c r="V2322" s="13" t="s">
        <v>41</v>
      </c>
      <c r="W2322" s="13" t="s">
        <v>1265</v>
      </c>
      <c r="X2322" s="13" t="s">
        <v>42</v>
      </c>
    </row>
    <row r="2323" spans="1:24" ht="15" customHeight="1" x14ac:dyDescent="0.2">
      <c r="A2323" s="32"/>
      <c r="B2323" s="33"/>
      <c r="C2323" s="11"/>
      <c r="D2323" s="11"/>
      <c r="E2323" s="24">
        <v>62.5</v>
      </c>
      <c r="F2323" s="25"/>
      <c r="G2323" s="25"/>
      <c r="H2323" s="25"/>
      <c r="I2323" s="25"/>
      <c r="J2323" s="25"/>
      <c r="K2323" s="25"/>
      <c r="L2323" s="25"/>
      <c r="M2323" s="25"/>
      <c r="N2323" s="25"/>
      <c r="O2323" s="25"/>
      <c r="P2323" s="25"/>
      <c r="Q2323" s="25"/>
      <c r="R2323" s="26"/>
      <c r="S2323" s="13" t="s">
        <v>1266</v>
      </c>
      <c r="T2323" s="13" t="s">
        <v>34</v>
      </c>
      <c r="U2323" s="13" t="s">
        <v>35</v>
      </c>
      <c r="V2323" s="13" t="s">
        <v>41</v>
      </c>
      <c r="W2323" s="13" t="s">
        <v>1266</v>
      </c>
      <c r="X2323" s="13" t="s">
        <v>42</v>
      </c>
    </row>
    <row r="2324" spans="1:24" ht="2.25" customHeight="1" x14ac:dyDescent="0.2">
      <c r="A2324" s="14"/>
      <c r="B2324" s="15"/>
      <c r="C2324" s="15"/>
      <c r="D2324" s="15"/>
      <c r="E2324" s="15"/>
      <c r="F2324" s="15"/>
      <c r="G2324" s="15"/>
      <c r="H2324" s="15"/>
      <c r="I2324" s="15"/>
      <c r="J2324" s="15"/>
      <c r="K2324" s="15"/>
      <c r="L2324" s="15"/>
      <c r="M2324" s="15"/>
      <c r="N2324" s="15"/>
      <c r="O2324" s="15"/>
      <c r="P2324" s="15"/>
      <c r="Q2324" s="15"/>
      <c r="R2324" s="15"/>
      <c r="S2324" s="15"/>
      <c r="T2324" s="15"/>
      <c r="U2324" s="15"/>
      <c r="V2324" s="15"/>
      <c r="W2324" s="15"/>
      <c r="X2324" s="16"/>
    </row>
    <row r="2325" spans="1:24" ht="13.5" customHeight="1" x14ac:dyDescent="0.2">
      <c r="A2325" s="7"/>
      <c r="B2325" s="6"/>
      <c r="C2325" s="6"/>
      <c r="D2325" s="6"/>
      <c r="E2325" s="6"/>
      <c r="F2325" s="6"/>
      <c r="G2325" s="6"/>
      <c r="H2325" s="6"/>
      <c r="I2325" s="6"/>
      <c r="J2325" s="6"/>
      <c r="K2325" s="6"/>
      <c r="L2325" s="6"/>
      <c r="M2325" s="21">
        <f>SUM(hList_Frame_1!B1347:B1353)</f>
        <v>500</v>
      </c>
      <c r="N2325" s="21"/>
      <c r="O2325" s="21"/>
      <c r="P2325" s="21"/>
      <c r="Q2325" s="21"/>
      <c r="R2325" s="21"/>
      <c r="S2325" s="6"/>
      <c r="T2325" s="6"/>
      <c r="U2325" s="6"/>
      <c r="V2325" s="6"/>
      <c r="W2325" s="6"/>
      <c r="X2325" s="17"/>
    </row>
    <row r="2326" spans="1:24" ht="13.5" customHeight="1" x14ac:dyDescent="0.2">
      <c r="A2326" s="10"/>
      <c r="B2326" s="18"/>
      <c r="C2326" s="18"/>
      <c r="D2326" s="18"/>
      <c r="E2326" s="18"/>
      <c r="F2326" s="18"/>
      <c r="G2326" s="18"/>
      <c r="H2326" s="18"/>
      <c r="I2326" s="18"/>
      <c r="J2326" s="18"/>
      <c r="K2326" s="18"/>
      <c r="L2326" s="18"/>
      <c r="M2326" s="18"/>
      <c r="N2326" s="18"/>
      <c r="O2326" s="18"/>
      <c r="P2326" s="18"/>
      <c r="Q2326" s="18"/>
      <c r="R2326" s="18"/>
      <c r="S2326" s="18"/>
      <c r="T2326" s="18"/>
      <c r="U2326" s="18"/>
      <c r="V2326" s="18"/>
      <c r="W2326" s="18"/>
      <c r="X2326" s="19"/>
    </row>
    <row r="2327" spans="1:24" ht="15" customHeight="1" x14ac:dyDescent="0.2">
      <c r="A2327" s="22">
        <v>418646</v>
      </c>
      <c r="B2327" s="23"/>
      <c r="C2327" s="20">
        <v>42136</v>
      </c>
      <c r="D2327" s="13" t="s">
        <v>138</v>
      </c>
      <c r="E2327" s="24">
        <v>599</v>
      </c>
      <c r="F2327" s="25"/>
      <c r="G2327" s="25"/>
      <c r="H2327" s="25"/>
      <c r="I2327" s="25"/>
      <c r="J2327" s="25"/>
      <c r="K2327" s="25"/>
      <c r="L2327" s="25"/>
      <c r="M2327" s="25"/>
      <c r="N2327" s="25"/>
      <c r="O2327" s="25"/>
      <c r="P2327" s="25"/>
      <c r="Q2327" s="25"/>
      <c r="R2327" s="26"/>
      <c r="S2327" s="13" t="s">
        <v>65</v>
      </c>
      <c r="T2327" s="13" t="s">
        <v>133</v>
      </c>
      <c r="U2327" s="13" t="s">
        <v>67</v>
      </c>
      <c r="V2327" s="13" t="s">
        <v>68</v>
      </c>
      <c r="W2327" s="13" t="s">
        <v>65</v>
      </c>
      <c r="X2327" s="13" t="s">
        <v>15</v>
      </c>
    </row>
    <row r="2328" spans="1:24" ht="3" customHeight="1" x14ac:dyDescent="0.2">
      <c r="A2328" s="14"/>
      <c r="B2328" s="15"/>
      <c r="C2328" s="15"/>
      <c r="D2328" s="15"/>
      <c r="E2328" s="15"/>
      <c r="F2328" s="15"/>
      <c r="G2328" s="15"/>
      <c r="H2328" s="15"/>
      <c r="I2328" s="15"/>
      <c r="J2328" s="15"/>
      <c r="K2328" s="15"/>
      <c r="L2328" s="15"/>
      <c r="M2328" s="15"/>
      <c r="N2328" s="15"/>
      <c r="O2328" s="15"/>
      <c r="P2328" s="15"/>
      <c r="Q2328" s="15"/>
      <c r="R2328" s="15"/>
      <c r="S2328" s="15"/>
      <c r="T2328" s="15"/>
      <c r="U2328" s="15"/>
      <c r="V2328" s="15"/>
      <c r="W2328" s="15"/>
      <c r="X2328" s="16"/>
    </row>
    <row r="2329" spans="1:24" ht="12.75" customHeight="1" x14ac:dyDescent="0.2">
      <c r="A2329" s="7"/>
      <c r="B2329" s="6"/>
      <c r="C2329" s="6"/>
      <c r="D2329" s="6"/>
      <c r="E2329" s="6"/>
      <c r="F2329" s="6"/>
      <c r="G2329" s="6"/>
      <c r="H2329" s="6"/>
      <c r="I2329" s="6"/>
      <c r="J2329" s="6"/>
      <c r="K2329" s="6"/>
      <c r="L2329" s="6"/>
      <c r="M2329" s="21">
        <f>SUM(hList_Frame_1!B1354:B1354)</f>
        <v>599</v>
      </c>
      <c r="N2329" s="21"/>
      <c r="O2329" s="21"/>
      <c r="P2329" s="21"/>
      <c r="Q2329" s="21"/>
      <c r="R2329" s="21"/>
      <c r="S2329" s="6"/>
      <c r="T2329" s="6"/>
      <c r="U2329" s="6"/>
      <c r="V2329" s="6"/>
      <c r="W2329" s="6"/>
      <c r="X2329" s="17"/>
    </row>
    <row r="2330" spans="1:24" ht="13.5" customHeight="1" x14ac:dyDescent="0.2">
      <c r="A2330" s="10"/>
      <c r="B2330" s="18"/>
      <c r="C2330" s="18"/>
      <c r="D2330" s="18"/>
      <c r="E2330" s="18"/>
      <c r="F2330" s="18"/>
      <c r="G2330" s="18"/>
      <c r="H2330" s="18"/>
      <c r="I2330" s="18"/>
      <c r="J2330" s="18"/>
      <c r="K2330" s="18"/>
      <c r="L2330" s="18"/>
      <c r="M2330" s="18"/>
      <c r="N2330" s="18"/>
      <c r="O2330" s="18"/>
      <c r="P2330" s="18"/>
      <c r="Q2330" s="18"/>
      <c r="R2330" s="18"/>
      <c r="S2330" s="18"/>
      <c r="T2330" s="18"/>
      <c r="U2330" s="18"/>
      <c r="V2330" s="18"/>
      <c r="W2330" s="18"/>
      <c r="X2330" s="19"/>
    </row>
    <row r="2331" spans="1:24" ht="15" customHeight="1" x14ac:dyDescent="0.2">
      <c r="A2331" s="22">
        <v>418302</v>
      </c>
      <c r="B2331" s="23"/>
      <c r="C2331" s="20">
        <v>42129</v>
      </c>
      <c r="D2331" s="13" t="s">
        <v>1267</v>
      </c>
      <c r="E2331" s="24">
        <v>220.5</v>
      </c>
      <c r="F2331" s="25"/>
      <c r="G2331" s="25"/>
      <c r="H2331" s="25"/>
      <c r="I2331" s="25"/>
      <c r="J2331" s="25"/>
      <c r="K2331" s="25"/>
      <c r="L2331" s="25"/>
      <c r="M2331" s="25"/>
      <c r="N2331" s="25"/>
      <c r="O2331" s="25"/>
      <c r="P2331" s="25"/>
      <c r="Q2331" s="25"/>
      <c r="R2331" s="26"/>
      <c r="S2331" s="13" t="s">
        <v>827</v>
      </c>
      <c r="T2331" s="13" t="s">
        <v>1268</v>
      </c>
      <c r="U2331" s="13" t="s">
        <v>134</v>
      </c>
      <c r="V2331" s="13" t="s">
        <v>945</v>
      </c>
      <c r="W2331" s="13" t="s">
        <v>827</v>
      </c>
      <c r="X2331" s="13" t="s">
        <v>15</v>
      </c>
    </row>
    <row r="2332" spans="1:24" ht="2.25" customHeight="1" x14ac:dyDescent="0.2">
      <c r="A2332" s="14"/>
      <c r="B2332" s="15"/>
      <c r="C2332" s="15"/>
      <c r="D2332" s="15"/>
      <c r="E2332" s="15"/>
      <c r="F2332" s="15"/>
      <c r="G2332" s="15"/>
      <c r="H2332" s="15"/>
      <c r="I2332" s="15"/>
      <c r="J2332" s="15"/>
      <c r="K2332" s="15"/>
      <c r="L2332" s="15"/>
      <c r="M2332" s="15"/>
      <c r="N2332" s="15"/>
      <c r="O2332" s="15"/>
      <c r="P2332" s="15"/>
      <c r="Q2332" s="15"/>
      <c r="R2332" s="15"/>
      <c r="S2332" s="15"/>
      <c r="T2332" s="15"/>
      <c r="U2332" s="15"/>
      <c r="V2332" s="15"/>
      <c r="W2332" s="15"/>
      <c r="X2332" s="16"/>
    </row>
    <row r="2333" spans="1:24" ht="13.5" customHeight="1" x14ac:dyDescent="0.2">
      <c r="A2333" s="7"/>
      <c r="B2333" s="6"/>
      <c r="C2333" s="6"/>
      <c r="D2333" s="6"/>
      <c r="E2333" s="6"/>
      <c r="F2333" s="6"/>
      <c r="G2333" s="6"/>
      <c r="H2333" s="6"/>
      <c r="I2333" s="6"/>
      <c r="J2333" s="6"/>
      <c r="K2333" s="6"/>
      <c r="L2333" s="6"/>
      <c r="M2333" s="21">
        <f>SUM(hList_Frame_1!B1355:B1355)</f>
        <v>220.5</v>
      </c>
      <c r="N2333" s="21"/>
      <c r="O2333" s="21"/>
      <c r="P2333" s="21"/>
      <c r="Q2333" s="21"/>
      <c r="R2333" s="21"/>
      <c r="S2333" s="6"/>
      <c r="T2333" s="6"/>
      <c r="U2333" s="6"/>
      <c r="V2333" s="6"/>
      <c r="W2333" s="6"/>
      <c r="X2333" s="17"/>
    </row>
    <row r="2334" spans="1:24" ht="13.5" customHeight="1" x14ac:dyDescent="0.2">
      <c r="A2334" s="10"/>
      <c r="B2334" s="18"/>
      <c r="C2334" s="18"/>
      <c r="D2334" s="18"/>
      <c r="E2334" s="18"/>
      <c r="F2334" s="18"/>
      <c r="G2334" s="18"/>
      <c r="H2334" s="18"/>
      <c r="I2334" s="18"/>
      <c r="J2334" s="18"/>
      <c r="K2334" s="18"/>
      <c r="L2334" s="18"/>
      <c r="M2334" s="18"/>
      <c r="N2334" s="18"/>
      <c r="O2334" s="18"/>
      <c r="P2334" s="18"/>
      <c r="Q2334" s="18"/>
      <c r="R2334" s="18"/>
      <c r="S2334" s="18"/>
      <c r="T2334" s="18"/>
      <c r="U2334" s="18"/>
      <c r="V2334" s="18"/>
      <c r="W2334" s="18"/>
      <c r="X2334" s="19"/>
    </row>
    <row r="2335" spans="1:24" ht="15" customHeight="1" x14ac:dyDescent="0.2">
      <c r="A2335" s="22">
        <v>418303</v>
      </c>
      <c r="B2335" s="23"/>
      <c r="C2335" s="20">
        <v>42129</v>
      </c>
      <c r="D2335" s="13" t="s">
        <v>1269</v>
      </c>
      <c r="E2335" s="24">
        <v>3115</v>
      </c>
      <c r="F2335" s="25"/>
      <c r="G2335" s="25"/>
      <c r="H2335" s="25"/>
      <c r="I2335" s="25"/>
      <c r="J2335" s="25"/>
      <c r="K2335" s="25"/>
      <c r="L2335" s="25"/>
      <c r="M2335" s="25"/>
      <c r="N2335" s="25"/>
      <c r="O2335" s="25"/>
      <c r="P2335" s="25"/>
      <c r="Q2335" s="25"/>
      <c r="R2335" s="26"/>
      <c r="S2335" s="13" t="s">
        <v>1270</v>
      </c>
      <c r="T2335" s="13" t="s">
        <v>153</v>
      </c>
      <c r="U2335" s="13" t="s">
        <v>35</v>
      </c>
      <c r="V2335" s="13" t="s">
        <v>35</v>
      </c>
      <c r="W2335" s="13" t="s">
        <v>1270</v>
      </c>
      <c r="X2335" s="13" t="s">
        <v>455</v>
      </c>
    </row>
    <row r="2336" spans="1:24" ht="2.25" customHeight="1" x14ac:dyDescent="0.2">
      <c r="A2336" s="14"/>
      <c r="B2336" s="15"/>
      <c r="C2336" s="15"/>
      <c r="D2336" s="15"/>
      <c r="E2336" s="15"/>
      <c r="F2336" s="15"/>
      <c r="G2336" s="15"/>
      <c r="H2336" s="15"/>
      <c r="I2336" s="15"/>
      <c r="J2336" s="15"/>
      <c r="K2336" s="15"/>
      <c r="L2336" s="15"/>
      <c r="M2336" s="15"/>
      <c r="N2336" s="15"/>
      <c r="O2336" s="15"/>
      <c r="P2336" s="15"/>
      <c r="Q2336" s="15"/>
      <c r="R2336" s="15"/>
      <c r="S2336" s="15"/>
      <c r="T2336" s="15"/>
      <c r="U2336" s="15"/>
      <c r="V2336" s="15"/>
      <c r="W2336" s="15"/>
      <c r="X2336" s="16"/>
    </row>
    <row r="2337" spans="1:24" ht="12.75" customHeight="1" x14ac:dyDescent="0.2">
      <c r="A2337" s="7"/>
      <c r="B2337" s="6"/>
      <c r="C2337" s="6"/>
      <c r="D2337" s="6"/>
      <c r="E2337" s="6"/>
      <c r="F2337" s="6"/>
      <c r="G2337" s="6"/>
      <c r="H2337" s="6"/>
      <c r="I2337" s="6"/>
      <c r="J2337" s="6"/>
      <c r="K2337" s="6"/>
      <c r="L2337" s="21">
        <f>SUM(hList_Frame_1!B1356:B1356)</f>
        <v>3115</v>
      </c>
      <c r="M2337" s="21"/>
      <c r="N2337" s="21"/>
      <c r="O2337" s="21"/>
      <c r="P2337" s="21"/>
      <c r="Q2337" s="21"/>
      <c r="R2337" s="21"/>
      <c r="S2337" s="6"/>
      <c r="T2337" s="6"/>
      <c r="U2337" s="6"/>
      <c r="V2337" s="6"/>
      <c r="W2337" s="6"/>
      <c r="X2337" s="17"/>
    </row>
    <row r="2338" spans="1:24" ht="14.25" customHeight="1" x14ac:dyDescent="0.2">
      <c r="A2338" s="10"/>
      <c r="B2338" s="18"/>
      <c r="C2338" s="18"/>
      <c r="D2338" s="18"/>
      <c r="E2338" s="18"/>
      <c r="F2338" s="18"/>
      <c r="G2338" s="18"/>
      <c r="H2338" s="18"/>
      <c r="I2338" s="18"/>
      <c r="J2338" s="18"/>
      <c r="K2338" s="18"/>
      <c r="L2338" s="18"/>
      <c r="M2338" s="18"/>
      <c r="N2338" s="18"/>
      <c r="O2338" s="18"/>
      <c r="P2338" s="18"/>
      <c r="Q2338" s="18"/>
      <c r="R2338" s="18"/>
      <c r="S2338" s="18"/>
      <c r="T2338" s="18"/>
      <c r="U2338" s="18"/>
      <c r="V2338" s="18"/>
      <c r="W2338" s="18"/>
      <c r="X2338" s="19"/>
    </row>
    <row r="2339" spans="1:24" ht="15" customHeight="1" x14ac:dyDescent="0.2">
      <c r="A2339" s="22">
        <v>419174</v>
      </c>
      <c r="B2339" s="23"/>
      <c r="C2339" s="20">
        <v>42150</v>
      </c>
      <c r="D2339" s="13" t="s">
        <v>1271</v>
      </c>
      <c r="E2339" s="24">
        <v>200</v>
      </c>
      <c r="F2339" s="25"/>
      <c r="G2339" s="25"/>
      <c r="H2339" s="25"/>
      <c r="I2339" s="25"/>
      <c r="J2339" s="25"/>
      <c r="K2339" s="25"/>
      <c r="L2339" s="25"/>
      <c r="M2339" s="25"/>
      <c r="N2339" s="25"/>
      <c r="O2339" s="25"/>
      <c r="P2339" s="25"/>
      <c r="Q2339" s="25"/>
      <c r="R2339" s="26"/>
      <c r="S2339" s="13" t="s">
        <v>730</v>
      </c>
      <c r="T2339" s="13" t="s">
        <v>273</v>
      </c>
      <c r="U2339" s="13" t="s">
        <v>15</v>
      </c>
      <c r="V2339" s="13" t="s">
        <v>15</v>
      </c>
      <c r="W2339" s="13" t="s">
        <v>730</v>
      </c>
      <c r="X2339" s="13" t="s">
        <v>15</v>
      </c>
    </row>
    <row r="2340" spans="1:24" ht="2.25" customHeight="1" x14ac:dyDescent="0.2">
      <c r="A2340" s="14"/>
      <c r="B2340" s="15"/>
      <c r="C2340" s="15"/>
      <c r="D2340" s="15"/>
      <c r="E2340" s="15"/>
      <c r="F2340" s="15"/>
      <c r="G2340" s="15"/>
      <c r="H2340" s="15"/>
      <c r="I2340" s="15"/>
      <c r="J2340" s="15"/>
      <c r="K2340" s="15"/>
      <c r="L2340" s="15"/>
      <c r="M2340" s="15"/>
      <c r="N2340" s="15"/>
      <c r="O2340" s="15"/>
      <c r="P2340" s="15"/>
      <c r="Q2340" s="15"/>
      <c r="R2340" s="15"/>
      <c r="S2340" s="15"/>
      <c r="T2340" s="15"/>
      <c r="U2340" s="15"/>
      <c r="V2340" s="15"/>
      <c r="W2340" s="15"/>
      <c r="X2340" s="16"/>
    </row>
    <row r="2341" spans="1:24" ht="13.5" customHeight="1" x14ac:dyDescent="0.2">
      <c r="A2341" s="7"/>
      <c r="B2341" s="6"/>
      <c r="C2341" s="6"/>
      <c r="D2341" s="6"/>
      <c r="E2341" s="6"/>
      <c r="F2341" s="6"/>
      <c r="G2341" s="6"/>
      <c r="H2341" s="6"/>
      <c r="I2341" s="6"/>
      <c r="J2341" s="6"/>
      <c r="K2341" s="6"/>
      <c r="L2341" s="6"/>
      <c r="M2341" s="21">
        <f>SUM(hList_Frame_1!B1357:B1357)</f>
        <v>200</v>
      </c>
      <c r="N2341" s="21"/>
      <c r="O2341" s="21"/>
      <c r="P2341" s="21"/>
      <c r="Q2341" s="21"/>
      <c r="R2341" s="21"/>
      <c r="S2341" s="6"/>
      <c r="T2341" s="6"/>
      <c r="U2341" s="6"/>
      <c r="V2341" s="6"/>
      <c r="W2341" s="6"/>
      <c r="X2341" s="17"/>
    </row>
    <row r="2342" spans="1:24" ht="13.5" customHeight="1" x14ac:dyDescent="0.2">
      <c r="A2342" s="10"/>
      <c r="B2342" s="18"/>
      <c r="C2342" s="18"/>
      <c r="D2342" s="18"/>
      <c r="E2342" s="18"/>
      <c r="F2342" s="18"/>
      <c r="G2342" s="18"/>
      <c r="H2342" s="18"/>
      <c r="I2342" s="18"/>
      <c r="J2342" s="18"/>
      <c r="K2342" s="18"/>
      <c r="L2342" s="18"/>
      <c r="M2342" s="18"/>
      <c r="N2342" s="18"/>
      <c r="O2342" s="18"/>
      <c r="P2342" s="18"/>
      <c r="Q2342" s="18"/>
      <c r="R2342" s="18"/>
      <c r="S2342" s="18"/>
      <c r="T2342" s="18"/>
      <c r="U2342" s="18"/>
      <c r="V2342" s="18"/>
      <c r="W2342" s="18"/>
      <c r="X2342" s="19"/>
    </row>
    <row r="2343" spans="1:24" ht="15" customHeight="1" x14ac:dyDescent="0.2">
      <c r="A2343" s="22">
        <v>418647</v>
      </c>
      <c r="B2343" s="23"/>
      <c r="C2343" s="20">
        <v>42136</v>
      </c>
      <c r="D2343" s="13" t="s">
        <v>1272</v>
      </c>
      <c r="E2343" s="24">
        <v>4400</v>
      </c>
      <c r="F2343" s="25"/>
      <c r="G2343" s="25"/>
      <c r="H2343" s="25"/>
      <c r="I2343" s="25"/>
      <c r="J2343" s="25"/>
      <c r="K2343" s="25"/>
      <c r="L2343" s="25"/>
      <c r="M2343" s="25"/>
      <c r="N2343" s="25"/>
      <c r="O2343" s="25"/>
      <c r="P2343" s="25"/>
      <c r="Q2343" s="25"/>
      <c r="R2343" s="26"/>
      <c r="S2343" s="13" t="s">
        <v>592</v>
      </c>
      <c r="T2343" s="13" t="s">
        <v>593</v>
      </c>
      <c r="U2343" s="13" t="s">
        <v>160</v>
      </c>
      <c r="V2343" s="13" t="s">
        <v>161</v>
      </c>
      <c r="W2343" s="13" t="s">
        <v>592</v>
      </c>
      <c r="X2343" s="13" t="s">
        <v>15</v>
      </c>
    </row>
    <row r="2344" spans="1:24" ht="2.25" customHeight="1" x14ac:dyDescent="0.2">
      <c r="A2344" s="14"/>
      <c r="B2344" s="15"/>
      <c r="C2344" s="15"/>
      <c r="D2344" s="15"/>
      <c r="E2344" s="15"/>
      <c r="F2344" s="15"/>
      <c r="G2344" s="15"/>
      <c r="H2344" s="15"/>
      <c r="I2344" s="15"/>
      <c r="J2344" s="15"/>
      <c r="K2344" s="15"/>
      <c r="L2344" s="15"/>
      <c r="M2344" s="15"/>
      <c r="N2344" s="15"/>
      <c r="O2344" s="15"/>
      <c r="P2344" s="15"/>
      <c r="Q2344" s="15"/>
      <c r="R2344" s="15"/>
      <c r="S2344" s="15"/>
      <c r="T2344" s="15"/>
      <c r="U2344" s="15"/>
      <c r="V2344" s="15"/>
      <c r="W2344" s="15"/>
      <c r="X2344" s="16"/>
    </row>
    <row r="2345" spans="1:24" ht="12.75" customHeight="1" x14ac:dyDescent="0.2">
      <c r="A2345" s="7"/>
      <c r="B2345" s="6"/>
      <c r="C2345" s="6"/>
      <c r="D2345" s="6"/>
      <c r="E2345" s="6"/>
      <c r="F2345" s="6"/>
      <c r="G2345" s="6"/>
      <c r="H2345" s="6"/>
      <c r="I2345" s="6"/>
      <c r="J2345" s="6"/>
      <c r="K2345" s="21">
        <f>SUM(hList_Frame_1!B1358:B1358)</f>
        <v>4400</v>
      </c>
      <c r="L2345" s="21"/>
      <c r="M2345" s="21"/>
      <c r="N2345" s="21"/>
      <c r="O2345" s="21"/>
      <c r="P2345" s="21"/>
      <c r="Q2345" s="21"/>
      <c r="R2345" s="21"/>
      <c r="S2345" s="6"/>
      <c r="T2345" s="6"/>
      <c r="U2345" s="6"/>
      <c r="V2345" s="6"/>
      <c r="W2345" s="6"/>
      <c r="X2345" s="17"/>
    </row>
    <row r="2346" spans="1:24" ht="14.25" customHeight="1" x14ac:dyDescent="0.2">
      <c r="A2346" s="10"/>
      <c r="B2346" s="18"/>
      <c r="C2346" s="18"/>
      <c r="D2346" s="18"/>
      <c r="E2346" s="18"/>
      <c r="F2346" s="18"/>
      <c r="G2346" s="18"/>
      <c r="H2346" s="18"/>
      <c r="I2346" s="18"/>
      <c r="J2346" s="18"/>
      <c r="K2346" s="18"/>
      <c r="L2346" s="18"/>
      <c r="M2346" s="18"/>
      <c r="N2346" s="18"/>
      <c r="O2346" s="18"/>
      <c r="P2346" s="18"/>
      <c r="Q2346" s="18"/>
      <c r="R2346" s="18"/>
      <c r="S2346" s="18"/>
      <c r="T2346" s="18"/>
      <c r="U2346" s="18"/>
      <c r="V2346" s="18"/>
      <c r="W2346" s="18"/>
      <c r="X2346" s="19"/>
    </row>
    <row r="2347" spans="1:24" ht="15" customHeight="1" x14ac:dyDescent="0.2">
      <c r="A2347" s="22">
        <v>419175</v>
      </c>
      <c r="B2347" s="23"/>
      <c r="C2347" s="20">
        <v>42150</v>
      </c>
      <c r="D2347" s="13" t="s">
        <v>1273</v>
      </c>
      <c r="E2347" s="24">
        <v>0.12</v>
      </c>
      <c r="F2347" s="25"/>
      <c r="G2347" s="25"/>
      <c r="H2347" s="25"/>
      <c r="I2347" s="25"/>
      <c r="J2347" s="25"/>
      <c r="K2347" s="25"/>
      <c r="L2347" s="25"/>
      <c r="M2347" s="25"/>
      <c r="N2347" s="25"/>
      <c r="O2347" s="25"/>
      <c r="P2347" s="25"/>
      <c r="Q2347" s="25"/>
      <c r="R2347" s="26"/>
      <c r="S2347" s="13" t="s">
        <v>827</v>
      </c>
      <c r="T2347" s="13" t="s">
        <v>944</v>
      </c>
      <c r="U2347" s="13" t="s">
        <v>134</v>
      </c>
      <c r="V2347" s="13" t="s">
        <v>945</v>
      </c>
      <c r="W2347" s="13" t="s">
        <v>827</v>
      </c>
      <c r="X2347" s="13" t="s">
        <v>15</v>
      </c>
    </row>
    <row r="2348" spans="1:24" ht="2.25" customHeight="1" x14ac:dyDescent="0.2">
      <c r="A2348" s="14"/>
      <c r="B2348" s="15"/>
      <c r="C2348" s="15"/>
      <c r="D2348" s="15"/>
      <c r="E2348" s="15"/>
      <c r="F2348" s="15"/>
      <c r="G2348" s="15"/>
      <c r="H2348" s="15"/>
      <c r="I2348" s="15"/>
      <c r="J2348" s="15"/>
      <c r="K2348" s="15"/>
      <c r="L2348" s="15"/>
      <c r="M2348" s="15"/>
      <c r="N2348" s="15"/>
      <c r="O2348" s="15"/>
      <c r="P2348" s="15"/>
      <c r="Q2348" s="15"/>
      <c r="R2348" s="15"/>
      <c r="S2348" s="15"/>
      <c r="T2348" s="15"/>
      <c r="U2348" s="15"/>
      <c r="V2348" s="15"/>
      <c r="W2348" s="15"/>
      <c r="X2348" s="16"/>
    </row>
    <row r="2349" spans="1:24" ht="13.5" customHeight="1" x14ac:dyDescent="0.2">
      <c r="A2349" s="7"/>
      <c r="B2349" s="6"/>
      <c r="C2349" s="6"/>
      <c r="D2349" s="6"/>
      <c r="E2349" s="6"/>
      <c r="F2349" s="6"/>
      <c r="G2349" s="6"/>
      <c r="H2349" s="6"/>
      <c r="I2349" s="6"/>
      <c r="J2349" s="6"/>
      <c r="K2349" s="6"/>
      <c r="L2349" s="6"/>
      <c r="M2349" s="6"/>
      <c r="N2349" s="6"/>
      <c r="O2349" s="6"/>
      <c r="P2349" s="6"/>
      <c r="Q2349" s="6"/>
      <c r="R2349" s="5">
        <f>SUM(hList_Frame_1!B1359:B1359)</f>
        <v>0.12</v>
      </c>
      <c r="S2349" s="6"/>
      <c r="T2349" s="6"/>
      <c r="U2349" s="6"/>
      <c r="V2349" s="6"/>
      <c r="W2349" s="6"/>
      <c r="X2349" s="17"/>
    </row>
    <row r="2350" spans="1:24" ht="13.5" customHeight="1" x14ac:dyDescent="0.2">
      <c r="A2350" s="10"/>
      <c r="B2350" s="18"/>
      <c r="C2350" s="18"/>
      <c r="D2350" s="18"/>
      <c r="E2350" s="18"/>
      <c r="F2350" s="18"/>
      <c r="G2350" s="18"/>
      <c r="H2350" s="18"/>
      <c r="I2350" s="18"/>
      <c r="J2350" s="18"/>
      <c r="K2350" s="18"/>
      <c r="L2350" s="18"/>
      <c r="M2350" s="18"/>
      <c r="N2350" s="18"/>
      <c r="O2350" s="18"/>
      <c r="P2350" s="18"/>
      <c r="Q2350" s="18"/>
      <c r="R2350" s="18"/>
      <c r="S2350" s="18"/>
      <c r="T2350" s="18"/>
      <c r="U2350" s="18"/>
      <c r="V2350" s="18"/>
      <c r="W2350" s="18"/>
      <c r="X2350" s="19"/>
    </row>
    <row r="2351" spans="1:24" ht="15" customHeight="1" x14ac:dyDescent="0.2">
      <c r="A2351" s="22">
        <v>418648</v>
      </c>
      <c r="B2351" s="23"/>
      <c r="C2351" s="20">
        <v>42136</v>
      </c>
      <c r="D2351" s="13" t="s">
        <v>1274</v>
      </c>
      <c r="E2351" s="24">
        <v>8.0500000000000007</v>
      </c>
      <c r="F2351" s="25"/>
      <c r="G2351" s="25"/>
      <c r="H2351" s="25"/>
      <c r="I2351" s="25"/>
      <c r="J2351" s="25"/>
      <c r="K2351" s="25"/>
      <c r="L2351" s="25"/>
      <c r="M2351" s="25"/>
      <c r="N2351" s="25"/>
      <c r="O2351" s="25"/>
      <c r="P2351" s="25"/>
      <c r="Q2351" s="25"/>
      <c r="R2351" s="26"/>
      <c r="S2351" s="13" t="s">
        <v>15</v>
      </c>
      <c r="T2351" s="13" t="s">
        <v>137</v>
      </c>
      <c r="U2351" s="13" t="s">
        <v>24</v>
      </c>
      <c r="V2351" s="13" t="s">
        <v>223</v>
      </c>
      <c r="W2351" s="13" t="s">
        <v>15</v>
      </c>
      <c r="X2351" s="13" t="s">
        <v>15</v>
      </c>
    </row>
    <row r="2352" spans="1:24" ht="2.25" customHeight="1" x14ac:dyDescent="0.2">
      <c r="A2352" s="14"/>
      <c r="B2352" s="15"/>
      <c r="C2352" s="15"/>
      <c r="D2352" s="15"/>
      <c r="E2352" s="15"/>
      <c r="F2352" s="15"/>
      <c r="G2352" s="15"/>
      <c r="H2352" s="15"/>
      <c r="I2352" s="15"/>
      <c r="J2352" s="15"/>
      <c r="K2352" s="15"/>
      <c r="L2352" s="15"/>
      <c r="M2352" s="15"/>
      <c r="N2352" s="15"/>
      <c r="O2352" s="15"/>
      <c r="P2352" s="15"/>
      <c r="Q2352" s="15"/>
      <c r="R2352" s="15"/>
      <c r="S2352" s="15"/>
      <c r="T2352" s="15"/>
      <c r="U2352" s="15"/>
      <c r="V2352" s="15"/>
      <c r="W2352" s="15"/>
      <c r="X2352" s="16"/>
    </row>
    <row r="2353" spans="1:24" ht="12.75" customHeight="1" x14ac:dyDescent="0.2">
      <c r="A2353" s="7"/>
      <c r="B2353" s="6"/>
      <c r="C2353" s="6"/>
      <c r="D2353" s="6"/>
      <c r="E2353" s="6"/>
      <c r="F2353" s="6"/>
      <c r="G2353" s="6"/>
      <c r="H2353" s="6"/>
      <c r="I2353" s="6"/>
      <c r="J2353" s="6"/>
      <c r="K2353" s="6"/>
      <c r="L2353" s="6"/>
      <c r="M2353" s="6"/>
      <c r="N2353" s="6"/>
      <c r="O2353" s="6"/>
      <c r="P2353" s="6"/>
      <c r="Q2353" s="6"/>
      <c r="R2353" s="5">
        <f>SUM(hList_Frame_1!B1360:B1360)</f>
        <v>8.0500000000000007</v>
      </c>
      <c r="S2353" s="6"/>
      <c r="T2353" s="6"/>
      <c r="U2353" s="6"/>
      <c r="V2353" s="6"/>
      <c r="W2353" s="6"/>
      <c r="X2353" s="17"/>
    </row>
    <row r="2354" spans="1:24" ht="14.25" customHeight="1" x14ac:dyDescent="0.2">
      <c r="A2354" s="10"/>
      <c r="B2354" s="18"/>
      <c r="C2354" s="18"/>
      <c r="D2354" s="18"/>
      <c r="E2354" s="18"/>
      <c r="F2354" s="18"/>
      <c r="G2354" s="18"/>
      <c r="H2354" s="18"/>
      <c r="I2354" s="18"/>
      <c r="J2354" s="18"/>
      <c r="K2354" s="18"/>
      <c r="L2354" s="18"/>
      <c r="M2354" s="18"/>
      <c r="N2354" s="18"/>
      <c r="O2354" s="18"/>
      <c r="P2354" s="18"/>
      <c r="Q2354" s="18"/>
      <c r="R2354" s="18"/>
      <c r="S2354" s="18"/>
      <c r="T2354" s="18"/>
      <c r="U2354" s="18"/>
      <c r="V2354" s="18"/>
      <c r="W2354" s="18"/>
      <c r="X2354" s="19"/>
    </row>
    <row r="2355" spans="1:24" ht="15" customHeight="1" x14ac:dyDescent="0.2">
      <c r="A2355" s="27">
        <v>418304</v>
      </c>
      <c r="B2355" s="28"/>
      <c r="C2355" s="3">
        <v>42129</v>
      </c>
      <c r="D2355" s="4" t="s">
        <v>1275</v>
      </c>
      <c r="E2355" s="29">
        <v>1177.6600000000001</v>
      </c>
      <c r="F2355" s="30"/>
      <c r="G2355" s="30"/>
      <c r="H2355" s="30"/>
      <c r="I2355" s="30"/>
      <c r="J2355" s="30"/>
      <c r="K2355" s="30"/>
      <c r="L2355" s="30"/>
      <c r="M2355" s="30"/>
      <c r="N2355" s="30"/>
      <c r="O2355" s="30"/>
      <c r="P2355" s="30"/>
      <c r="Q2355" s="30"/>
      <c r="R2355" s="31"/>
      <c r="S2355" s="4" t="s">
        <v>65</v>
      </c>
      <c r="T2355" s="4" t="s">
        <v>939</v>
      </c>
      <c r="U2355" s="4" t="s">
        <v>95</v>
      </c>
      <c r="V2355" s="4" t="s">
        <v>96</v>
      </c>
      <c r="W2355" s="4" t="s">
        <v>65</v>
      </c>
      <c r="X2355" s="4" t="s">
        <v>15</v>
      </c>
    </row>
    <row r="2356" spans="1:24" ht="14.25" customHeight="1" x14ac:dyDescent="0.2">
      <c r="A2356" s="32"/>
      <c r="B2356" s="33"/>
      <c r="C2356" s="11"/>
      <c r="D2356" s="8"/>
      <c r="E2356" s="32"/>
      <c r="F2356" s="34"/>
      <c r="G2356" s="34"/>
      <c r="H2356" s="34"/>
      <c r="I2356" s="34"/>
      <c r="J2356" s="34"/>
      <c r="K2356" s="34"/>
      <c r="L2356" s="34"/>
      <c r="M2356" s="34"/>
      <c r="N2356" s="34"/>
      <c r="O2356" s="34"/>
      <c r="P2356" s="34"/>
      <c r="Q2356" s="34"/>
      <c r="R2356" s="33"/>
      <c r="S2356" s="11"/>
      <c r="T2356" s="11"/>
      <c r="U2356" s="11"/>
      <c r="V2356" s="11"/>
      <c r="W2356" s="11"/>
      <c r="X2356" s="12" t="s">
        <v>15</v>
      </c>
    </row>
    <row r="2357" spans="1:24" ht="15" customHeight="1" x14ac:dyDescent="0.2">
      <c r="A2357" s="27">
        <v>418649</v>
      </c>
      <c r="B2357" s="28"/>
      <c r="C2357" s="3">
        <v>42136</v>
      </c>
      <c r="D2357" s="8"/>
      <c r="E2357" s="29">
        <v>727.55</v>
      </c>
      <c r="F2357" s="30"/>
      <c r="G2357" s="30"/>
      <c r="H2357" s="30"/>
      <c r="I2357" s="30"/>
      <c r="J2357" s="30"/>
      <c r="K2357" s="30"/>
      <c r="L2357" s="30"/>
      <c r="M2357" s="30"/>
      <c r="N2357" s="30"/>
      <c r="O2357" s="30"/>
      <c r="P2357" s="30"/>
      <c r="Q2357" s="30"/>
      <c r="R2357" s="31"/>
      <c r="S2357" s="4" t="s">
        <v>1164</v>
      </c>
      <c r="T2357" s="4" t="s">
        <v>939</v>
      </c>
      <c r="U2357" s="4" t="s">
        <v>95</v>
      </c>
      <c r="V2357" s="4" t="s">
        <v>96</v>
      </c>
      <c r="W2357" s="4" t="s">
        <v>1164</v>
      </c>
      <c r="X2357" s="4" t="s">
        <v>15</v>
      </c>
    </row>
    <row r="2358" spans="1:24" ht="14.25" customHeight="1" x14ac:dyDescent="0.2">
      <c r="A2358" s="32"/>
      <c r="B2358" s="33"/>
      <c r="C2358" s="11"/>
      <c r="D2358" s="8"/>
      <c r="E2358" s="32"/>
      <c r="F2358" s="34"/>
      <c r="G2358" s="34"/>
      <c r="H2358" s="34"/>
      <c r="I2358" s="34"/>
      <c r="J2358" s="34"/>
      <c r="K2358" s="34"/>
      <c r="L2358" s="34"/>
      <c r="M2358" s="34"/>
      <c r="N2358" s="34"/>
      <c r="O2358" s="34"/>
      <c r="P2358" s="34"/>
      <c r="Q2358" s="34"/>
      <c r="R2358" s="33"/>
      <c r="S2358" s="11"/>
      <c r="T2358" s="11"/>
      <c r="U2358" s="11"/>
      <c r="V2358" s="11"/>
      <c r="W2358" s="11"/>
      <c r="X2358" s="12" t="s">
        <v>15</v>
      </c>
    </row>
    <row r="2359" spans="1:24" ht="15" customHeight="1" x14ac:dyDescent="0.2">
      <c r="A2359" s="27">
        <v>419176</v>
      </c>
      <c r="B2359" s="28"/>
      <c r="C2359" s="3">
        <v>42150</v>
      </c>
      <c r="D2359" s="8"/>
      <c r="E2359" s="24">
        <v>2144.66</v>
      </c>
      <c r="F2359" s="25"/>
      <c r="G2359" s="25"/>
      <c r="H2359" s="25"/>
      <c r="I2359" s="25"/>
      <c r="J2359" s="25"/>
      <c r="K2359" s="25"/>
      <c r="L2359" s="25"/>
      <c r="M2359" s="25"/>
      <c r="N2359" s="25"/>
      <c r="O2359" s="25"/>
      <c r="P2359" s="25"/>
      <c r="Q2359" s="25"/>
      <c r="R2359" s="26"/>
      <c r="S2359" s="13" t="s">
        <v>65</v>
      </c>
      <c r="T2359" s="13" t="s">
        <v>939</v>
      </c>
      <c r="U2359" s="13" t="s">
        <v>95</v>
      </c>
      <c r="V2359" s="13" t="s">
        <v>96</v>
      </c>
      <c r="W2359" s="13" t="s">
        <v>65</v>
      </c>
      <c r="X2359" s="13" t="s">
        <v>15</v>
      </c>
    </row>
    <row r="2360" spans="1:24" ht="15" customHeight="1" x14ac:dyDescent="0.2">
      <c r="A2360" s="35"/>
      <c r="B2360" s="36"/>
      <c r="C2360" s="8"/>
      <c r="D2360" s="8"/>
      <c r="E2360" s="29">
        <v>732.15</v>
      </c>
      <c r="F2360" s="30"/>
      <c r="G2360" s="30"/>
      <c r="H2360" s="30"/>
      <c r="I2360" s="30"/>
      <c r="J2360" s="30"/>
      <c r="K2360" s="30"/>
      <c r="L2360" s="30"/>
      <c r="M2360" s="30"/>
      <c r="N2360" s="30"/>
      <c r="O2360" s="30"/>
      <c r="P2360" s="30"/>
      <c r="Q2360" s="30"/>
      <c r="R2360" s="31"/>
      <c r="S2360" s="4" t="s">
        <v>1164</v>
      </c>
      <c r="T2360" s="4" t="s">
        <v>939</v>
      </c>
      <c r="U2360" s="4" t="s">
        <v>95</v>
      </c>
      <c r="V2360" s="4" t="s">
        <v>96</v>
      </c>
      <c r="W2360" s="4" t="s">
        <v>1164</v>
      </c>
      <c r="X2360" s="4" t="s">
        <v>15</v>
      </c>
    </row>
    <row r="2361" spans="1:24" ht="14.25" customHeight="1" x14ac:dyDescent="0.2">
      <c r="A2361" s="32"/>
      <c r="B2361" s="33"/>
      <c r="C2361" s="11"/>
      <c r="D2361" s="11"/>
      <c r="E2361" s="32"/>
      <c r="F2361" s="34"/>
      <c r="G2361" s="34"/>
      <c r="H2361" s="34"/>
      <c r="I2361" s="34"/>
      <c r="J2361" s="34"/>
      <c r="K2361" s="34"/>
      <c r="L2361" s="34"/>
      <c r="M2361" s="34"/>
      <c r="N2361" s="34"/>
      <c r="O2361" s="34"/>
      <c r="P2361" s="34"/>
      <c r="Q2361" s="34"/>
      <c r="R2361" s="33"/>
      <c r="S2361" s="11"/>
      <c r="T2361" s="11"/>
      <c r="U2361" s="11"/>
      <c r="V2361" s="11"/>
      <c r="W2361" s="11"/>
      <c r="X2361" s="12" t="s">
        <v>15</v>
      </c>
    </row>
    <row r="2362" spans="1:24" ht="2.25" customHeight="1" x14ac:dyDescent="0.2">
      <c r="A2362" s="14"/>
      <c r="B2362" s="15"/>
      <c r="C2362" s="15"/>
      <c r="D2362" s="15"/>
      <c r="E2362" s="15"/>
      <c r="F2362" s="15"/>
      <c r="G2362" s="15"/>
      <c r="H2362" s="15"/>
      <c r="I2362" s="15"/>
      <c r="J2362" s="15"/>
      <c r="K2362" s="15"/>
      <c r="L2362" s="15"/>
      <c r="M2362" s="15"/>
      <c r="N2362" s="15"/>
      <c r="O2362" s="15"/>
      <c r="P2362" s="15"/>
      <c r="Q2362" s="15"/>
      <c r="R2362" s="15"/>
      <c r="S2362" s="15"/>
      <c r="T2362" s="15"/>
      <c r="U2362" s="15"/>
      <c r="V2362" s="15"/>
      <c r="W2362" s="15"/>
      <c r="X2362" s="16"/>
    </row>
    <row r="2363" spans="1:24" ht="12.75" customHeight="1" x14ac:dyDescent="0.2">
      <c r="A2363" s="7"/>
      <c r="B2363" s="6"/>
      <c r="C2363" s="6"/>
      <c r="D2363" s="6"/>
      <c r="E2363" s="6"/>
      <c r="F2363" s="6"/>
      <c r="G2363" s="6"/>
      <c r="H2363" s="6"/>
      <c r="I2363" s="6"/>
      <c r="J2363" s="6"/>
      <c r="K2363" s="21">
        <f>SUM(hList_Frame_1!B1361:B1367)</f>
        <v>4782.0199999999995</v>
      </c>
      <c r="L2363" s="21"/>
      <c r="M2363" s="21"/>
      <c r="N2363" s="21"/>
      <c r="O2363" s="21"/>
      <c r="P2363" s="21"/>
      <c r="Q2363" s="21"/>
      <c r="R2363" s="21"/>
      <c r="S2363" s="6"/>
      <c r="T2363" s="6"/>
      <c r="U2363" s="6"/>
      <c r="V2363" s="6"/>
      <c r="W2363" s="6"/>
      <c r="X2363" s="17"/>
    </row>
    <row r="2364" spans="1:24" ht="14.25" customHeight="1" x14ac:dyDescent="0.2">
      <c r="A2364" s="10"/>
      <c r="B2364" s="18"/>
      <c r="C2364" s="18"/>
      <c r="D2364" s="18"/>
      <c r="E2364" s="18"/>
      <c r="F2364" s="18"/>
      <c r="G2364" s="18"/>
      <c r="H2364" s="18"/>
      <c r="I2364" s="18"/>
      <c r="J2364" s="18"/>
      <c r="K2364" s="18"/>
      <c r="L2364" s="18"/>
      <c r="M2364" s="18"/>
      <c r="N2364" s="18"/>
      <c r="O2364" s="18"/>
      <c r="P2364" s="18"/>
      <c r="Q2364" s="18"/>
      <c r="R2364" s="18"/>
      <c r="S2364" s="18"/>
      <c r="T2364" s="18"/>
      <c r="U2364" s="18"/>
      <c r="V2364" s="18"/>
      <c r="W2364" s="18"/>
      <c r="X2364" s="19"/>
    </row>
    <row r="2365" spans="1:24" ht="15" customHeight="1" x14ac:dyDescent="0.2">
      <c r="A2365" s="27">
        <v>418650</v>
      </c>
      <c r="B2365" s="28"/>
      <c r="C2365" s="3">
        <v>42136</v>
      </c>
      <c r="D2365" s="4" t="s">
        <v>1276</v>
      </c>
      <c r="E2365" s="29">
        <v>613.52</v>
      </c>
      <c r="F2365" s="30"/>
      <c r="G2365" s="30"/>
      <c r="H2365" s="30"/>
      <c r="I2365" s="30"/>
      <c r="J2365" s="30"/>
      <c r="K2365" s="30"/>
      <c r="L2365" s="30"/>
      <c r="M2365" s="30"/>
      <c r="N2365" s="30"/>
      <c r="O2365" s="30"/>
      <c r="P2365" s="30"/>
      <c r="Q2365" s="30"/>
      <c r="R2365" s="31"/>
      <c r="S2365" s="4" t="s">
        <v>15</v>
      </c>
      <c r="T2365" s="4" t="s">
        <v>137</v>
      </c>
      <c r="U2365" s="4" t="s">
        <v>90</v>
      </c>
      <c r="V2365" s="4" t="s">
        <v>1277</v>
      </c>
      <c r="W2365" s="4" t="s">
        <v>15</v>
      </c>
      <c r="X2365" s="4" t="s">
        <v>15</v>
      </c>
    </row>
    <row r="2366" spans="1:24" ht="14.25" customHeight="1" x14ac:dyDescent="0.2">
      <c r="A2366" s="35"/>
      <c r="B2366" s="36"/>
      <c r="C2366" s="8"/>
      <c r="D2366" s="8"/>
      <c r="E2366" s="35"/>
      <c r="F2366" s="37"/>
      <c r="G2366" s="37"/>
      <c r="H2366" s="37"/>
      <c r="I2366" s="37"/>
      <c r="J2366" s="37"/>
      <c r="K2366" s="37"/>
      <c r="L2366" s="37"/>
      <c r="M2366" s="37"/>
      <c r="N2366" s="37"/>
      <c r="O2366" s="37"/>
      <c r="P2366" s="37"/>
      <c r="Q2366" s="37"/>
      <c r="R2366" s="36"/>
      <c r="S2366" s="8"/>
      <c r="T2366" s="8"/>
      <c r="U2366" s="8"/>
      <c r="V2366" s="8"/>
      <c r="W2366" s="8"/>
      <c r="X2366" s="9" t="s">
        <v>15</v>
      </c>
    </row>
    <row r="2367" spans="1:24" ht="14.25" customHeight="1" x14ac:dyDescent="0.2">
      <c r="A2367" s="35"/>
      <c r="B2367" s="36"/>
      <c r="C2367" s="8"/>
      <c r="D2367" s="8"/>
      <c r="E2367" s="35"/>
      <c r="F2367" s="37"/>
      <c r="G2367" s="37"/>
      <c r="H2367" s="37"/>
      <c r="I2367" s="37"/>
      <c r="J2367" s="37"/>
      <c r="K2367" s="37"/>
      <c r="L2367" s="37"/>
      <c r="M2367" s="37"/>
      <c r="N2367" s="37"/>
      <c r="O2367" s="37"/>
      <c r="P2367" s="37"/>
      <c r="Q2367" s="37"/>
      <c r="R2367" s="36"/>
      <c r="S2367" s="8"/>
      <c r="T2367" s="8"/>
      <c r="U2367" s="8"/>
      <c r="V2367" s="8"/>
      <c r="W2367" s="8"/>
      <c r="X2367" s="9" t="s">
        <v>15</v>
      </c>
    </row>
    <row r="2368" spans="1:24" ht="14.25" customHeight="1" x14ac:dyDescent="0.2">
      <c r="A2368" s="32"/>
      <c r="B2368" s="33"/>
      <c r="C2368" s="11"/>
      <c r="D2368" s="11"/>
      <c r="E2368" s="32"/>
      <c r="F2368" s="34"/>
      <c r="G2368" s="34"/>
      <c r="H2368" s="34"/>
      <c r="I2368" s="34"/>
      <c r="J2368" s="34"/>
      <c r="K2368" s="34"/>
      <c r="L2368" s="34"/>
      <c r="M2368" s="34"/>
      <c r="N2368" s="34"/>
      <c r="O2368" s="34"/>
      <c r="P2368" s="34"/>
      <c r="Q2368" s="34"/>
      <c r="R2368" s="33"/>
      <c r="S2368" s="11"/>
      <c r="T2368" s="11"/>
      <c r="U2368" s="11"/>
      <c r="V2368" s="11"/>
      <c r="W2368" s="11"/>
      <c r="X2368" s="12" t="s">
        <v>15</v>
      </c>
    </row>
    <row r="2369" spans="1:24" ht="2.25" customHeight="1" x14ac:dyDescent="0.2">
      <c r="A2369" s="14"/>
      <c r="B2369" s="15"/>
      <c r="C2369" s="15"/>
      <c r="D2369" s="15"/>
      <c r="E2369" s="15"/>
      <c r="F2369" s="15"/>
      <c r="G2369" s="15"/>
      <c r="H2369" s="15"/>
      <c r="I2369" s="15"/>
      <c r="J2369" s="15"/>
      <c r="K2369" s="15"/>
      <c r="L2369" s="15"/>
      <c r="M2369" s="15"/>
      <c r="N2369" s="15"/>
      <c r="O2369" s="15"/>
      <c r="P2369" s="15"/>
      <c r="Q2369" s="15"/>
      <c r="R2369" s="15"/>
      <c r="S2369" s="15"/>
      <c r="T2369" s="15"/>
      <c r="U2369" s="15"/>
      <c r="V2369" s="15"/>
      <c r="W2369" s="15"/>
      <c r="X2369" s="16"/>
    </row>
    <row r="2370" spans="1:24" ht="12.75" customHeight="1" x14ac:dyDescent="0.2">
      <c r="A2370" s="7"/>
      <c r="B2370" s="6"/>
      <c r="C2370" s="6"/>
      <c r="D2370" s="6"/>
      <c r="E2370" s="6"/>
      <c r="F2370" s="6"/>
      <c r="G2370" s="6"/>
      <c r="H2370" s="6"/>
      <c r="I2370" s="6"/>
      <c r="J2370" s="6"/>
      <c r="K2370" s="6"/>
      <c r="L2370" s="6"/>
      <c r="M2370" s="21">
        <f>SUM(hList_Frame_1!B1368:B1371)</f>
        <v>613.52</v>
      </c>
      <c r="N2370" s="21"/>
      <c r="O2370" s="21"/>
      <c r="P2370" s="21"/>
      <c r="Q2370" s="21"/>
      <c r="R2370" s="21"/>
      <c r="S2370" s="6"/>
      <c r="T2370" s="6"/>
      <c r="U2370" s="6"/>
      <c r="V2370" s="6"/>
      <c r="W2370" s="6"/>
      <c r="X2370" s="17"/>
    </row>
    <row r="2371" spans="1:24" ht="14.25" customHeight="1" x14ac:dyDescent="0.2">
      <c r="A2371" s="10"/>
      <c r="B2371" s="18"/>
      <c r="C2371" s="18"/>
      <c r="D2371" s="18"/>
      <c r="E2371" s="18"/>
      <c r="F2371" s="18"/>
      <c r="G2371" s="18"/>
      <c r="H2371" s="18"/>
      <c r="I2371" s="18"/>
      <c r="J2371" s="18"/>
      <c r="K2371" s="18"/>
      <c r="L2371" s="18"/>
      <c r="M2371" s="18"/>
      <c r="N2371" s="18"/>
      <c r="O2371" s="18"/>
      <c r="P2371" s="18"/>
      <c r="Q2371" s="18"/>
      <c r="R2371" s="18"/>
      <c r="S2371" s="18"/>
      <c r="T2371" s="18"/>
      <c r="U2371" s="18"/>
      <c r="V2371" s="18"/>
      <c r="W2371" s="18"/>
      <c r="X2371" s="19"/>
    </row>
    <row r="2372" spans="1:24" ht="15" customHeight="1" x14ac:dyDescent="0.2">
      <c r="A2372" s="22">
        <v>418138</v>
      </c>
      <c r="B2372" s="23"/>
      <c r="C2372" s="20">
        <v>42125</v>
      </c>
      <c r="D2372" s="4" t="s">
        <v>1278</v>
      </c>
      <c r="E2372" s="24">
        <v>2016</v>
      </c>
      <c r="F2372" s="25"/>
      <c r="G2372" s="25"/>
      <c r="H2372" s="25"/>
      <c r="I2372" s="25"/>
      <c r="J2372" s="25"/>
      <c r="K2372" s="25"/>
      <c r="L2372" s="25"/>
      <c r="M2372" s="25"/>
      <c r="N2372" s="25"/>
      <c r="O2372" s="25"/>
      <c r="P2372" s="25"/>
      <c r="Q2372" s="25"/>
      <c r="R2372" s="26"/>
      <c r="S2372" s="13" t="s">
        <v>525</v>
      </c>
      <c r="T2372" s="13" t="s">
        <v>1279</v>
      </c>
      <c r="U2372" s="13" t="s">
        <v>15</v>
      </c>
      <c r="V2372" s="13" t="s">
        <v>15</v>
      </c>
      <c r="W2372" s="13" t="s">
        <v>525</v>
      </c>
      <c r="X2372" s="13" t="s">
        <v>15</v>
      </c>
    </row>
    <row r="2373" spans="1:24" ht="15" customHeight="1" x14ac:dyDescent="0.2">
      <c r="A2373" s="22">
        <v>418889</v>
      </c>
      <c r="B2373" s="23"/>
      <c r="C2373" s="20">
        <v>42139</v>
      </c>
      <c r="D2373" s="11"/>
      <c r="E2373" s="24">
        <v>2002</v>
      </c>
      <c r="F2373" s="25"/>
      <c r="G2373" s="25"/>
      <c r="H2373" s="25"/>
      <c r="I2373" s="25"/>
      <c r="J2373" s="25"/>
      <c r="K2373" s="25"/>
      <c r="L2373" s="25"/>
      <c r="M2373" s="25"/>
      <c r="N2373" s="25"/>
      <c r="O2373" s="25"/>
      <c r="P2373" s="25"/>
      <c r="Q2373" s="25"/>
      <c r="R2373" s="26"/>
      <c r="S2373" s="13" t="s">
        <v>527</v>
      </c>
      <c r="T2373" s="13" t="s">
        <v>1279</v>
      </c>
      <c r="U2373" s="13" t="s">
        <v>15</v>
      </c>
      <c r="V2373" s="13" t="s">
        <v>15</v>
      </c>
      <c r="W2373" s="13" t="s">
        <v>527</v>
      </c>
      <c r="X2373" s="13" t="s">
        <v>15</v>
      </c>
    </row>
    <row r="2374" spans="1:24" ht="3" customHeight="1" x14ac:dyDescent="0.2">
      <c r="A2374" s="14"/>
      <c r="B2374" s="15"/>
      <c r="C2374" s="15"/>
      <c r="D2374" s="15"/>
      <c r="E2374" s="15"/>
      <c r="F2374" s="15"/>
      <c r="G2374" s="15"/>
      <c r="H2374" s="15"/>
      <c r="I2374" s="15"/>
      <c r="J2374" s="15"/>
      <c r="K2374" s="15"/>
      <c r="L2374" s="15"/>
      <c r="M2374" s="15"/>
      <c r="N2374" s="15"/>
      <c r="O2374" s="15"/>
      <c r="P2374" s="15"/>
      <c r="Q2374" s="15"/>
      <c r="R2374" s="15"/>
      <c r="S2374" s="15"/>
      <c r="T2374" s="15"/>
      <c r="U2374" s="15"/>
      <c r="V2374" s="15"/>
      <c r="W2374" s="15"/>
      <c r="X2374" s="16"/>
    </row>
    <row r="2375" spans="1:24" ht="12.75" customHeight="1" x14ac:dyDescent="0.2">
      <c r="A2375" s="7"/>
      <c r="B2375" s="6"/>
      <c r="C2375" s="6"/>
      <c r="D2375" s="6"/>
      <c r="E2375" s="6"/>
      <c r="F2375" s="6"/>
      <c r="G2375" s="6"/>
      <c r="H2375" s="6"/>
      <c r="I2375" s="6"/>
      <c r="J2375" s="6"/>
      <c r="K2375" s="21">
        <f>SUM(hList_Frame_1!B1372:B1373)</f>
        <v>4018</v>
      </c>
      <c r="L2375" s="21"/>
      <c r="M2375" s="21"/>
      <c r="N2375" s="21"/>
      <c r="O2375" s="21"/>
      <c r="P2375" s="21"/>
      <c r="Q2375" s="21"/>
      <c r="R2375" s="21"/>
      <c r="S2375" s="6"/>
      <c r="T2375" s="6"/>
      <c r="U2375" s="6"/>
      <c r="V2375" s="6"/>
      <c r="W2375" s="6"/>
      <c r="X2375" s="17"/>
    </row>
    <row r="2376" spans="1:24" ht="14.25" customHeight="1" x14ac:dyDescent="0.2">
      <c r="A2376" s="10"/>
      <c r="B2376" s="18"/>
      <c r="C2376" s="18"/>
      <c r="D2376" s="18"/>
      <c r="E2376" s="18"/>
      <c r="F2376" s="18"/>
      <c r="G2376" s="18"/>
      <c r="H2376" s="18"/>
      <c r="I2376" s="18"/>
      <c r="J2376" s="18"/>
      <c r="K2376" s="18"/>
      <c r="L2376" s="18"/>
      <c r="M2376" s="18"/>
      <c r="N2376" s="18"/>
      <c r="O2376" s="18"/>
      <c r="P2376" s="18"/>
      <c r="Q2376" s="18"/>
      <c r="R2376" s="18"/>
      <c r="S2376" s="18"/>
      <c r="T2376" s="18"/>
      <c r="U2376" s="18"/>
      <c r="V2376" s="18"/>
      <c r="W2376" s="18"/>
      <c r="X2376" s="19"/>
    </row>
    <row r="2377" spans="1:24" ht="15" customHeight="1" x14ac:dyDescent="0.2">
      <c r="A2377" s="22">
        <v>418651</v>
      </c>
      <c r="B2377" s="23"/>
      <c r="C2377" s="20">
        <v>42136</v>
      </c>
      <c r="D2377" s="13" t="s">
        <v>1280</v>
      </c>
      <c r="E2377" s="24">
        <v>63.65</v>
      </c>
      <c r="F2377" s="25"/>
      <c r="G2377" s="25"/>
      <c r="H2377" s="25"/>
      <c r="I2377" s="25"/>
      <c r="J2377" s="25"/>
      <c r="K2377" s="25"/>
      <c r="L2377" s="25"/>
      <c r="M2377" s="25"/>
      <c r="N2377" s="25"/>
      <c r="O2377" s="25"/>
      <c r="P2377" s="25"/>
      <c r="Q2377" s="25"/>
      <c r="R2377" s="26"/>
      <c r="S2377" s="13" t="s">
        <v>65</v>
      </c>
      <c r="T2377" s="13" t="s">
        <v>70</v>
      </c>
      <c r="U2377" s="13" t="s">
        <v>160</v>
      </c>
      <c r="V2377" s="13" t="s">
        <v>203</v>
      </c>
      <c r="W2377" s="13" t="s">
        <v>65</v>
      </c>
      <c r="X2377" s="13" t="s">
        <v>15</v>
      </c>
    </row>
    <row r="2378" spans="1:24" ht="2.25" customHeight="1" x14ac:dyDescent="0.2">
      <c r="A2378" s="14"/>
      <c r="B2378" s="15"/>
      <c r="C2378" s="15"/>
      <c r="D2378" s="15"/>
      <c r="E2378" s="15"/>
      <c r="F2378" s="15"/>
      <c r="G2378" s="15"/>
      <c r="H2378" s="15"/>
      <c r="I2378" s="15"/>
      <c r="J2378" s="15"/>
      <c r="K2378" s="15"/>
      <c r="L2378" s="15"/>
      <c r="M2378" s="15"/>
      <c r="N2378" s="15"/>
      <c r="O2378" s="15"/>
      <c r="P2378" s="15"/>
      <c r="Q2378" s="15"/>
      <c r="R2378" s="15"/>
      <c r="S2378" s="15"/>
      <c r="T2378" s="15"/>
      <c r="U2378" s="15"/>
      <c r="V2378" s="15"/>
      <c r="W2378" s="15"/>
      <c r="X2378" s="16"/>
    </row>
    <row r="2379" spans="1:24" ht="13.5" customHeight="1" x14ac:dyDescent="0.2">
      <c r="A2379" s="7"/>
      <c r="B2379" s="6"/>
      <c r="C2379" s="6"/>
      <c r="D2379" s="6"/>
      <c r="E2379" s="6"/>
      <c r="F2379" s="6"/>
      <c r="G2379" s="6"/>
      <c r="H2379" s="6"/>
      <c r="I2379" s="6"/>
      <c r="J2379" s="6"/>
      <c r="K2379" s="6"/>
      <c r="L2379" s="6"/>
      <c r="M2379" s="6"/>
      <c r="N2379" s="6"/>
      <c r="O2379" s="6"/>
      <c r="P2379" s="21">
        <f>SUM(hList_Frame_1!B1374:B1374)</f>
        <v>63.65</v>
      </c>
      <c r="Q2379" s="21"/>
      <c r="R2379" s="21"/>
      <c r="S2379" s="6"/>
      <c r="T2379" s="6"/>
      <c r="U2379" s="6"/>
      <c r="V2379" s="6"/>
      <c r="W2379" s="6"/>
      <c r="X2379" s="17"/>
    </row>
    <row r="2380" spans="1:24" ht="13.5" customHeight="1" x14ac:dyDescent="0.2">
      <c r="A2380" s="10"/>
      <c r="B2380" s="18"/>
      <c r="C2380" s="18"/>
      <c r="D2380" s="18"/>
      <c r="E2380" s="18"/>
      <c r="F2380" s="18"/>
      <c r="G2380" s="18"/>
      <c r="H2380" s="18"/>
      <c r="I2380" s="18"/>
      <c r="J2380" s="18"/>
      <c r="K2380" s="18"/>
      <c r="L2380" s="18"/>
      <c r="M2380" s="18"/>
      <c r="N2380" s="18"/>
      <c r="O2380" s="18"/>
      <c r="P2380" s="18"/>
      <c r="Q2380" s="18"/>
      <c r="R2380" s="18"/>
      <c r="S2380" s="18"/>
      <c r="T2380" s="18"/>
      <c r="U2380" s="18"/>
      <c r="V2380" s="18"/>
      <c r="W2380" s="18"/>
      <c r="X2380" s="19"/>
    </row>
    <row r="2381" spans="1:24" ht="15" customHeight="1" x14ac:dyDescent="0.2">
      <c r="A2381" s="22">
        <v>418879</v>
      </c>
      <c r="B2381" s="23"/>
      <c r="C2381" s="20">
        <v>42137</v>
      </c>
      <c r="D2381" s="13" t="s">
        <v>1281</v>
      </c>
      <c r="E2381" s="24">
        <v>1017</v>
      </c>
      <c r="F2381" s="25"/>
      <c r="G2381" s="25"/>
      <c r="H2381" s="25"/>
      <c r="I2381" s="25"/>
      <c r="J2381" s="25"/>
      <c r="K2381" s="25"/>
      <c r="L2381" s="25"/>
      <c r="M2381" s="25"/>
      <c r="N2381" s="25"/>
      <c r="O2381" s="25"/>
      <c r="P2381" s="25"/>
      <c r="Q2381" s="25"/>
      <c r="R2381" s="26"/>
      <c r="S2381" s="13" t="s">
        <v>1282</v>
      </c>
      <c r="T2381" s="13" t="s">
        <v>671</v>
      </c>
      <c r="U2381" s="13" t="s">
        <v>15</v>
      </c>
      <c r="V2381" s="13" t="s">
        <v>15</v>
      </c>
      <c r="W2381" s="13" t="s">
        <v>1282</v>
      </c>
      <c r="X2381" s="13" t="s">
        <v>15</v>
      </c>
    </row>
    <row r="2382" spans="1:24" ht="2.25" customHeight="1" x14ac:dyDescent="0.2">
      <c r="A2382" s="14"/>
      <c r="B2382" s="15"/>
      <c r="C2382" s="15"/>
      <c r="D2382" s="15"/>
      <c r="E2382" s="15"/>
      <c r="F2382" s="15"/>
      <c r="G2382" s="15"/>
      <c r="H2382" s="15"/>
      <c r="I2382" s="15"/>
      <c r="J2382" s="15"/>
      <c r="K2382" s="15"/>
      <c r="L2382" s="15"/>
      <c r="M2382" s="15"/>
      <c r="N2382" s="15"/>
      <c r="O2382" s="15"/>
      <c r="P2382" s="15"/>
      <c r="Q2382" s="15"/>
      <c r="R2382" s="15"/>
      <c r="S2382" s="15"/>
      <c r="T2382" s="15"/>
      <c r="U2382" s="15"/>
      <c r="V2382" s="15"/>
      <c r="W2382" s="15"/>
      <c r="X2382" s="16"/>
    </row>
    <row r="2383" spans="1:24" ht="12.75" customHeight="1" x14ac:dyDescent="0.2">
      <c r="A2383" s="7"/>
      <c r="B2383" s="6"/>
      <c r="C2383" s="6"/>
      <c r="D2383" s="6"/>
      <c r="E2383" s="6"/>
      <c r="F2383" s="6"/>
      <c r="G2383" s="6"/>
      <c r="H2383" s="6"/>
      <c r="I2383" s="6"/>
      <c r="J2383" s="6"/>
      <c r="K2383" s="21">
        <f>SUM(hList_Frame_1!B1375:B1375)</f>
        <v>1017</v>
      </c>
      <c r="L2383" s="21"/>
      <c r="M2383" s="21"/>
      <c r="N2383" s="21"/>
      <c r="O2383" s="21"/>
      <c r="P2383" s="21"/>
      <c r="Q2383" s="21"/>
      <c r="R2383" s="21"/>
      <c r="S2383" s="6"/>
      <c r="T2383" s="6"/>
      <c r="U2383" s="6"/>
      <c r="V2383" s="6"/>
      <c r="W2383" s="6"/>
      <c r="X2383" s="17"/>
    </row>
    <row r="2384" spans="1:24" ht="14.25" customHeight="1" x14ac:dyDescent="0.2">
      <c r="A2384" s="10"/>
      <c r="B2384" s="18"/>
      <c r="C2384" s="18"/>
      <c r="D2384" s="18"/>
      <c r="E2384" s="18"/>
      <c r="F2384" s="18"/>
      <c r="G2384" s="18"/>
      <c r="H2384" s="18"/>
      <c r="I2384" s="18"/>
      <c r="J2384" s="18"/>
      <c r="K2384" s="18"/>
      <c r="L2384" s="18"/>
      <c r="M2384" s="18"/>
      <c r="N2384" s="18"/>
      <c r="O2384" s="18"/>
      <c r="P2384" s="18"/>
      <c r="Q2384" s="18"/>
      <c r="R2384" s="18"/>
      <c r="S2384" s="18"/>
      <c r="T2384" s="18"/>
      <c r="U2384" s="18"/>
      <c r="V2384" s="18"/>
      <c r="W2384" s="18"/>
      <c r="X2384" s="19"/>
    </row>
    <row r="2385" spans="1:24" ht="15" customHeight="1" x14ac:dyDescent="0.2">
      <c r="A2385" s="27">
        <v>418653</v>
      </c>
      <c r="B2385" s="28"/>
      <c r="C2385" s="3">
        <v>42136</v>
      </c>
      <c r="D2385" s="4" t="s">
        <v>1283</v>
      </c>
      <c r="E2385" s="29">
        <v>6712.51</v>
      </c>
      <c r="F2385" s="30"/>
      <c r="G2385" s="30"/>
      <c r="H2385" s="30"/>
      <c r="I2385" s="30"/>
      <c r="J2385" s="30"/>
      <c r="K2385" s="30"/>
      <c r="L2385" s="30"/>
      <c r="M2385" s="30"/>
      <c r="N2385" s="30"/>
      <c r="O2385" s="30"/>
      <c r="P2385" s="30"/>
      <c r="Q2385" s="30"/>
      <c r="R2385" s="31"/>
      <c r="S2385" s="4" t="s">
        <v>281</v>
      </c>
      <c r="T2385" s="4" t="s">
        <v>1284</v>
      </c>
      <c r="U2385" s="4" t="s">
        <v>61</v>
      </c>
      <c r="V2385" s="4" t="s">
        <v>62</v>
      </c>
      <c r="W2385" s="4" t="s">
        <v>281</v>
      </c>
      <c r="X2385" s="4" t="s">
        <v>150</v>
      </c>
    </row>
    <row r="2386" spans="1:24" ht="14.25" customHeight="1" x14ac:dyDescent="0.2">
      <c r="A2386" s="35"/>
      <c r="B2386" s="36"/>
      <c r="C2386" s="8"/>
      <c r="D2386" s="8"/>
      <c r="E2386" s="35"/>
      <c r="F2386" s="37"/>
      <c r="G2386" s="37"/>
      <c r="H2386" s="37"/>
      <c r="I2386" s="37"/>
      <c r="J2386" s="37"/>
      <c r="K2386" s="37"/>
      <c r="L2386" s="37"/>
      <c r="M2386" s="37"/>
      <c r="N2386" s="37"/>
      <c r="O2386" s="37"/>
      <c r="P2386" s="37"/>
      <c r="Q2386" s="37"/>
      <c r="R2386" s="36"/>
      <c r="S2386" s="8"/>
      <c r="T2386" s="8"/>
      <c r="U2386" s="8"/>
      <c r="V2386" s="8"/>
      <c r="W2386" s="8"/>
      <c r="X2386" s="9" t="s">
        <v>669</v>
      </c>
    </row>
    <row r="2387" spans="1:24" ht="14.25" customHeight="1" x14ac:dyDescent="0.2">
      <c r="A2387" s="32"/>
      <c r="B2387" s="33"/>
      <c r="C2387" s="11"/>
      <c r="D2387" s="11"/>
      <c r="E2387" s="32"/>
      <c r="F2387" s="34"/>
      <c r="G2387" s="34"/>
      <c r="H2387" s="34"/>
      <c r="I2387" s="34"/>
      <c r="J2387" s="34"/>
      <c r="K2387" s="34"/>
      <c r="L2387" s="34"/>
      <c r="M2387" s="34"/>
      <c r="N2387" s="34"/>
      <c r="O2387" s="34"/>
      <c r="P2387" s="34"/>
      <c r="Q2387" s="34"/>
      <c r="R2387" s="33"/>
      <c r="S2387" s="11"/>
      <c r="T2387" s="11"/>
      <c r="U2387" s="11"/>
      <c r="V2387" s="11"/>
      <c r="W2387" s="11"/>
      <c r="X2387" s="12" t="s">
        <v>63</v>
      </c>
    </row>
    <row r="2388" spans="1:24" ht="2.25" customHeight="1" x14ac:dyDescent="0.2">
      <c r="A2388" s="14"/>
      <c r="B2388" s="15"/>
      <c r="C2388" s="15"/>
      <c r="D2388" s="15"/>
      <c r="E2388" s="15"/>
      <c r="F2388" s="15"/>
      <c r="G2388" s="15"/>
      <c r="H2388" s="15"/>
      <c r="I2388" s="15"/>
      <c r="J2388" s="15"/>
      <c r="K2388" s="15"/>
      <c r="L2388" s="15"/>
      <c r="M2388" s="15"/>
      <c r="N2388" s="15"/>
      <c r="O2388" s="15"/>
      <c r="P2388" s="15"/>
      <c r="Q2388" s="15"/>
      <c r="R2388" s="15"/>
      <c r="S2388" s="15"/>
      <c r="T2388" s="15"/>
      <c r="U2388" s="15"/>
      <c r="V2388" s="15"/>
      <c r="W2388" s="15"/>
      <c r="X2388" s="16"/>
    </row>
    <row r="2389" spans="1:24" ht="13.5" customHeight="1" x14ac:dyDescent="0.2">
      <c r="A2389" s="7"/>
      <c r="B2389" s="6"/>
      <c r="C2389" s="6"/>
      <c r="D2389" s="6"/>
      <c r="E2389" s="6"/>
      <c r="F2389" s="6"/>
      <c r="G2389" s="6"/>
      <c r="H2389" s="6"/>
      <c r="I2389" s="6"/>
      <c r="J2389" s="6"/>
      <c r="K2389" s="21">
        <f>SUM(hList_Frame_1!B1376:B1378)</f>
        <v>6712.51</v>
      </c>
      <c r="L2389" s="21"/>
      <c r="M2389" s="21"/>
      <c r="N2389" s="21"/>
      <c r="O2389" s="21"/>
      <c r="P2389" s="21"/>
      <c r="Q2389" s="21"/>
      <c r="R2389" s="21"/>
      <c r="S2389" s="6"/>
      <c r="T2389" s="6"/>
      <c r="U2389" s="6"/>
      <c r="V2389" s="6"/>
      <c r="W2389" s="6"/>
      <c r="X2389" s="17"/>
    </row>
    <row r="2390" spans="1:24" ht="13.5" customHeight="1" x14ac:dyDescent="0.2">
      <c r="A2390" s="10"/>
      <c r="B2390" s="18"/>
      <c r="C2390" s="18"/>
      <c r="D2390" s="18"/>
      <c r="E2390" s="18"/>
      <c r="F2390" s="18"/>
      <c r="G2390" s="18"/>
      <c r="H2390" s="18"/>
      <c r="I2390" s="18"/>
      <c r="J2390" s="18"/>
      <c r="K2390" s="18"/>
      <c r="L2390" s="18"/>
      <c r="M2390" s="18"/>
      <c r="N2390" s="18"/>
      <c r="O2390" s="18"/>
      <c r="P2390" s="18"/>
      <c r="Q2390" s="18"/>
      <c r="R2390" s="18"/>
      <c r="S2390" s="18"/>
      <c r="T2390" s="18"/>
      <c r="U2390" s="18"/>
      <c r="V2390" s="18"/>
      <c r="W2390" s="18"/>
      <c r="X2390" s="19"/>
    </row>
    <row r="2391" spans="1:24" ht="15" customHeight="1" x14ac:dyDescent="0.2">
      <c r="A2391" s="22">
        <v>418654</v>
      </c>
      <c r="B2391" s="23"/>
      <c r="C2391" s="20">
        <v>42136</v>
      </c>
      <c r="D2391" s="13" t="s">
        <v>1285</v>
      </c>
      <c r="E2391" s="24">
        <v>270</v>
      </c>
      <c r="F2391" s="25"/>
      <c r="G2391" s="25"/>
      <c r="H2391" s="25"/>
      <c r="I2391" s="25"/>
      <c r="J2391" s="25"/>
      <c r="K2391" s="25"/>
      <c r="L2391" s="25"/>
      <c r="M2391" s="25"/>
      <c r="N2391" s="25"/>
      <c r="O2391" s="25"/>
      <c r="P2391" s="25"/>
      <c r="Q2391" s="25"/>
      <c r="R2391" s="26"/>
      <c r="S2391" s="13" t="s">
        <v>22</v>
      </c>
      <c r="T2391" s="13" t="s">
        <v>790</v>
      </c>
      <c r="U2391" s="13" t="s">
        <v>24</v>
      </c>
      <c r="V2391" s="13" t="s">
        <v>25</v>
      </c>
      <c r="W2391" s="13" t="s">
        <v>22</v>
      </c>
      <c r="X2391" s="13" t="s">
        <v>15</v>
      </c>
    </row>
    <row r="2392" spans="1:24" ht="2.25" customHeight="1" x14ac:dyDescent="0.2">
      <c r="A2392" s="14"/>
      <c r="B2392" s="15"/>
      <c r="C2392" s="15"/>
      <c r="D2392" s="15"/>
      <c r="E2392" s="15"/>
      <c r="F2392" s="15"/>
      <c r="G2392" s="15"/>
      <c r="H2392" s="15"/>
      <c r="I2392" s="15"/>
      <c r="J2392" s="15"/>
      <c r="K2392" s="15"/>
      <c r="L2392" s="15"/>
      <c r="M2392" s="15"/>
      <c r="N2392" s="15"/>
      <c r="O2392" s="15"/>
      <c r="P2392" s="15"/>
      <c r="Q2392" s="15"/>
      <c r="R2392" s="15"/>
      <c r="S2392" s="15"/>
      <c r="T2392" s="15"/>
      <c r="U2392" s="15"/>
      <c r="V2392" s="15"/>
      <c r="W2392" s="15"/>
      <c r="X2392" s="16"/>
    </row>
    <row r="2393" spans="1:24" ht="13.5" customHeight="1" x14ac:dyDescent="0.2">
      <c r="A2393" s="7"/>
      <c r="B2393" s="6"/>
      <c r="C2393" s="6"/>
      <c r="D2393" s="6"/>
      <c r="E2393" s="6"/>
      <c r="F2393" s="6"/>
      <c r="G2393" s="6"/>
      <c r="H2393" s="6"/>
      <c r="I2393" s="6"/>
      <c r="J2393" s="6"/>
      <c r="K2393" s="6"/>
      <c r="L2393" s="6"/>
      <c r="M2393" s="21">
        <f>SUM(hList_Frame_1!B1379:B1379)</f>
        <v>270</v>
      </c>
      <c r="N2393" s="21"/>
      <c r="O2393" s="21"/>
      <c r="P2393" s="21"/>
      <c r="Q2393" s="21"/>
      <c r="R2393" s="21"/>
      <c r="S2393" s="6"/>
      <c r="T2393" s="6"/>
      <c r="U2393" s="6"/>
      <c r="V2393" s="6"/>
      <c r="W2393" s="6"/>
      <c r="X2393" s="17"/>
    </row>
    <row r="2394" spans="1:24" ht="13.5" customHeight="1" x14ac:dyDescent="0.2">
      <c r="A2394" s="10"/>
      <c r="B2394" s="18"/>
      <c r="C2394" s="18"/>
      <c r="D2394" s="18"/>
      <c r="E2394" s="18"/>
      <c r="F2394" s="18"/>
      <c r="G2394" s="18"/>
      <c r="H2394" s="18"/>
      <c r="I2394" s="18"/>
      <c r="J2394" s="18"/>
      <c r="K2394" s="18"/>
      <c r="L2394" s="18"/>
      <c r="M2394" s="18"/>
      <c r="N2394" s="18"/>
      <c r="O2394" s="18"/>
      <c r="P2394" s="18"/>
      <c r="Q2394" s="18"/>
      <c r="R2394" s="18"/>
      <c r="S2394" s="18"/>
      <c r="T2394" s="18"/>
      <c r="U2394" s="18"/>
      <c r="V2394" s="18"/>
      <c r="W2394" s="18"/>
      <c r="X2394" s="19"/>
    </row>
    <row r="2395" spans="1:24" ht="15" customHeight="1" x14ac:dyDescent="0.2">
      <c r="A2395" s="22">
        <v>418655</v>
      </c>
      <c r="B2395" s="23"/>
      <c r="C2395" s="20">
        <v>42136</v>
      </c>
      <c r="D2395" s="4" t="s">
        <v>1286</v>
      </c>
      <c r="E2395" s="24">
        <v>1210</v>
      </c>
      <c r="F2395" s="25"/>
      <c r="G2395" s="25"/>
      <c r="H2395" s="25"/>
      <c r="I2395" s="25"/>
      <c r="J2395" s="25"/>
      <c r="K2395" s="25"/>
      <c r="L2395" s="25"/>
      <c r="M2395" s="25"/>
      <c r="N2395" s="25"/>
      <c r="O2395" s="25"/>
      <c r="P2395" s="25"/>
      <c r="Q2395" s="25"/>
      <c r="R2395" s="26"/>
      <c r="S2395" s="13" t="s">
        <v>1287</v>
      </c>
      <c r="T2395" s="13" t="s">
        <v>785</v>
      </c>
      <c r="U2395" s="13" t="s">
        <v>61</v>
      </c>
      <c r="V2395" s="13" t="s">
        <v>62</v>
      </c>
      <c r="W2395" s="13" t="s">
        <v>1287</v>
      </c>
      <c r="X2395" s="13" t="s">
        <v>63</v>
      </c>
    </row>
    <row r="2396" spans="1:24" ht="15" customHeight="1" x14ac:dyDescent="0.2">
      <c r="A2396" s="22">
        <v>419177</v>
      </c>
      <c r="B2396" s="23"/>
      <c r="C2396" s="20">
        <v>42150</v>
      </c>
      <c r="D2396" s="11"/>
      <c r="E2396" s="24">
        <v>11520.69</v>
      </c>
      <c r="F2396" s="25"/>
      <c r="G2396" s="25"/>
      <c r="H2396" s="25"/>
      <c r="I2396" s="25"/>
      <c r="J2396" s="25"/>
      <c r="K2396" s="25"/>
      <c r="L2396" s="25"/>
      <c r="M2396" s="25"/>
      <c r="N2396" s="25"/>
      <c r="O2396" s="25"/>
      <c r="P2396" s="25"/>
      <c r="Q2396" s="25"/>
      <c r="R2396" s="26"/>
      <c r="S2396" s="13" t="s">
        <v>281</v>
      </c>
      <c r="T2396" s="13" t="s">
        <v>1288</v>
      </c>
      <c r="U2396" s="13" t="s">
        <v>61</v>
      </c>
      <c r="V2396" s="13" t="s">
        <v>62</v>
      </c>
      <c r="W2396" s="13" t="s">
        <v>281</v>
      </c>
      <c r="X2396" s="13" t="s">
        <v>63</v>
      </c>
    </row>
    <row r="2397" spans="1:24" ht="2.25" customHeight="1" x14ac:dyDescent="0.2">
      <c r="A2397" s="14"/>
      <c r="B2397" s="15"/>
      <c r="C2397" s="15"/>
      <c r="D2397" s="15"/>
      <c r="E2397" s="15"/>
      <c r="F2397" s="15"/>
      <c r="G2397" s="15"/>
      <c r="H2397" s="15"/>
      <c r="I2397" s="15"/>
      <c r="J2397" s="15"/>
      <c r="K2397" s="15"/>
      <c r="L2397" s="15"/>
      <c r="M2397" s="15"/>
      <c r="N2397" s="15"/>
      <c r="O2397" s="15"/>
      <c r="P2397" s="15"/>
      <c r="Q2397" s="15"/>
      <c r="R2397" s="15"/>
      <c r="S2397" s="15"/>
      <c r="T2397" s="15"/>
      <c r="U2397" s="15"/>
      <c r="V2397" s="15"/>
      <c r="W2397" s="15"/>
      <c r="X2397" s="16"/>
    </row>
    <row r="2398" spans="1:24" ht="12.75" customHeight="1" x14ac:dyDescent="0.2">
      <c r="A2398" s="7"/>
      <c r="B2398" s="6"/>
      <c r="C2398" s="6"/>
      <c r="D2398" s="6"/>
      <c r="E2398" s="6"/>
      <c r="F2398" s="6"/>
      <c r="G2398" s="6"/>
      <c r="H2398" s="6"/>
      <c r="I2398" s="21">
        <f>SUM(hList_Frame_1!B1380:B1381)</f>
        <v>12730.69</v>
      </c>
      <c r="J2398" s="21"/>
      <c r="K2398" s="21"/>
      <c r="L2398" s="21"/>
      <c r="M2398" s="21"/>
      <c r="N2398" s="21"/>
      <c r="O2398" s="21"/>
      <c r="P2398" s="21"/>
      <c r="Q2398" s="21"/>
      <c r="R2398" s="21"/>
      <c r="S2398" s="6"/>
      <c r="T2398" s="6"/>
      <c r="U2398" s="6"/>
      <c r="V2398" s="6"/>
      <c r="W2398" s="6"/>
      <c r="X2398" s="17"/>
    </row>
    <row r="2399" spans="1:24" ht="14.25" customHeight="1" x14ac:dyDescent="0.2">
      <c r="A2399" s="10"/>
      <c r="B2399" s="18"/>
      <c r="C2399" s="18"/>
      <c r="D2399" s="18"/>
      <c r="E2399" s="18"/>
      <c r="F2399" s="18"/>
      <c r="G2399" s="18"/>
      <c r="H2399" s="18"/>
      <c r="I2399" s="18"/>
      <c r="J2399" s="18"/>
      <c r="K2399" s="18"/>
      <c r="L2399" s="18"/>
      <c r="M2399" s="18"/>
      <c r="N2399" s="18"/>
      <c r="O2399" s="18"/>
      <c r="P2399" s="18"/>
      <c r="Q2399" s="18"/>
      <c r="R2399" s="18"/>
      <c r="S2399" s="18"/>
      <c r="T2399" s="18"/>
      <c r="U2399" s="18"/>
      <c r="V2399" s="18"/>
      <c r="W2399" s="18"/>
      <c r="X2399" s="19"/>
    </row>
    <row r="2400" spans="1:24" ht="15" customHeight="1" x14ac:dyDescent="0.2">
      <c r="A2400" s="22">
        <v>418475</v>
      </c>
      <c r="B2400" s="23"/>
      <c r="C2400" s="20">
        <v>42130</v>
      </c>
      <c r="D2400" s="13" t="s">
        <v>1289</v>
      </c>
      <c r="E2400" s="24">
        <v>50</v>
      </c>
      <c r="F2400" s="25"/>
      <c r="G2400" s="25"/>
      <c r="H2400" s="25"/>
      <c r="I2400" s="25"/>
      <c r="J2400" s="25"/>
      <c r="K2400" s="25"/>
      <c r="L2400" s="25"/>
      <c r="M2400" s="25"/>
      <c r="N2400" s="25"/>
      <c r="O2400" s="25"/>
      <c r="P2400" s="25"/>
      <c r="Q2400" s="25"/>
      <c r="R2400" s="26"/>
      <c r="S2400" s="13" t="s">
        <v>1290</v>
      </c>
      <c r="T2400" s="13" t="s">
        <v>15</v>
      </c>
      <c r="U2400" s="13" t="s">
        <v>15</v>
      </c>
      <c r="V2400" s="13" t="s">
        <v>15</v>
      </c>
      <c r="W2400" s="13" t="s">
        <v>1290</v>
      </c>
      <c r="X2400" s="13" t="s">
        <v>15</v>
      </c>
    </row>
    <row r="2401" spans="1:24" ht="2.25" customHeight="1" x14ac:dyDescent="0.2">
      <c r="A2401" s="14"/>
      <c r="B2401" s="15"/>
      <c r="C2401" s="15"/>
      <c r="D2401" s="15"/>
      <c r="E2401" s="15"/>
      <c r="F2401" s="15"/>
      <c r="G2401" s="15"/>
      <c r="H2401" s="15"/>
      <c r="I2401" s="15"/>
      <c r="J2401" s="15"/>
      <c r="K2401" s="15"/>
      <c r="L2401" s="15"/>
      <c r="M2401" s="15"/>
      <c r="N2401" s="15"/>
      <c r="O2401" s="15"/>
      <c r="P2401" s="15"/>
      <c r="Q2401" s="15"/>
      <c r="R2401" s="15"/>
      <c r="S2401" s="15"/>
      <c r="T2401" s="15"/>
      <c r="U2401" s="15"/>
      <c r="V2401" s="15"/>
      <c r="W2401" s="15"/>
      <c r="X2401" s="16"/>
    </row>
    <row r="2402" spans="1:24" ht="13.5" customHeight="1" x14ac:dyDescent="0.2">
      <c r="A2402" s="7"/>
      <c r="B2402" s="6"/>
      <c r="C2402" s="6"/>
      <c r="D2402" s="6"/>
      <c r="E2402" s="6"/>
      <c r="F2402" s="6"/>
      <c r="G2402" s="6"/>
      <c r="H2402" s="6"/>
      <c r="I2402" s="6"/>
      <c r="J2402" s="6"/>
      <c r="K2402" s="6"/>
      <c r="L2402" s="6"/>
      <c r="M2402" s="6"/>
      <c r="N2402" s="6"/>
      <c r="O2402" s="6"/>
      <c r="P2402" s="21">
        <f>SUM(hList_Frame_1!B1382:B1382)</f>
        <v>50</v>
      </c>
      <c r="Q2402" s="21"/>
      <c r="R2402" s="21"/>
      <c r="S2402" s="6"/>
      <c r="T2402" s="6"/>
      <c r="U2402" s="6"/>
      <c r="V2402" s="6"/>
      <c r="W2402" s="6"/>
      <c r="X2402" s="17"/>
    </row>
    <row r="2403" spans="1:24" ht="13.5" customHeight="1" x14ac:dyDescent="0.2">
      <c r="A2403" s="10"/>
      <c r="B2403" s="18"/>
      <c r="C2403" s="18"/>
      <c r="D2403" s="18"/>
      <c r="E2403" s="18"/>
      <c r="F2403" s="18"/>
      <c r="G2403" s="18"/>
      <c r="H2403" s="18"/>
      <c r="I2403" s="18"/>
      <c r="J2403" s="18"/>
      <c r="K2403" s="18"/>
      <c r="L2403" s="18"/>
      <c r="M2403" s="18"/>
      <c r="N2403" s="18"/>
      <c r="O2403" s="18"/>
      <c r="P2403" s="18"/>
      <c r="Q2403" s="18"/>
      <c r="R2403" s="18"/>
      <c r="S2403" s="18"/>
      <c r="T2403" s="18"/>
      <c r="U2403" s="18"/>
      <c r="V2403" s="18"/>
      <c r="W2403" s="18"/>
      <c r="X2403" s="19"/>
    </row>
    <row r="2404" spans="1:24" ht="15" customHeight="1" x14ac:dyDescent="0.2">
      <c r="A2404" s="22">
        <v>418656</v>
      </c>
      <c r="B2404" s="23"/>
      <c r="C2404" s="20">
        <v>42136</v>
      </c>
      <c r="D2404" s="13" t="s">
        <v>1291</v>
      </c>
      <c r="E2404" s="24">
        <v>157395</v>
      </c>
      <c r="F2404" s="25"/>
      <c r="G2404" s="25"/>
      <c r="H2404" s="25"/>
      <c r="I2404" s="25"/>
      <c r="J2404" s="25"/>
      <c r="K2404" s="25"/>
      <c r="L2404" s="25"/>
      <c r="M2404" s="25"/>
      <c r="N2404" s="25"/>
      <c r="O2404" s="25"/>
      <c r="P2404" s="25"/>
      <c r="Q2404" s="25"/>
      <c r="R2404" s="26"/>
      <c r="S2404" s="13" t="s">
        <v>92</v>
      </c>
      <c r="T2404" s="13" t="s">
        <v>89</v>
      </c>
      <c r="U2404" s="13" t="s">
        <v>90</v>
      </c>
      <c r="V2404" s="13" t="s">
        <v>91</v>
      </c>
      <c r="W2404" s="13" t="s">
        <v>92</v>
      </c>
      <c r="X2404" s="13" t="s">
        <v>15</v>
      </c>
    </row>
    <row r="2405" spans="1:24" ht="2.25" customHeight="1" x14ac:dyDescent="0.2">
      <c r="A2405" s="14"/>
      <c r="B2405" s="15"/>
      <c r="C2405" s="15"/>
      <c r="D2405" s="15"/>
      <c r="E2405" s="15"/>
      <c r="F2405" s="15"/>
      <c r="G2405" s="15"/>
      <c r="H2405" s="15"/>
      <c r="I2405" s="15"/>
      <c r="J2405" s="15"/>
      <c r="K2405" s="15"/>
      <c r="L2405" s="15"/>
      <c r="M2405" s="15"/>
      <c r="N2405" s="15"/>
      <c r="O2405" s="15"/>
      <c r="P2405" s="15"/>
      <c r="Q2405" s="15"/>
      <c r="R2405" s="15"/>
      <c r="S2405" s="15"/>
      <c r="T2405" s="15"/>
      <c r="U2405" s="15"/>
      <c r="V2405" s="15"/>
      <c r="W2405" s="15"/>
      <c r="X2405" s="16"/>
    </row>
    <row r="2406" spans="1:24" ht="13.5" customHeight="1" x14ac:dyDescent="0.2">
      <c r="A2406" s="7"/>
      <c r="B2406" s="6"/>
      <c r="C2406" s="6"/>
      <c r="D2406" s="6"/>
      <c r="E2406" s="6"/>
      <c r="F2406" s="6"/>
      <c r="G2406" s="21">
        <f>SUM(hList_Frame_1!B1383:B1383)</f>
        <v>157395</v>
      </c>
      <c r="H2406" s="21"/>
      <c r="I2406" s="21"/>
      <c r="J2406" s="21"/>
      <c r="K2406" s="21"/>
      <c r="L2406" s="21"/>
      <c r="M2406" s="21"/>
      <c r="N2406" s="21"/>
      <c r="O2406" s="21"/>
      <c r="P2406" s="21"/>
      <c r="Q2406" s="21"/>
      <c r="R2406" s="21"/>
      <c r="S2406" s="6"/>
      <c r="T2406" s="6"/>
      <c r="U2406" s="6"/>
      <c r="V2406" s="6"/>
      <c r="W2406" s="6"/>
      <c r="X2406" s="17"/>
    </row>
    <row r="2407" spans="1:24" ht="13.5" customHeight="1" x14ac:dyDescent="0.2">
      <c r="A2407" s="10"/>
      <c r="B2407" s="18"/>
      <c r="C2407" s="18"/>
      <c r="D2407" s="18"/>
      <c r="E2407" s="18"/>
      <c r="F2407" s="18"/>
      <c r="G2407" s="18"/>
      <c r="H2407" s="18"/>
      <c r="I2407" s="18"/>
      <c r="J2407" s="18"/>
      <c r="K2407" s="18"/>
      <c r="L2407" s="18"/>
      <c r="M2407" s="18"/>
      <c r="N2407" s="18"/>
      <c r="O2407" s="18"/>
      <c r="P2407" s="18"/>
      <c r="Q2407" s="18"/>
      <c r="R2407" s="18"/>
      <c r="S2407" s="18"/>
      <c r="T2407" s="18"/>
      <c r="U2407" s="18"/>
      <c r="V2407" s="18"/>
      <c r="W2407" s="18"/>
      <c r="X2407" s="19"/>
    </row>
    <row r="2408" spans="1:24" ht="15" customHeight="1" x14ac:dyDescent="0.2">
      <c r="A2408" s="27">
        <v>418930</v>
      </c>
      <c r="B2408" s="28"/>
      <c r="C2408" s="3">
        <v>42146</v>
      </c>
      <c r="D2408" s="4" t="s">
        <v>155</v>
      </c>
      <c r="E2408" s="29">
        <v>6845</v>
      </c>
      <c r="F2408" s="30"/>
      <c r="G2408" s="30"/>
      <c r="H2408" s="30"/>
      <c r="I2408" s="30"/>
      <c r="J2408" s="30"/>
      <c r="K2408" s="30"/>
      <c r="L2408" s="30"/>
      <c r="M2408" s="30"/>
      <c r="N2408" s="30"/>
      <c r="O2408" s="30"/>
      <c r="P2408" s="30"/>
      <c r="Q2408" s="30"/>
      <c r="R2408" s="31"/>
      <c r="S2408" s="4" t="s">
        <v>156</v>
      </c>
      <c r="T2408" s="13" t="s">
        <v>34</v>
      </c>
      <c r="U2408" s="13" t="s">
        <v>35</v>
      </c>
      <c r="V2408" s="13" t="s">
        <v>35</v>
      </c>
      <c r="W2408" s="4" t="s">
        <v>156</v>
      </c>
      <c r="X2408" s="13" t="s">
        <v>1292</v>
      </c>
    </row>
    <row r="2409" spans="1:24" ht="15" customHeight="1" x14ac:dyDescent="0.2">
      <c r="A2409" s="32"/>
      <c r="B2409" s="33"/>
      <c r="C2409" s="11"/>
      <c r="D2409" s="11"/>
      <c r="E2409" s="32"/>
      <c r="F2409" s="34"/>
      <c r="G2409" s="34"/>
      <c r="H2409" s="34"/>
      <c r="I2409" s="34"/>
      <c r="J2409" s="34"/>
      <c r="K2409" s="34"/>
      <c r="L2409" s="34"/>
      <c r="M2409" s="34"/>
      <c r="N2409" s="34"/>
      <c r="O2409" s="34"/>
      <c r="P2409" s="34"/>
      <c r="Q2409" s="34"/>
      <c r="R2409" s="33"/>
      <c r="S2409" s="11"/>
      <c r="T2409" s="13" t="s">
        <v>39</v>
      </c>
      <c r="U2409" s="13" t="s">
        <v>35</v>
      </c>
      <c r="V2409" s="13" t="s">
        <v>35</v>
      </c>
      <c r="W2409" s="11"/>
      <c r="X2409" s="13" t="s">
        <v>1292</v>
      </c>
    </row>
    <row r="2410" spans="1:24" ht="2.25" customHeight="1" x14ac:dyDescent="0.2">
      <c r="A2410" s="14"/>
      <c r="B2410" s="15"/>
      <c r="C2410" s="15"/>
      <c r="D2410" s="15"/>
      <c r="E2410" s="15"/>
      <c r="F2410" s="15"/>
      <c r="G2410" s="15"/>
      <c r="H2410" s="15"/>
      <c r="I2410" s="15"/>
      <c r="J2410" s="15"/>
      <c r="K2410" s="15"/>
      <c r="L2410" s="15"/>
      <c r="M2410" s="15"/>
      <c r="N2410" s="15"/>
      <c r="O2410" s="15"/>
      <c r="P2410" s="15"/>
      <c r="Q2410" s="15"/>
      <c r="R2410" s="15"/>
      <c r="S2410" s="15"/>
      <c r="T2410" s="15"/>
      <c r="U2410" s="15"/>
      <c r="V2410" s="15"/>
      <c r="W2410" s="15"/>
      <c r="X2410" s="16"/>
    </row>
    <row r="2411" spans="1:24" ht="12.75" customHeight="1" x14ac:dyDescent="0.2">
      <c r="A2411" s="7"/>
      <c r="B2411" s="6"/>
      <c r="C2411" s="6"/>
      <c r="D2411" s="6"/>
      <c r="E2411" s="6"/>
      <c r="F2411" s="6"/>
      <c r="G2411" s="6"/>
      <c r="H2411" s="6"/>
      <c r="I2411" s="6"/>
      <c r="J2411" s="6"/>
      <c r="K2411" s="21">
        <f>SUM(hList_Frame_1!B1384:B1385)</f>
        <v>6845</v>
      </c>
      <c r="L2411" s="21"/>
      <c r="M2411" s="21"/>
      <c r="N2411" s="21"/>
      <c r="O2411" s="21"/>
      <c r="P2411" s="21"/>
      <c r="Q2411" s="21"/>
      <c r="R2411" s="21"/>
      <c r="S2411" s="6"/>
      <c r="T2411" s="6"/>
      <c r="U2411" s="6"/>
      <c r="V2411" s="6"/>
      <c r="W2411" s="6"/>
      <c r="X2411" s="17"/>
    </row>
    <row r="2412" spans="1:24" ht="14.25" customHeight="1" x14ac:dyDescent="0.2">
      <c r="A2412" s="10"/>
      <c r="B2412" s="18"/>
      <c r="C2412" s="18"/>
      <c r="D2412" s="18"/>
      <c r="E2412" s="18"/>
      <c r="F2412" s="18"/>
      <c r="G2412" s="18"/>
      <c r="H2412" s="18"/>
      <c r="I2412" s="18"/>
      <c r="J2412" s="18"/>
      <c r="K2412" s="18"/>
      <c r="L2412" s="18"/>
      <c r="M2412" s="18"/>
      <c r="N2412" s="18"/>
      <c r="O2412" s="18"/>
      <c r="P2412" s="18"/>
      <c r="Q2412" s="18"/>
      <c r="R2412" s="18"/>
      <c r="S2412" s="18"/>
      <c r="T2412" s="18"/>
      <c r="U2412" s="18"/>
      <c r="V2412" s="18"/>
      <c r="W2412" s="18"/>
      <c r="X2412" s="19"/>
    </row>
    <row r="2413" spans="1:24" ht="15" customHeight="1" x14ac:dyDescent="0.2">
      <c r="A2413" s="22">
        <v>419178</v>
      </c>
      <c r="B2413" s="23"/>
      <c r="C2413" s="20">
        <v>42150</v>
      </c>
      <c r="D2413" s="13" t="s">
        <v>1293</v>
      </c>
      <c r="E2413" s="24">
        <v>825</v>
      </c>
      <c r="F2413" s="25"/>
      <c r="G2413" s="25"/>
      <c r="H2413" s="25"/>
      <c r="I2413" s="25"/>
      <c r="J2413" s="25"/>
      <c r="K2413" s="25"/>
      <c r="L2413" s="25"/>
      <c r="M2413" s="25"/>
      <c r="N2413" s="25"/>
      <c r="O2413" s="25"/>
      <c r="P2413" s="25"/>
      <c r="Q2413" s="25"/>
      <c r="R2413" s="26"/>
      <c r="S2413" s="13" t="s">
        <v>127</v>
      </c>
      <c r="T2413" s="13" t="s">
        <v>133</v>
      </c>
      <c r="U2413" s="13" t="s">
        <v>215</v>
      </c>
      <c r="V2413" s="13" t="s">
        <v>216</v>
      </c>
      <c r="W2413" s="13" t="s">
        <v>127</v>
      </c>
      <c r="X2413" s="13" t="s">
        <v>15</v>
      </c>
    </row>
    <row r="2414" spans="1:24" ht="2.25" customHeight="1" x14ac:dyDescent="0.2">
      <c r="A2414" s="14"/>
      <c r="B2414" s="15"/>
      <c r="C2414" s="15"/>
      <c r="D2414" s="15"/>
      <c r="E2414" s="15"/>
      <c r="F2414" s="15"/>
      <c r="G2414" s="15"/>
      <c r="H2414" s="15"/>
      <c r="I2414" s="15"/>
      <c r="J2414" s="15"/>
      <c r="K2414" s="15"/>
      <c r="L2414" s="15"/>
      <c r="M2414" s="15"/>
      <c r="N2414" s="15"/>
      <c r="O2414" s="15"/>
      <c r="P2414" s="15"/>
      <c r="Q2414" s="15"/>
      <c r="R2414" s="15"/>
      <c r="S2414" s="15"/>
      <c r="T2414" s="15"/>
      <c r="U2414" s="15"/>
      <c r="V2414" s="15"/>
      <c r="W2414" s="15"/>
      <c r="X2414" s="16"/>
    </row>
    <row r="2415" spans="1:24" ht="13.5" customHeight="1" x14ac:dyDescent="0.2">
      <c r="A2415" s="7"/>
      <c r="B2415" s="6"/>
      <c r="C2415" s="6"/>
      <c r="D2415" s="6"/>
      <c r="E2415" s="6"/>
      <c r="F2415" s="6"/>
      <c r="G2415" s="6"/>
      <c r="H2415" s="6"/>
      <c r="I2415" s="6"/>
      <c r="J2415" s="6"/>
      <c r="K2415" s="6"/>
      <c r="L2415" s="6"/>
      <c r="M2415" s="21">
        <f>SUM(hList_Frame_1!B1386:B1386)</f>
        <v>825</v>
      </c>
      <c r="N2415" s="21"/>
      <c r="O2415" s="21"/>
      <c r="P2415" s="21"/>
      <c r="Q2415" s="21"/>
      <c r="R2415" s="21"/>
      <c r="S2415" s="6"/>
      <c r="T2415" s="6"/>
      <c r="U2415" s="6"/>
      <c r="V2415" s="6"/>
      <c r="W2415" s="6"/>
      <c r="X2415" s="17"/>
    </row>
    <row r="2416" spans="1:24" ht="13.5" customHeight="1" x14ac:dyDescent="0.2">
      <c r="A2416" s="10"/>
      <c r="B2416" s="18"/>
      <c r="C2416" s="18"/>
      <c r="D2416" s="18"/>
      <c r="E2416" s="18"/>
      <c r="F2416" s="18"/>
      <c r="G2416" s="18"/>
      <c r="H2416" s="18"/>
      <c r="I2416" s="18"/>
      <c r="J2416" s="18"/>
      <c r="K2416" s="18"/>
      <c r="L2416" s="18"/>
      <c r="M2416" s="18"/>
      <c r="N2416" s="18"/>
      <c r="O2416" s="18"/>
      <c r="P2416" s="18"/>
      <c r="Q2416" s="18"/>
      <c r="R2416" s="18"/>
      <c r="S2416" s="18"/>
      <c r="T2416" s="18"/>
      <c r="U2416" s="18"/>
      <c r="V2416" s="18"/>
      <c r="W2416" s="18"/>
      <c r="X2416" s="19"/>
    </row>
    <row r="2417" spans="1:24" ht="15" customHeight="1" x14ac:dyDescent="0.2">
      <c r="A2417" s="22">
        <v>418657</v>
      </c>
      <c r="B2417" s="23"/>
      <c r="C2417" s="20">
        <v>42136</v>
      </c>
      <c r="D2417" s="4" t="s">
        <v>1294</v>
      </c>
      <c r="E2417" s="24">
        <v>40</v>
      </c>
      <c r="F2417" s="25"/>
      <c r="G2417" s="25"/>
      <c r="H2417" s="25"/>
      <c r="I2417" s="25"/>
      <c r="J2417" s="25"/>
      <c r="K2417" s="25"/>
      <c r="L2417" s="25"/>
      <c r="M2417" s="25"/>
      <c r="N2417" s="25"/>
      <c r="O2417" s="25"/>
      <c r="P2417" s="25"/>
      <c r="Q2417" s="25"/>
      <c r="R2417" s="26"/>
      <c r="S2417" s="13" t="s">
        <v>65</v>
      </c>
      <c r="T2417" s="13" t="s">
        <v>70</v>
      </c>
      <c r="U2417" s="13" t="s">
        <v>24</v>
      </c>
      <c r="V2417" s="13" t="s">
        <v>168</v>
      </c>
      <c r="W2417" s="13" t="s">
        <v>65</v>
      </c>
      <c r="X2417" s="13" t="s">
        <v>15</v>
      </c>
    </row>
    <row r="2418" spans="1:24" ht="15" customHeight="1" x14ac:dyDescent="0.2">
      <c r="A2418" s="27">
        <v>419179</v>
      </c>
      <c r="B2418" s="28"/>
      <c r="C2418" s="3">
        <v>42150</v>
      </c>
      <c r="D2418" s="8"/>
      <c r="E2418" s="29">
        <v>320</v>
      </c>
      <c r="F2418" s="30"/>
      <c r="G2418" s="30"/>
      <c r="H2418" s="30"/>
      <c r="I2418" s="30"/>
      <c r="J2418" s="30"/>
      <c r="K2418" s="30"/>
      <c r="L2418" s="30"/>
      <c r="M2418" s="30"/>
      <c r="N2418" s="30"/>
      <c r="O2418" s="30"/>
      <c r="P2418" s="30"/>
      <c r="Q2418" s="30"/>
      <c r="R2418" s="31"/>
      <c r="S2418" s="4" t="s">
        <v>65</v>
      </c>
      <c r="T2418" s="4" t="s">
        <v>70</v>
      </c>
      <c r="U2418" s="4" t="s">
        <v>24</v>
      </c>
      <c r="V2418" s="4" t="s">
        <v>168</v>
      </c>
      <c r="W2418" s="4" t="s">
        <v>65</v>
      </c>
      <c r="X2418" s="4" t="s">
        <v>15</v>
      </c>
    </row>
    <row r="2419" spans="1:24" ht="14.25" customHeight="1" x14ac:dyDescent="0.2">
      <c r="A2419" s="35"/>
      <c r="B2419" s="36"/>
      <c r="C2419" s="8"/>
      <c r="D2419" s="8"/>
      <c r="E2419" s="35"/>
      <c r="F2419" s="37"/>
      <c r="G2419" s="37"/>
      <c r="H2419" s="37"/>
      <c r="I2419" s="37"/>
      <c r="J2419" s="37"/>
      <c r="K2419" s="37"/>
      <c r="L2419" s="37"/>
      <c r="M2419" s="37"/>
      <c r="N2419" s="37"/>
      <c r="O2419" s="37"/>
      <c r="P2419" s="37"/>
      <c r="Q2419" s="37"/>
      <c r="R2419" s="36"/>
      <c r="S2419" s="8"/>
      <c r="T2419" s="8"/>
      <c r="U2419" s="8"/>
      <c r="V2419" s="8"/>
      <c r="W2419" s="8"/>
      <c r="X2419" s="9" t="s">
        <v>15</v>
      </c>
    </row>
    <row r="2420" spans="1:24" ht="14.25" customHeight="1" x14ac:dyDescent="0.2">
      <c r="A2420" s="35"/>
      <c r="B2420" s="36"/>
      <c r="C2420" s="8"/>
      <c r="D2420" s="8"/>
      <c r="E2420" s="35"/>
      <c r="F2420" s="37"/>
      <c r="G2420" s="37"/>
      <c r="H2420" s="37"/>
      <c r="I2420" s="37"/>
      <c r="J2420" s="37"/>
      <c r="K2420" s="37"/>
      <c r="L2420" s="37"/>
      <c r="M2420" s="37"/>
      <c r="N2420" s="37"/>
      <c r="O2420" s="37"/>
      <c r="P2420" s="37"/>
      <c r="Q2420" s="37"/>
      <c r="R2420" s="36"/>
      <c r="S2420" s="8"/>
      <c r="T2420" s="8"/>
      <c r="U2420" s="8"/>
      <c r="V2420" s="8"/>
      <c r="W2420" s="8"/>
      <c r="X2420" s="9" t="s">
        <v>15</v>
      </c>
    </row>
    <row r="2421" spans="1:24" ht="14.25" customHeight="1" x14ac:dyDescent="0.2">
      <c r="A2421" s="35"/>
      <c r="B2421" s="36"/>
      <c r="C2421" s="8"/>
      <c r="D2421" s="8"/>
      <c r="E2421" s="35"/>
      <c r="F2421" s="37"/>
      <c r="G2421" s="37"/>
      <c r="H2421" s="37"/>
      <c r="I2421" s="37"/>
      <c r="J2421" s="37"/>
      <c r="K2421" s="37"/>
      <c r="L2421" s="37"/>
      <c r="M2421" s="37"/>
      <c r="N2421" s="37"/>
      <c r="O2421" s="37"/>
      <c r="P2421" s="37"/>
      <c r="Q2421" s="37"/>
      <c r="R2421" s="36"/>
      <c r="S2421" s="8"/>
      <c r="T2421" s="8"/>
      <c r="U2421" s="8"/>
      <c r="V2421" s="8"/>
      <c r="W2421" s="8"/>
      <c r="X2421" s="9" t="s">
        <v>15</v>
      </c>
    </row>
    <row r="2422" spans="1:24" ht="14.25" customHeight="1" x14ac:dyDescent="0.2">
      <c r="A2422" s="35"/>
      <c r="B2422" s="36"/>
      <c r="C2422" s="8"/>
      <c r="D2422" s="8"/>
      <c r="E2422" s="35"/>
      <c r="F2422" s="37"/>
      <c r="G2422" s="37"/>
      <c r="H2422" s="37"/>
      <c r="I2422" s="37"/>
      <c r="J2422" s="37"/>
      <c r="K2422" s="37"/>
      <c r="L2422" s="37"/>
      <c r="M2422" s="37"/>
      <c r="N2422" s="37"/>
      <c r="O2422" s="37"/>
      <c r="P2422" s="37"/>
      <c r="Q2422" s="37"/>
      <c r="R2422" s="36"/>
      <c r="S2422" s="8"/>
      <c r="T2422" s="8"/>
      <c r="U2422" s="8"/>
      <c r="V2422" s="8"/>
      <c r="W2422" s="8"/>
      <c r="X2422" s="9" t="s">
        <v>15</v>
      </c>
    </row>
    <row r="2423" spans="1:24" ht="14.25" customHeight="1" x14ac:dyDescent="0.2">
      <c r="A2423" s="35"/>
      <c r="B2423" s="36"/>
      <c r="C2423" s="8"/>
      <c r="D2423" s="8"/>
      <c r="E2423" s="35"/>
      <c r="F2423" s="37"/>
      <c r="G2423" s="37"/>
      <c r="H2423" s="37"/>
      <c r="I2423" s="37"/>
      <c r="J2423" s="37"/>
      <c r="K2423" s="37"/>
      <c r="L2423" s="37"/>
      <c r="M2423" s="37"/>
      <c r="N2423" s="37"/>
      <c r="O2423" s="37"/>
      <c r="P2423" s="37"/>
      <c r="Q2423" s="37"/>
      <c r="R2423" s="36"/>
      <c r="S2423" s="8"/>
      <c r="T2423" s="8"/>
      <c r="U2423" s="8"/>
      <c r="V2423" s="8"/>
      <c r="W2423" s="8"/>
      <c r="X2423" s="9" t="s">
        <v>15</v>
      </c>
    </row>
    <row r="2424" spans="1:24" ht="14.25" customHeight="1" x14ac:dyDescent="0.2">
      <c r="A2424" s="35"/>
      <c r="B2424" s="36"/>
      <c r="C2424" s="8"/>
      <c r="D2424" s="8"/>
      <c r="E2424" s="35"/>
      <c r="F2424" s="37"/>
      <c r="G2424" s="37"/>
      <c r="H2424" s="37"/>
      <c r="I2424" s="37"/>
      <c r="J2424" s="37"/>
      <c r="K2424" s="37"/>
      <c r="L2424" s="37"/>
      <c r="M2424" s="37"/>
      <c r="N2424" s="37"/>
      <c r="O2424" s="37"/>
      <c r="P2424" s="37"/>
      <c r="Q2424" s="37"/>
      <c r="R2424" s="36"/>
      <c r="S2424" s="8"/>
      <c r="T2424" s="8"/>
      <c r="U2424" s="8"/>
      <c r="V2424" s="8"/>
      <c r="W2424" s="8"/>
      <c r="X2424" s="9" t="s">
        <v>15</v>
      </c>
    </row>
    <row r="2425" spans="1:24" ht="14.25" customHeight="1" x14ac:dyDescent="0.2">
      <c r="A2425" s="32"/>
      <c r="B2425" s="33"/>
      <c r="C2425" s="11"/>
      <c r="D2425" s="11"/>
      <c r="E2425" s="32"/>
      <c r="F2425" s="34"/>
      <c r="G2425" s="34"/>
      <c r="H2425" s="34"/>
      <c r="I2425" s="34"/>
      <c r="J2425" s="34"/>
      <c r="K2425" s="34"/>
      <c r="L2425" s="34"/>
      <c r="M2425" s="34"/>
      <c r="N2425" s="34"/>
      <c r="O2425" s="34"/>
      <c r="P2425" s="34"/>
      <c r="Q2425" s="34"/>
      <c r="R2425" s="33"/>
      <c r="S2425" s="11"/>
      <c r="T2425" s="11"/>
      <c r="U2425" s="11"/>
      <c r="V2425" s="11"/>
      <c r="W2425" s="11"/>
      <c r="X2425" s="12" t="s">
        <v>15</v>
      </c>
    </row>
    <row r="2426" spans="1:24" ht="2.25" customHeight="1" x14ac:dyDescent="0.2">
      <c r="A2426" s="14"/>
      <c r="B2426" s="15"/>
      <c r="C2426" s="15"/>
      <c r="D2426" s="15"/>
      <c r="E2426" s="15"/>
      <c r="F2426" s="15"/>
      <c r="G2426" s="15"/>
      <c r="H2426" s="15"/>
      <c r="I2426" s="15"/>
      <c r="J2426" s="15"/>
      <c r="K2426" s="15"/>
      <c r="L2426" s="15"/>
      <c r="M2426" s="15"/>
      <c r="N2426" s="15"/>
      <c r="O2426" s="15"/>
      <c r="P2426" s="15"/>
      <c r="Q2426" s="15"/>
      <c r="R2426" s="15"/>
      <c r="S2426" s="15"/>
      <c r="T2426" s="15"/>
      <c r="U2426" s="15"/>
      <c r="V2426" s="15"/>
      <c r="W2426" s="15"/>
      <c r="X2426" s="16"/>
    </row>
    <row r="2427" spans="1:24" ht="13.5" customHeight="1" x14ac:dyDescent="0.2">
      <c r="A2427" s="7"/>
      <c r="B2427" s="6"/>
      <c r="C2427" s="6"/>
      <c r="D2427" s="6"/>
      <c r="E2427" s="6"/>
      <c r="F2427" s="6"/>
      <c r="G2427" s="6"/>
      <c r="H2427" s="6"/>
      <c r="I2427" s="6"/>
      <c r="J2427" s="6"/>
      <c r="K2427" s="6"/>
      <c r="L2427" s="6"/>
      <c r="M2427" s="21">
        <f>SUM(hList_Frame_1!B1387:B1395)</f>
        <v>360</v>
      </c>
      <c r="N2427" s="21"/>
      <c r="O2427" s="21"/>
      <c r="P2427" s="21"/>
      <c r="Q2427" s="21"/>
      <c r="R2427" s="21"/>
      <c r="S2427" s="6"/>
      <c r="T2427" s="6"/>
      <c r="U2427" s="6"/>
      <c r="V2427" s="6"/>
      <c r="W2427" s="6"/>
      <c r="X2427" s="17"/>
    </row>
    <row r="2428" spans="1:24" ht="13.5" customHeight="1" x14ac:dyDescent="0.2">
      <c r="A2428" s="10"/>
      <c r="B2428" s="18"/>
      <c r="C2428" s="18"/>
      <c r="D2428" s="18"/>
      <c r="E2428" s="18"/>
      <c r="F2428" s="18"/>
      <c r="G2428" s="18"/>
      <c r="H2428" s="18"/>
      <c r="I2428" s="18"/>
      <c r="J2428" s="18"/>
      <c r="K2428" s="18"/>
      <c r="L2428" s="18"/>
      <c r="M2428" s="18"/>
      <c r="N2428" s="18"/>
      <c r="O2428" s="18"/>
      <c r="P2428" s="18"/>
      <c r="Q2428" s="18"/>
      <c r="R2428" s="18"/>
      <c r="S2428" s="18"/>
      <c r="T2428" s="18"/>
      <c r="U2428" s="18"/>
      <c r="V2428" s="18"/>
      <c r="W2428" s="18"/>
      <c r="X2428" s="19"/>
    </row>
    <row r="2429" spans="1:24" ht="15" customHeight="1" x14ac:dyDescent="0.2">
      <c r="A2429" s="22">
        <v>418139</v>
      </c>
      <c r="B2429" s="23"/>
      <c r="C2429" s="20">
        <v>42125</v>
      </c>
      <c r="D2429" s="4" t="s">
        <v>1295</v>
      </c>
      <c r="E2429" s="24">
        <v>630</v>
      </c>
      <c r="F2429" s="25"/>
      <c r="G2429" s="25"/>
      <c r="H2429" s="25"/>
      <c r="I2429" s="25"/>
      <c r="J2429" s="25"/>
      <c r="K2429" s="25"/>
      <c r="L2429" s="25"/>
      <c r="M2429" s="25"/>
      <c r="N2429" s="25"/>
      <c r="O2429" s="25"/>
      <c r="P2429" s="25"/>
      <c r="Q2429" s="25"/>
      <c r="R2429" s="26"/>
      <c r="S2429" s="13" t="s">
        <v>525</v>
      </c>
      <c r="T2429" s="13" t="s">
        <v>1296</v>
      </c>
      <c r="U2429" s="13" t="s">
        <v>15</v>
      </c>
      <c r="V2429" s="13" t="s">
        <v>15</v>
      </c>
      <c r="W2429" s="13" t="s">
        <v>525</v>
      </c>
      <c r="X2429" s="13" t="s">
        <v>15</v>
      </c>
    </row>
    <row r="2430" spans="1:24" ht="15" customHeight="1" x14ac:dyDescent="0.2">
      <c r="A2430" s="22">
        <v>418890</v>
      </c>
      <c r="B2430" s="23"/>
      <c r="C2430" s="20">
        <v>42139</v>
      </c>
      <c r="D2430" s="11"/>
      <c r="E2430" s="24">
        <v>626.5</v>
      </c>
      <c r="F2430" s="25"/>
      <c r="G2430" s="25"/>
      <c r="H2430" s="25"/>
      <c r="I2430" s="25"/>
      <c r="J2430" s="25"/>
      <c r="K2430" s="25"/>
      <c r="L2430" s="25"/>
      <c r="M2430" s="25"/>
      <c r="N2430" s="25"/>
      <c r="O2430" s="25"/>
      <c r="P2430" s="25"/>
      <c r="Q2430" s="25"/>
      <c r="R2430" s="26"/>
      <c r="S2430" s="13" t="s">
        <v>527</v>
      </c>
      <c r="T2430" s="13" t="s">
        <v>1296</v>
      </c>
      <c r="U2430" s="13" t="s">
        <v>15</v>
      </c>
      <c r="V2430" s="13" t="s">
        <v>15</v>
      </c>
      <c r="W2430" s="13" t="s">
        <v>527</v>
      </c>
      <c r="X2430" s="13" t="s">
        <v>15</v>
      </c>
    </row>
    <row r="2431" spans="1:24" ht="2.25" customHeight="1" x14ac:dyDescent="0.2">
      <c r="A2431" s="14"/>
      <c r="B2431" s="15"/>
      <c r="C2431" s="15"/>
      <c r="D2431" s="15"/>
      <c r="E2431" s="15"/>
      <c r="F2431" s="15"/>
      <c r="G2431" s="15"/>
      <c r="H2431" s="15"/>
      <c r="I2431" s="15"/>
      <c r="J2431" s="15"/>
      <c r="K2431" s="15"/>
      <c r="L2431" s="15"/>
      <c r="M2431" s="15"/>
      <c r="N2431" s="15"/>
      <c r="O2431" s="15"/>
      <c r="P2431" s="15"/>
      <c r="Q2431" s="15"/>
      <c r="R2431" s="15"/>
      <c r="S2431" s="15"/>
      <c r="T2431" s="15"/>
      <c r="U2431" s="15"/>
      <c r="V2431" s="15"/>
      <c r="W2431" s="15"/>
      <c r="X2431" s="16"/>
    </row>
    <row r="2432" spans="1:24" ht="13.5" customHeight="1" x14ac:dyDescent="0.2">
      <c r="A2432" s="7"/>
      <c r="B2432" s="6"/>
      <c r="C2432" s="6"/>
      <c r="D2432" s="6"/>
      <c r="E2432" s="6"/>
      <c r="F2432" s="6"/>
      <c r="G2432" s="6"/>
      <c r="H2432" s="6"/>
      <c r="I2432" s="6"/>
      <c r="J2432" s="6"/>
      <c r="K2432" s="21">
        <f>SUM(hList_Frame_1!B1396:B1397)</f>
        <v>1256.5</v>
      </c>
      <c r="L2432" s="21"/>
      <c r="M2432" s="21"/>
      <c r="N2432" s="21"/>
      <c r="O2432" s="21"/>
      <c r="P2432" s="21"/>
      <c r="Q2432" s="21"/>
      <c r="R2432" s="21"/>
      <c r="S2432" s="6"/>
      <c r="T2432" s="6"/>
      <c r="U2432" s="6"/>
      <c r="V2432" s="6"/>
      <c r="W2432" s="6"/>
      <c r="X2432" s="17"/>
    </row>
    <row r="2433" spans="1:24" ht="13.5" customHeight="1" x14ac:dyDescent="0.2">
      <c r="A2433" s="10"/>
      <c r="B2433" s="18"/>
      <c r="C2433" s="18"/>
      <c r="D2433" s="18"/>
      <c r="E2433" s="18"/>
      <c r="F2433" s="18"/>
      <c r="G2433" s="18"/>
      <c r="H2433" s="18"/>
      <c r="I2433" s="18"/>
      <c r="J2433" s="18"/>
      <c r="K2433" s="18"/>
      <c r="L2433" s="18"/>
      <c r="M2433" s="18"/>
      <c r="N2433" s="18"/>
      <c r="O2433" s="18"/>
      <c r="P2433" s="18"/>
      <c r="Q2433" s="18"/>
      <c r="R2433" s="18"/>
      <c r="S2433" s="18"/>
      <c r="T2433" s="18"/>
      <c r="U2433" s="18"/>
      <c r="V2433" s="18"/>
      <c r="W2433" s="18"/>
      <c r="X2433" s="19"/>
    </row>
    <row r="2434" spans="1:24" ht="15" customHeight="1" x14ac:dyDescent="0.2">
      <c r="A2434" s="27">
        <v>418305</v>
      </c>
      <c r="B2434" s="28"/>
      <c r="C2434" s="3">
        <v>42129</v>
      </c>
      <c r="D2434" s="4" t="s">
        <v>1297</v>
      </c>
      <c r="E2434" s="24">
        <v>450</v>
      </c>
      <c r="F2434" s="25"/>
      <c r="G2434" s="25"/>
      <c r="H2434" s="25"/>
      <c r="I2434" s="25"/>
      <c r="J2434" s="25"/>
      <c r="K2434" s="25"/>
      <c r="L2434" s="25"/>
      <c r="M2434" s="25"/>
      <c r="N2434" s="25"/>
      <c r="O2434" s="25"/>
      <c r="P2434" s="25"/>
      <c r="Q2434" s="25"/>
      <c r="R2434" s="26"/>
      <c r="S2434" s="13" t="s">
        <v>1298</v>
      </c>
      <c r="T2434" s="13" t="s">
        <v>34</v>
      </c>
      <c r="U2434" s="13" t="s">
        <v>35</v>
      </c>
      <c r="V2434" s="13" t="s">
        <v>35</v>
      </c>
      <c r="W2434" s="13" t="s">
        <v>1298</v>
      </c>
      <c r="X2434" s="13" t="s">
        <v>234</v>
      </c>
    </row>
    <row r="2435" spans="1:24" ht="15" customHeight="1" x14ac:dyDescent="0.2">
      <c r="A2435" s="35"/>
      <c r="B2435" s="36"/>
      <c r="C2435" s="8"/>
      <c r="D2435" s="8"/>
      <c r="E2435" s="29">
        <v>2550</v>
      </c>
      <c r="F2435" s="30"/>
      <c r="G2435" s="30"/>
      <c r="H2435" s="30"/>
      <c r="I2435" s="30"/>
      <c r="J2435" s="30"/>
      <c r="K2435" s="30"/>
      <c r="L2435" s="30"/>
      <c r="M2435" s="30"/>
      <c r="N2435" s="30"/>
      <c r="O2435" s="30"/>
      <c r="P2435" s="30"/>
      <c r="Q2435" s="30"/>
      <c r="R2435" s="31"/>
      <c r="S2435" s="4" t="s">
        <v>1299</v>
      </c>
      <c r="T2435" s="13" t="s">
        <v>34</v>
      </c>
      <c r="U2435" s="13" t="s">
        <v>35</v>
      </c>
      <c r="V2435" s="13" t="s">
        <v>35</v>
      </c>
      <c r="W2435" s="4" t="s">
        <v>1299</v>
      </c>
      <c r="X2435" s="13" t="s">
        <v>237</v>
      </c>
    </row>
    <row r="2436" spans="1:24" ht="15" customHeight="1" x14ac:dyDescent="0.2">
      <c r="A2436" s="35"/>
      <c r="B2436" s="36"/>
      <c r="C2436" s="8"/>
      <c r="D2436" s="8"/>
      <c r="E2436" s="32"/>
      <c r="F2436" s="34"/>
      <c r="G2436" s="34"/>
      <c r="H2436" s="34"/>
      <c r="I2436" s="34"/>
      <c r="J2436" s="34"/>
      <c r="K2436" s="34"/>
      <c r="L2436" s="34"/>
      <c r="M2436" s="34"/>
      <c r="N2436" s="34"/>
      <c r="O2436" s="34"/>
      <c r="P2436" s="34"/>
      <c r="Q2436" s="34"/>
      <c r="R2436" s="33"/>
      <c r="S2436" s="11"/>
      <c r="T2436" s="13" t="s">
        <v>678</v>
      </c>
      <c r="U2436" s="13" t="s">
        <v>53</v>
      </c>
      <c r="V2436" s="13" t="s">
        <v>54</v>
      </c>
      <c r="W2436" s="11"/>
      <c r="X2436" s="13" t="s">
        <v>1300</v>
      </c>
    </row>
    <row r="2437" spans="1:24" ht="15" customHeight="1" x14ac:dyDescent="0.2">
      <c r="A2437" s="32"/>
      <c r="B2437" s="33"/>
      <c r="C2437" s="11"/>
      <c r="D2437" s="8"/>
      <c r="E2437" s="24">
        <v>500</v>
      </c>
      <c r="F2437" s="25"/>
      <c r="G2437" s="25"/>
      <c r="H2437" s="25"/>
      <c r="I2437" s="25"/>
      <c r="J2437" s="25"/>
      <c r="K2437" s="25"/>
      <c r="L2437" s="25"/>
      <c r="M2437" s="25"/>
      <c r="N2437" s="25"/>
      <c r="O2437" s="25"/>
      <c r="P2437" s="25"/>
      <c r="Q2437" s="25"/>
      <c r="R2437" s="26"/>
      <c r="S2437" s="13" t="s">
        <v>862</v>
      </c>
      <c r="T2437" s="13" t="s">
        <v>34</v>
      </c>
      <c r="U2437" s="13" t="s">
        <v>35</v>
      </c>
      <c r="V2437" s="13" t="s">
        <v>35</v>
      </c>
      <c r="W2437" s="13" t="s">
        <v>862</v>
      </c>
      <c r="X2437" s="13" t="s">
        <v>321</v>
      </c>
    </row>
    <row r="2438" spans="1:24" ht="15" customHeight="1" x14ac:dyDescent="0.2">
      <c r="A2438" s="22">
        <v>418658</v>
      </c>
      <c r="B2438" s="23"/>
      <c r="C2438" s="20">
        <v>42136</v>
      </c>
      <c r="D2438" s="8"/>
      <c r="E2438" s="24">
        <v>450</v>
      </c>
      <c r="F2438" s="25"/>
      <c r="G2438" s="25"/>
      <c r="H2438" s="25"/>
      <c r="I2438" s="25"/>
      <c r="J2438" s="25"/>
      <c r="K2438" s="25"/>
      <c r="L2438" s="25"/>
      <c r="M2438" s="25"/>
      <c r="N2438" s="25"/>
      <c r="O2438" s="25"/>
      <c r="P2438" s="25"/>
      <c r="Q2438" s="25"/>
      <c r="R2438" s="26"/>
      <c r="S2438" s="13" t="s">
        <v>1301</v>
      </c>
      <c r="T2438" s="13" t="s">
        <v>34</v>
      </c>
      <c r="U2438" s="13" t="s">
        <v>35</v>
      </c>
      <c r="V2438" s="13" t="s">
        <v>35</v>
      </c>
      <c r="W2438" s="13" t="s">
        <v>1301</v>
      </c>
      <c r="X2438" s="13" t="s">
        <v>232</v>
      </c>
    </row>
    <row r="2439" spans="1:24" ht="15" customHeight="1" x14ac:dyDescent="0.2">
      <c r="A2439" s="22">
        <v>419180</v>
      </c>
      <c r="B2439" s="23"/>
      <c r="C2439" s="20">
        <v>42150</v>
      </c>
      <c r="D2439" s="11"/>
      <c r="E2439" s="24">
        <v>500</v>
      </c>
      <c r="F2439" s="25"/>
      <c r="G2439" s="25"/>
      <c r="H2439" s="25"/>
      <c r="I2439" s="25"/>
      <c r="J2439" s="25"/>
      <c r="K2439" s="25"/>
      <c r="L2439" s="25"/>
      <c r="M2439" s="25"/>
      <c r="N2439" s="25"/>
      <c r="O2439" s="25"/>
      <c r="P2439" s="25"/>
      <c r="Q2439" s="25"/>
      <c r="R2439" s="26"/>
      <c r="S2439" s="13" t="s">
        <v>1302</v>
      </c>
      <c r="T2439" s="13" t="s">
        <v>34</v>
      </c>
      <c r="U2439" s="13" t="s">
        <v>35</v>
      </c>
      <c r="V2439" s="13" t="s">
        <v>41</v>
      </c>
      <c r="W2439" s="13" t="s">
        <v>1302</v>
      </c>
      <c r="X2439" s="13" t="s">
        <v>42</v>
      </c>
    </row>
    <row r="2440" spans="1:24" ht="2.25" customHeight="1" x14ac:dyDescent="0.2">
      <c r="A2440" s="14"/>
      <c r="B2440" s="15"/>
      <c r="C2440" s="15"/>
      <c r="D2440" s="15"/>
      <c r="E2440" s="15"/>
      <c r="F2440" s="15"/>
      <c r="G2440" s="15"/>
      <c r="H2440" s="15"/>
      <c r="I2440" s="15"/>
      <c r="J2440" s="15"/>
      <c r="K2440" s="15"/>
      <c r="L2440" s="15"/>
      <c r="M2440" s="15"/>
      <c r="N2440" s="15"/>
      <c r="O2440" s="15"/>
      <c r="P2440" s="15"/>
      <c r="Q2440" s="15"/>
      <c r="R2440" s="15"/>
      <c r="S2440" s="15"/>
      <c r="T2440" s="15"/>
      <c r="U2440" s="15"/>
      <c r="V2440" s="15"/>
      <c r="W2440" s="15"/>
      <c r="X2440" s="16"/>
    </row>
    <row r="2441" spans="1:24" ht="13.5" customHeight="1" x14ac:dyDescent="0.2">
      <c r="A2441" s="7"/>
      <c r="B2441" s="6"/>
      <c r="C2441" s="6"/>
      <c r="D2441" s="6"/>
      <c r="E2441" s="6"/>
      <c r="F2441" s="6"/>
      <c r="G2441" s="6"/>
      <c r="H2441" s="6"/>
      <c r="I2441" s="6"/>
      <c r="J2441" s="6"/>
      <c r="K2441" s="21">
        <f>SUM(hList_Frame_1!B1398:B1403)</f>
        <v>4450</v>
      </c>
      <c r="L2441" s="21"/>
      <c r="M2441" s="21"/>
      <c r="N2441" s="21"/>
      <c r="O2441" s="21"/>
      <c r="P2441" s="21"/>
      <c r="Q2441" s="21"/>
      <c r="R2441" s="21"/>
      <c r="S2441" s="6"/>
      <c r="T2441" s="6"/>
      <c r="U2441" s="6"/>
      <c r="V2441" s="6"/>
      <c r="W2441" s="6"/>
      <c r="X2441" s="17"/>
    </row>
    <row r="2442" spans="1:24" ht="13.5" customHeight="1" x14ac:dyDescent="0.2">
      <c r="A2442" s="10"/>
      <c r="B2442" s="18"/>
      <c r="C2442" s="18"/>
      <c r="D2442" s="18"/>
      <c r="E2442" s="18"/>
      <c r="F2442" s="18"/>
      <c r="G2442" s="18"/>
      <c r="H2442" s="18"/>
      <c r="I2442" s="18"/>
      <c r="J2442" s="18"/>
      <c r="K2442" s="18"/>
      <c r="L2442" s="18"/>
      <c r="M2442" s="18"/>
      <c r="N2442" s="18"/>
      <c r="O2442" s="18"/>
      <c r="P2442" s="18"/>
      <c r="Q2442" s="18"/>
      <c r="R2442" s="18"/>
      <c r="S2442" s="18"/>
      <c r="T2442" s="18"/>
      <c r="U2442" s="18"/>
      <c r="V2442" s="18"/>
      <c r="W2442" s="18"/>
      <c r="X2442" s="19"/>
    </row>
    <row r="2443" spans="1:24" ht="15" customHeight="1" x14ac:dyDescent="0.2">
      <c r="A2443" s="22">
        <v>418306</v>
      </c>
      <c r="B2443" s="23"/>
      <c r="C2443" s="20">
        <v>42129</v>
      </c>
      <c r="D2443" s="13" t="s">
        <v>1303</v>
      </c>
      <c r="E2443" s="24">
        <v>579.52</v>
      </c>
      <c r="F2443" s="25"/>
      <c r="G2443" s="25"/>
      <c r="H2443" s="25"/>
      <c r="I2443" s="25"/>
      <c r="J2443" s="25"/>
      <c r="K2443" s="25"/>
      <c r="L2443" s="25"/>
      <c r="M2443" s="25"/>
      <c r="N2443" s="25"/>
      <c r="O2443" s="25"/>
      <c r="P2443" s="25"/>
      <c r="Q2443" s="25"/>
      <c r="R2443" s="26"/>
      <c r="S2443" s="13" t="s">
        <v>1304</v>
      </c>
      <c r="T2443" s="13" t="s">
        <v>133</v>
      </c>
      <c r="U2443" s="13" t="s">
        <v>1103</v>
      </c>
      <c r="V2443" s="13" t="s">
        <v>1305</v>
      </c>
      <c r="W2443" s="13" t="s">
        <v>1304</v>
      </c>
      <c r="X2443" s="13" t="s">
        <v>1306</v>
      </c>
    </row>
    <row r="2444" spans="1:24" ht="2.25" customHeight="1" x14ac:dyDescent="0.2">
      <c r="A2444" s="14"/>
      <c r="B2444" s="15"/>
      <c r="C2444" s="15"/>
      <c r="D2444" s="15"/>
      <c r="E2444" s="15"/>
      <c r="F2444" s="15"/>
      <c r="G2444" s="15"/>
      <c r="H2444" s="15"/>
      <c r="I2444" s="15"/>
      <c r="J2444" s="15"/>
      <c r="K2444" s="15"/>
      <c r="L2444" s="15"/>
      <c r="M2444" s="15"/>
      <c r="N2444" s="15"/>
      <c r="O2444" s="15"/>
      <c r="P2444" s="15"/>
      <c r="Q2444" s="15"/>
      <c r="R2444" s="15"/>
      <c r="S2444" s="15"/>
      <c r="T2444" s="15"/>
      <c r="U2444" s="15"/>
      <c r="V2444" s="15"/>
      <c r="W2444" s="15"/>
      <c r="X2444" s="16"/>
    </row>
    <row r="2445" spans="1:24" ht="12.75" customHeight="1" x14ac:dyDescent="0.2">
      <c r="A2445" s="7"/>
      <c r="B2445" s="6"/>
      <c r="C2445" s="6"/>
      <c r="D2445" s="6"/>
      <c r="E2445" s="6"/>
      <c r="F2445" s="6"/>
      <c r="G2445" s="6"/>
      <c r="H2445" s="6"/>
      <c r="I2445" s="6"/>
      <c r="J2445" s="6"/>
      <c r="K2445" s="6"/>
      <c r="L2445" s="6"/>
      <c r="M2445" s="21">
        <f>SUM(hList_Frame_1!B1404:B1404)</f>
        <v>579.52</v>
      </c>
      <c r="N2445" s="21"/>
      <c r="O2445" s="21"/>
      <c r="P2445" s="21"/>
      <c r="Q2445" s="21"/>
      <c r="R2445" s="21"/>
      <c r="S2445" s="6"/>
      <c r="T2445" s="6"/>
      <c r="U2445" s="6"/>
      <c r="V2445" s="6"/>
      <c r="W2445" s="6"/>
      <c r="X2445" s="17"/>
    </row>
    <row r="2446" spans="1:24" ht="14.25" customHeight="1" x14ac:dyDescent="0.2">
      <c r="A2446" s="10"/>
      <c r="B2446" s="18"/>
      <c r="C2446" s="18"/>
      <c r="D2446" s="18"/>
      <c r="E2446" s="18"/>
      <c r="F2446" s="18"/>
      <c r="G2446" s="18"/>
      <c r="H2446" s="18"/>
      <c r="I2446" s="18"/>
      <c r="J2446" s="18"/>
      <c r="K2446" s="18"/>
      <c r="L2446" s="18"/>
      <c r="M2446" s="18"/>
      <c r="N2446" s="18"/>
      <c r="O2446" s="18"/>
      <c r="P2446" s="18"/>
      <c r="Q2446" s="18"/>
      <c r="R2446" s="18"/>
      <c r="S2446" s="18"/>
      <c r="T2446" s="18"/>
      <c r="U2446" s="18"/>
      <c r="V2446" s="18"/>
      <c r="W2446" s="18"/>
      <c r="X2446" s="19"/>
    </row>
    <row r="2447" spans="1:24" ht="15" customHeight="1" x14ac:dyDescent="0.2">
      <c r="A2447" s="27">
        <v>418659</v>
      </c>
      <c r="B2447" s="28"/>
      <c r="C2447" s="3">
        <v>42136</v>
      </c>
      <c r="D2447" s="4" t="s">
        <v>1307</v>
      </c>
      <c r="E2447" s="24">
        <v>450</v>
      </c>
      <c r="F2447" s="25"/>
      <c r="G2447" s="25"/>
      <c r="H2447" s="25"/>
      <c r="I2447" s="25"/>
      <c r="J2447" s="25"/>
      <c r="K2447" s="25"/>
      <c r="L2447" s="25"/>
      <c r="M2447" s="25"/>
      <c r="N2447" s="25"/>
      <c r="O2447" s="25"/>
      <c r="P2447" s="25"/>
      <c r="Q2447" s="25"/>
      <c r="R2447" s="26"/>
      <c r="S2447" s="13" t="s">
        <v>1308</v>
      </c>
      <c r="T2447" s="13" t="s">
        <v>34</v>
      </c>
      <c r="U2447" s="13" t="s">
        <v>35</v>
      </c>
      <c r="V2447" s="13" t="s">
        <v>35</v>
      </c>
      <c r="W2447" s="13" t="s">
        <v>1308</v>
      </c>
      <c r="X2447" s="13" t="s">
        <v>462</v>
      </c>
    </row>
    <row r="2448" spans="1:24" ht="15" customHeight="1" x14ac:dyDescent="0.2">
      <c r="A2448" s="32"/>
      <c r="B2448" s="33"/>
      <c r="C2448" s="11"/>
      <c r="D2448" s="8"/>
      <c r="E2448" s="24">
        <v>100</v>
      </c>
      <c r="F2448" s="25"/>
      <c r="G2448" s="25"/>
      <c r="H2448" s="25"/>
      <c r="I2448" s="25"/>
      <c r="J2448" s="25"/>
      <c r="K2448" s="25"/>
      <c r="L2448" s="25"/>
      <c r="M2448" s="25"/>
      <c r="N2448" s="25"/>
      <c r="O2448" s="25"/>
      <c r="P2448" s="25"/>
      <c r="Q2448" s="25"/>
      <c r="R2448" s="26"/>
      <c r="S2448" s="13" t="s">
        <v>493</v>
      </c>
      <c r="T2448" s="13" t="s">
        <v>34</v>
      </c>
      <c r="U2448" s="13" t="s">
        <v>35</v>
      </c>
      <c r="V2448" s="13" t="s">
        <v>35</v>
      </c>
      <c r="W2448" s="13" t="s">
        <v>493</v>
      </c>
      <c r="X2448" s="13" t="s">
        <v>462</v>
      </c>
    </row>
    <row r="2449" spans="1:24" ht="15" customHeight="1" x14ac:dyDescent="0.2">
      <c r="A2449" s="27">
        <v>419181</v>
      </c>
      <c r="B2449" s="28"/>
      <c r="C2449" s="3">
        <v>42150</v>
      </c>
      <c r="D2449" s="8"/>
      <c r="E2449" s="24">
        <v>450</v>
      </c>
      <c r="F2449" s="25"/>
      <c r="G2449" s="25"/>
      <c r="H2449" s="25"/>
      <c r="I2449" s="25"/>
      <c r="J2449" s="25"/>
      <c r="K2449" s="25"/>
      <c r="L2449" s="25"/>
      <c r="M2449" s="25"/>
      <c r="N2449" s="25"/>
      <c r="O2449" s="25"/>
      <c r="P2449" s="25"/>
      <c r="Q2449" s="25"/>
      <c r="R2449" s="26"/>
      <c r="S2449" s="13" t="s">
        <v>1309</v>
      </c>
      <c r="T2449" s="13" t="s">
        <v>34</v>
      </c>
      <c r="U2449" s="13" t="s">
        <v>35</v>
      </c>
      <c r="V2449" s="13" t="s">
        <v>35</v>
      </c>
      <c r="W2449" s="13" t="s">
        <v>1309</v>
      </c>
      <c r="X2449" s="13" t="s">
        <v>229</v>
      </c>
    </row>
    <row r="2450" spans="1:24" ht="15" customHeight="1" x14ac:dyDescent="0.2">
      <c r="A2450" s="35"/>
      <c r="B2450" s="36"/>
      <c r="C2450" s="8"/>
      <c r="D2450" s="8"/>
      <c r="E2450" s="24">
        <v>100</v>
      </c>
      <c r="F2450" s="25"/>
      <c r="G2450" s="25"/>
      <c r="H2450" s="25"/>
      <c r="I2450" s="25"/>
      <c r="J2450" s="25"/>
      <c r="K2450" s="25"/>
      <c r="L2450" s="25"/>
      <c r="M2450" s="25"/>
      <c r="N2450" s="25"/>
      <c r="O2450" s="25"/>
      <c r="P2450" s="25"/>
      <c r="Q2450" s="25"/>
      <c r="R2450" s="26"/>
      <c r="S2450" s="13" t="s">
        <v>1310</v>
      </c>
      <c r="T2450" s="13" t="s">
        <v>34</v>
      </c>
      <c r="U2450" s="13" t="s">
        <v>35</v>
      </c>
      <c r="V2450" s="13" t="s">
        <v>35</v>
      </c>
      <c r="W2450" s="13" t="s">
        <v>1310</v>
      </c>
      <c r="X2450" s="13" t="s">
        <v>229</v>
      </c>
    </row>
    <row r="2451" spans="1:24" ht="15" customHeight="1" x14ac:dyDescent="0.2">
      <c r="A2451" s="32"/>
      <c r="B2451" s="33"/>
      <c r="C2451" s="11"/>
      <c r="D2451" s="11"/>
      <c r="E2451" s="24">
        <v>2500</v>
      </c>
      <c r="F2451" s="25"/>
      <c r="G2451" s="25"/>
      <c r="H2451" s="25"/>
      <c r="I2451" s="25"/>
      <c r="J2451" s="25"/>
      <c r="K2451" s="25"/>
      <c r="L2451" s="25"/>
      <c r="M2451" s="25"/>
      <c r="N2451" s="25"/>
      <c r="O2451" s="25"/>
      <c r="P2451" s="25"/>
      <c r="Q2451" s="25"/>
      <c r="R2451" s="26"/>
      <c r="S2451" s="13" t="s">
        <v>1311</v>
      </c>
      <c r="T2451" s="13" t="s">
        <v>34</v>
      </c>
      <c r="U2451" s="13" t="s">
        <v>35</v>
      </c>
      <c r="V2451" s="13" t="s">
        <v>35</v>
      </c>
      <c r="W2451" s="13" t="s">
        <v>1311</v>
      </c>
      <c r="X2451" s="13" t="s">
        <v>491</v>
      </c>
    </row>
    <row r="2452" spans="1:24" ht="3" customHeight="1" x14ac:dyDescent="0.2">
      <c r="A2452" s="14"/>
      <c r="B2452" s="15"/>
      <c r="C2452" s="15"/>
      <c r="D2452" s="15"/>
      <c r="E2452" s="15"/>
      <c r="F2452" s="15"/>
      <c r="G2452" s="15"/>
      <c r="H2452" s="15"/>
      <c r="I2452" s="15"/>
      <c r="J2452" s="15"/>
      <c r="K2452" s="15"/>
      <c r="L2452" s="15"/>
      <c r="M2452" s="15"/>
      <c r="N2452" s="15"/>
      <c r="O2452" s="15"/>
      <c r="P2452" s="15"/>
      <c r="Q2452" s="15"/>
      <c r="R2452" s="15"/>
      <c r="S2452" s="15"/>
      <c r="T2452" s="15"/>
      <c r="U2452" s="15"/>
      <c r="V2452" s="15"/>
      <c r="W2452" s="15"/>
      <c r="X2452" s="16"/>
    </row>
    <row r="2453" spans="1:24" ht="12.75" customHeight="1" x14ac:dyDescent="0.2">
      <c r="A2453" s="7"/>
      <c r="B2453" s="6"/>
      <c r="C2453" s="6"/>
      <c r="D2453" s="6"/>
      <c r="E2453" s="6"/>
      <c r="F2453" s="6"/>
      <c r="G2453" s="6"/>
      <c r="H2453" s="6"/>
      <c r="I2453" s="6"/>
      <c r="J2453" s="6"/>
      <c r="K2453" s="21">
        <f>SUM(hList_Frame_1!B1405:B1409)</f>
        <v>3600</v>
      </c>
      <c r="L2453" s="21"/>
      <c r="M2453" s="21"/>
      <c r="N2453" s="21"/>
      <c r="O2453" s="21"/>
      <c r="P2453" s="21"/>
      <c r="Q2453" s="21"/>
      <c r="R2453" s="21"/>
      <c r="S2453" s="6"/>
      <c r="T2453" s="6"/>
      <c r="U2453" s="6"/>
      <c r="V2453" s="6"/>
      <c r="W2453" s="6"/>
      <c r="X2453" s="17"/>
    </row>
    <row r="2454" spans="1:24" ht="13.5" customHeight="1" x14ac:dyDescent="0.2">
      <c r="A2454" s="10"/>
      <c r="B2454" s="18"/>
      <c r="C2454" s="18"/>
      <c r="D2454" s="18"/>
      <c r="E2454" s="18"/>
      <c r="F2454" s="18"/>
      <c r="G2454" s="18"/>
      <c r="H2454" s="18"/>
      <c r="I2454" s="18"/>
      <c r="J2454" s="18"/>
      <c r="K2454" s="18"/>
      <c r="L2454" s="18"/>
      <c r="M2454" s="18"/>
      <c r="N2454" s="18"/>
      <c r="O2454" s="18"/>
      <c r="P2454" s="18"/>
      <c r="Q2454" s="18"/>
      <c r="R2454" s="18"/>
      <c r="S2454" s="18"/>
      <c r="T2454" s="18"/>
      <c r="U2454" s="18"/>
      <c r="V2454" s="18"/>
      <c r="W2454" s="18"/>
      <c r="X2454" s="19"/>
    </row>
    <row r="2455" spans="1:24" ht="15" customHeight="1" x14ac:dyDescent="0.2">
      <c r="A2455" s="27">
        <v>418307</v>
      </c>
      <c r="B2455" s="28"/>
      <c r="C2455" s="3">
        <v>42129</v>
      </c>
      <c r="D2455" s="4" t="s">
        <v>1312</v>
      </c>
      <c r="E2455" s="24">
        <v>250</v>
      </c>
      <c r="F2455" s="25"/>
      <c r="G2455" s="25"/>
      <c r="H2455" s="25"/>
      <c r="I2455" s="25"/>
      <c r="J2455" s="25"/>
      <c r="K2455" s="25"/>
      <c r="L2455" s="25"/>
      <c r="M2455" s="25"/>
      <c r="N2455" s="25"/>
      <c r="O2455" s="25"/>
      <c r="P2455" s="25"/>
      <c r="Q2455" s="25"/>
      <c r="R2455" s="26"/>
      <c r="S2455" s="13" t="s">
        <v>1313</v>
      </c>
      <c r="T2455" s="13" t="s">
        <v>34</v>
      </c>
      <c r="U2455" s="13" t="s">
        <v>35</v>
      </c>
      <c r="V2455" s="13" t="s">
        <v>35</v>
      </c>
      <c r="W2455" s="13" t="s">
        <v>1313</v>
      </c>
      <c r="X2455" s="13" t="s">
        <v>38</v>
      </c>
    </row>
    <row r="2456" spans="1:24" ht="15" customHeight="1" x14ac:dyDescent="0.2">
      <c r="A2456" s="35"/>
      <c r="B2456" s="36"/>
      <c r="C2456" s="8"/>
      <c r="D2456" s="8"/>
      <c r="E2456" s="24">
        <v>250</v>
      </c>
      <c r="F2456" s="25"/>
      <c r="G2456" s="25"/>
      <c r="H2456" s="25"/>
      <c r="I2456" s="25"/>
      <c r="J2456" s="25"/>
      <c r="K2456" s="25"/>
      <c r="L2456" s="25"/>
      <c r="M2456" s="25"/>
      <c r="N2456" s="25"/>
      <c r="O2456" s="25"/>
      <c r="P2456" s="25"/>
      <c r="Q2456" s="25"/>
      <c r="R2456" s="26"/>
      <c r="S2456" s="13" t="s">
        <v>1314</v>
      </c>
      <c r="T2456" s="13" t="s">
        <v>34</v>
      </c>
      <c r="U2456" s="13" t="s">
        <v>35</v>
      </c>
      <c r="V2456" s="13" t="s">
        <v>35</v>
      </c>
      <c r="W2456" s="13" t="s">
        <v>1314</v>
      </c>
      <c r="X2456" s="13" t="s">
        <v>38</v>
      </c>
    </row>
    <row r="2457" spans="1:24" ht="15" customHeight="1" x14ac:dyDescent="0.2">
      <c r="A2457" s="35"/>
      <c r="B2457" s="36"/>
      <c r="C2457" s="8"/>
      <c r="D2457" s="8"/>
      <c r="E2457" s="24">
        <v>250</v>
      </c>
      <c r="F2457" s="25"/>
      <c r="G2457" s="25"/>
      <c r="H2457" s="25"/>
      <c r="I2457" s="25"/>
      <c r="J2457" s="25"/>
      <c r="K2457" s="25"/>
      <c r="L2457" s="25"/>
      <c r="M2457" s="25"/>
      <c r="N2457" s="25"/>
      <c r="O2457" s="25"/>
      <c r="P2457" s="25"/>
      <c r="Q2457" s="25"/>
      <c r="R2457" s="26"/>
      <c r="S2457" s="13" t="s">
        <v>1315</v>
      </c>
      <c r="T2457" s="13" t="s">
        <v>34</v>
      </c>
      <c r="U2457" s="13" t="s">
        <v>35</v>
      </c>
      <c r="V2457" s="13" t="s">
        <v>35</v>
      </c>
      <c r="W2457" s="13" t="s">
        <v>1315</v>
      </c>
      <c r="X2457" s="13" t="s">
        <v>38</v>
      </c>
    </row>
    <row r="2458" spans="1:24" ht="15" customHeight="1" x14ac:dyDescent="0.2">
      <c r="A2458" s="32"/>
      <c r="B2458" s="33"/>
      <c r="C2458" s="11"/>
      <c r="D2458" s="11"/>
      <c r="E2458" s="24">
        <v>250</v>
      </c>
      <c r="F2458" s="25"/>
      <c r="G2458" s="25"/>
      <c r="H2458" s="25"/>
      <c r="I2458" s="25"/>
      <c r="J2458" s="25"/>
      <c r="K2458" s="25"/>
      <c r="L2458" s="25"/>
      <c r="M2458" s="25"/>
      <c r="N2458" s="25"/>
      <c r="O2458" s="25"/>
      <c r="P2458" s="25"/>
      <c r="Q2458" s="25"/>
      <c r="R2458" s="26"/>
      <c r="S2458" s="13" t="s">
        <v>493</v>
      </c>
      <c r="T2458" s="13" t="s">
        <v>34</v>
      </c>
      <c r="U2458" s="13" t="s">
        <v>35</v>
      </c>
      <c r="V2458" s="13" t="s">
        <v>35</v>
      </c>
      <c r="W2458" s="13" t="s">
        <v>493</v>
      </c>
      <c r="X2458" s="13" t="s">
        <v>38</v>
      </c>
    </row>
    <row r="2459" spans="1:24" ht="2.25" customHeight="1" x14ac:dyDescent="0.2">
      <c r="A2459" s="14"/>
      <c r="B2459" s="15"/>
      <c r="C2459" s="15"/>
      <c r="D2459" s="15"/>
      <c r="E2459" s="15"/>
      <c r="F2459" s="15"/>
      <c r="G2459" s="15"/>
      <c r="H2459" s="15"/>
      <c r="I2459" s="15"/>
      <c r="J2459" s="15"/>
      <c r="K2459" s="15"/>
      <c r="L2459" s="15"/>
      <c r="M2459" s="15"/>
      <c r="N2459" s="15"/>
      <c r="O2459" s="15"/>
      <c r="P2459" s="15"/>
      <c r="Q2459" s="15"/>
      <c r="R2459" s="15"/>
      <c r="S2459" s="15"/>
      <c r="T2459" s="15"/>
      <c r="U2459" s="15"/>
      <c r="V2459" s="15"/>
      <c r="W2459" s="15"/>
      <c r="X2459" s="16"/>
    </row>
    <row r="2460" spans="1:24" ht="13.5" customHeight="1" x14ac:dyDescent="0.2">
      <c r="A2460" s="7"/>
      <c r="B2460" s="6"/>
      <c r="C2460" s="6"/>
      <c r="D2460" s="6"/>
      <c r="E2460" s="6"/>
      <c r="F2460" s="6"/>
      <c r="G2460" s="6"/>
      <c r="H2460" s="6"/>
      <c r="I2460" s="6"/>
      <c r="J2460" s="6"/>
      <c r="K2460" s="21">
        <f>SUM(hList_Frame_1!B1410:B1413)</f>
        <v>1000</v>
      </c>
      <c r="L2460" s="21"/>
      <c r="M2460" s="21"/>
      <c r="N2460" s="21"/>
      <c r="O2460" s="21"/>
      <c r="P2460" s="21"/>
      <c r="Q2460" s="21"/>
      <c r="R2460" s="21"/>
      <c r="S2460" s="6"/>
      <c r="T2460" s="6"/>
      <c r="U2460" s="6"/>
      <c r="V2460" s="6"/>
      <c r="W2460" s="6"/>
      <c r="X2460" s="17"/>
    </row>
    <row r="2461" spans="1:24" ht="13.5" customHeight="1" x14ac:dyDescent="0.2">
      <c r="A2461" s="10"/>
      <c r="B2461" s="18"/>
      <c r="C2461" s="18"/>
      <c r="D2461" s="18"/>
      <c r="E2461" s="18"/>
      <c r="F2461" s="18"/>
      <c r="G2461" s="18"/>
      <c r="H2461" s="18"/>
      <c r="I2461" s="18"/>
      <c r="J2461" s="18"/>
      <c r="K2461" s="18"/>
      <c r="L2461" s="18"/>
      <c r="M2461" s="18"/>
      <c r="N2461" s="18"/>
      <c r="O2461" s="18"/>
      <c r="P2461" s="18"/>
      <c r="Q2461" s="18"/>
      <c r="R2461" s="18"/>
      <c r="S2461" s="18"/>
      <c r="T2461" s="18"/>
      <c r="U2461" s="18"/>
      <c r="V2461" s="18"/>
      <c r="W2461" s="18"/>
      <c r="X2461" s="19"/>
    </row>
    <row r="2462" spans="1:24" ht="15" customHeight="1" x14ac:dyDescent="0.2">
      <c r="A2462" s="27">
        <v>418308</v>
      </c>
      <c r="B2462" s="28"/>
      <c r="C2462" s="3">
        <v>42129</v>
      </c>
      <c r="D2462" s="4" t="s">
        <v>1316</v>
      </c>
      <c r="E2462" s="29">
        <v>3208.33</v>
      </c>
      <c r="F2462" s="30"/>
      <c r="G2462" s="30"/>
      <c r="H2462" s="30"/>
      <c r="I2462" s="30"/>
      <c r="J2462" s="30"/>
      <c r="K2462" s="30"/>
      <c r="L2462" s="30"/>
      <c r="M2462" s="30"/>
      <c r="N2462" s="30"/>
      <c r="O2462" s="30"/>
      <c r="P2462" s="30"/>
      <c r="Q2462" s="30"/>
      <c r="R2462" s="31"/>
      <c r="S2462" s="4" t="s">
        <v>281</v>
      </c>
      <c r="T2462" s="4" t="s">
        <v>785</v>
      </c>
      <c r="U2462" s="4" t="s">
        <v>61</v>
      </c>
      <c r="V2462" s="4" t="s">
        <v>62</v>
      </c>
      <c r="W2462" s="4" t="s">
        <v>281</v>
      </c>
      <c r="X2462" s="4" t="s">
        <v>668</v>
      </c>
    </row>
    <row r="2463" spans="1:24" ht="14.25" customHeight="1" x14ac:dyDescent="0.2">
      <c r="A2463" s="32"/>
      <c r="B2463" s="33"/>
      <c r="C2463" s="11"/>
      <c r="D2463" s="8"/>
      <c r="E2463" s="32"/>
      <c r="F2463" s="34"/>
      <c r="G2463" s="34"/>
      <c r="H2463" s="34"/>
      <c r="I2463" s="34"/>
      <c r="J2463" s="34"/>
      <c r="K2463" s="34"/>
      <c r="L2463" s="34"/>
      <c r="M2463" s="34"/>
      <c r="N2463" s="34"/>
      <c r="O2463" s="34"/>
      <c r="P2463" s="34"/>
      <c r="Q2463" s="34"/>
      <c r="R2463" s="33"/>
      <c r="S2463" s="11"/>
      <c r="T2463" s="11"/>
      <c r="U2463" s="11"/>
      <c r="V2463" s="11"/>
      <c r="W2463" s="11"/>
      <c r="X2463" s="12" t="s">
        <v>668</v>
      </c>
    </row>
    <row r="2464" spans="1:24" ht="15" customHeight="1" x14ac:dyDescent="0.2">
      <c r="A2464" s="22">
        <v>419182</v>
      </c>
      <c r="B2464" s="23"/>
      <c r="C2464" s="20">
        <v>42150</v>
      </c>
      <c r="D2464" s="11"/>
      <c r="E2464" s="24">
        <v>124.98</v>
      </c>
      <c r="F2464" s="25"/>
      <c r="G2464" s="25"/>
      <c r="H2464" s="25"/>
      <c r="I2464" s="25"/>
      <c r="J2464" s="25"/>
      <c r="K2464" s="25"/>
      <c r="L2464" s="25"/>
      <c r="M2464" s="25"/>
      <c r="N2464" s="25"/>
      <c r="O2464" s="25"/>
      <c r="P2464" s="25"/>
      <c r="Q2464" s="25"/>
      <c r="R2464" s="26"/>
      <c r="S2464" s="13" t="s">
        <v>672</v>
      </c>
      <c r="T2464" s="13" t="s">
        <v>670</v>
      </c>
      <c r="U2464" s="13" t="s">
        <v>61</v>
      </c>
      <c r="V2464" s="13" t="s">
        <v>62</v>
      </c>
      <c r="W2464" s="13" t="s">
        <v>672</v>
      </c>
      <c r="X2464" s="13" t="s">
        <v>668</v>
      </c>
    </row>
    <row r="2465" spans="1:24" ht="2.25" customHeight="1" x14ac:dyDescent="0.2">
      <c r="A2465" s="14"/>
      <c r="B2465" s="15"/>
      <c r="C2465" s="15"/>
      <c r="D2465" s="15"/>
      <c r="E2465" s="15"/>
      <c r="F2465" s="15"/>
      <c r="G2465" s="15"/>
      <c r="H2465" s="15"/>
      <c r="I2465" s="15"/>
      <c r="J2465" s="15"/>
      <c r="K2465" s="15"/>
      <c r="L2465" s="15"/>
      <c r="M2465" s="15"/>
      <c r="N2465" s="15"/>
      <c r="O2465" s="15"/>
      <c r="P2465" s="15"/>
      <c r="Q2465" s="15"/>
      <c r="R2465" s="15"/>
      <c r="S2465" s="15"/>
      <c r="T2465" s="15"/>
      <c r="U2465" s="15"/>
      <c r="V2465" s="15"/>
      <c r="W2465" s="15"/>
      <c r="X2465" s="16"/>
    </row>
    <row r="2466" spans="1:24" ht="13.5" customHeight="1" x14ac:dyDescent="0.2">
      <c r="A2466" s="7"/>
      <c r="B2466" s="6"/>
      <c r="C2466" s="6"/>
      <c r="D2466" s="6"/>
      <c r="E2466" s="6"/>
      <c r="F2466" s="6"/>
      <c r="G2466" s="6"/>
      <c r="H2466" s="6"/>
      <c r="I2466" s="6"/>
      <c r="J2466" s="6"/>
      <c r="K2466" s="21">
        <f>SUM(hList_Frame_1!B1414:B1416)</f>
        <v>3333.31</v>
      </c>
      <c r="L2466" s="21"/>
      <c r="M2466" s="21"/>
      <c r="N2466" s="21"/>
      <c r="O2466" s="21"/>
      <c r="P2466" s="21"/>
      <c r="Q2466" s="21"/>
      <c r="R2466" s="21"/>
      <c r="S2466" s="6"/>
      <c r="T2466" s="6"/>
      <c r="U2466" s="6"/>
      <c r="V2466" s="6"/>
      <c r="W2466" s="6"/>
      <c r="X2466" s="17"/>
    </row>
    <row r="2467" spans="1:24" ht="13.5" customHeight="1" x14ac:dyDescent="0.2">
      <c r="A2467" s="10"/>
      <c r="B2467" s="18"/>
      <c r="C2467" s="18"/>
      <c r="D2467" s="18"/>
      <c r="E2467" s="18"/>
      <c r="F2467" s="18"/>
      <c r="G2467" s="18"/>
      <c r="H2467" s="18"/>
      <c r="I2467" s="18"/>
      <c r="J2467" s="18"/>
      <c r="K2467" s="18"/>
      <c r="L2467" s="18"/>
      <c r="M2467" s="18"/>
      <c r="N2467" s="18"/>
      <c r="O2467" s="18"/>
      <c r="P2467" s="18"/>
      <c r="Q2467" s="18"/>
      <c r="R2467" s="18"/>
      <c r="S2467" s="18"/>
      <c r="T2467" s="18"/>
      <c r="U2467" s="18"/>
      <c r="V2467" s="18"/>
      <c r="W2467" s="18"/>
      <c r="X2467" s="19"/>
    </row>
    <row r="2468" spans="1:24" ht="15" customHeight="1" x14ac:dyDescent="0.2">
      <c r="A2468" s="22">
        <v>418140</v>
      </c>
      <c r="B2468" s="23"/>
      <c r="C2468" s="20">
        <v>42125</v>
      </c>
      <c r="D2468" s="4" t="s">
        <v>155</v>
      </c>
      <c r="E2468" s="24">
        <v>200</v>
      </c>
      <c r="F2468" s="25"/>
      <c r="G2468" s="25"/>
      <c r="H2468" s="25"/>
      <c r="I2468" s="25"/>
      <c r="J2468" s="25"/>
      <c r="K2468" s="25"/>
      <c r="L2468" s="25"/>
      <c r="M2468" s="25"/>
      <c r="N2468" s="25"/>
      <c r="O2468" s="25"/>
      <c r="P2468" s="25"/>
      <c r="Q2468" s="25"/>
      <c r="R2468" s="26"/>
      <c r="S2468" s="13" t="s">
        <v>525</v>
      </c>
      <c r="T2468" s="13" t="s">
        <v>1317</v>
      </c>
      <c r="U2468" s="13" t="s">
        <v>15</v>
      </c>
      <c r="V2468" s="13" t="s">
        <v>15</v>
      </c>
      <c r="W2468" s="13" t="s">
        <v>525</v>
      </c>
      <c r="X2468" s="13" t="s">
        <v>15</v>
      </c>
    </row>
    <row r="2469" spans="1:24" ht="15" customHeight="1" x14ac:dyDescent="0.2">
      <c r="A2469" s="22">
        <v>418891</v>
      </c>
      <c r="B2469" s="23"/>
      <c r="C2469" s="20">
        <v>42139</v>
      </c>
      <c r="D2469" s="11"/>
      <c r="E2469" s="24">
        <v>200</v>
      </c>
      <c r="F2469" s="25"/>
      <c r="G2469" s="25"/>
      <c r="H2469" s="25"/>
      <c r="I2469" s="25"/>
      <c r="J2469" s="25"/>
      <c r="K2469" s="25"/>
      <c r="L2469" s="25"/>
      <c r="M2469" s="25"/>
      <c r="N2469" s="25"/>
      <c r="O2469" s="25"/>
      <c r="P2469" s="25"/>
      <c r="Q2469" s="25"/>
      <c r="R2469" s="26"/>
      <c r="S2469" s="13" t="s">
        <v>527</v>
      </c>
      <c r="T2469" s="13" t="s">
        <v>1317</v>
      </c>
      <c r="U2469" s="13" t="s">
        <v>15</v>
      </c>
      <c r="V2469" s="13" t="s">
        <v>15</v>
      </c>
      <c r="W2469" s="13" t="s">
        <v>527</v>
      </c>
      <c r="X2469" s="13" t="s">
        <v>15</v>
      </c>
    </row>
    <row r="2470" spans="1:24" ht="2.25" customHeight="1" x14ac:dyDescent="0.2">
      <c r="A2470" s="14"/>
      <c r="B2470" s="15"/>
      <c r="C2470" s="15"/>
      <c r="D2470" s="15"/>
      <c r="E2470" s="15"/>
      <c r="F2470" s="15"/>
      <c r="G2470" s="15"/>
      <c r="H2470" s="15"/>
      <c r="I2470" s="15"/>
      <c r="J2470" s="15"/>
      <c r="K2470" s="15"/>
      <c r="L2470" s="15"/>
      <c r="M2470" s="15"/>
      <c r="N2470" s="15"/>
      <c r="O2470" s="15"/>
      <c r="P2470" s="15"/>
      <c r="Q2470" s="15"/>
      <c r="R2470" s="15"/>
      <c r="S2470" s="15"/>
      <c r="T2470" s="15"/>
      <c r="U2470" s="15"/>
      <c r="V2470" s="15"/>
      <c r="W2470" s="15"/>
      <c r="X2470" s="16"/>
    </row>
    <row r="2471" spans="1:24" ht="12.75" customHeight="1" x14ac:dyDescent="0.2">
      <c r="A2471" s="7"/>
      <c r="B2471" s="6"/>
      <c r="C2471" s="6"/>
      <c r="D2471" s="6"/>
      <c r="E2471" s="6"/>
      <c r="F2471" s="6"/>
      <c r="G2471" s="6"/>
      <c r="H2471" s="6"/>
      <c r="I2471" s="6"/>
      <c r="J2471" s="6"/>
      <c r="K2471" s="6"/>
      <c r="L2471" s="6"/>
      <c r="M2471" s="21">
        <f>SUM(hList_Frame_1!B1417:B1418)</f>
        <v>400</v>
      </c>
      <c r="N2471" s="21"/>
      <c r="O2471" s="21"/>
      <c r="P2471" s="21"/>
      <c r="Q2471" s="21"/>
      <c r="R2471" s="21"/>
      <c r="S2471" s="6"/>
      <c r="T2471" s="6"/>
      <c r="U2471" s="6"/>
      <c r="V2471" s="6"/>
      <c r="W2471" s="6"/>
      <c r="X2471" s="17"/>
    </row>
    <row r="2472" spans="1:24" ht="14.25" customHeight="1" x14ac:dyDescent="0.2">
      <c r="A2472" s="10"/>
      <c r="B2472" s="18"/>
      <c r="C2472" s="18"/>
      <c r="D2472" s="18"/>
      <c r="E2472" s="18"/>
      <c r="F2472" s="18"/>
      <c r="G2472" s="18"/>
      <c r="H2472" s="18"/>
      <c r="I2472" s="18"/>
      <c r="J2472" s="18"/>
      <c r="K2472" s="18"/>
      <c r="L2472" s="18"/>
      <c r="M2472" s="18"/>
      <c r="N2472" s="18"/>
      <c r="O2472" s="18"/>
      <c r="P2472" s="18"/>
      <c r="Q2472" s="18"/>
      <c r="R2472" s="18"/>
      <c r="S2472" s="18"/>
      <c r="T2472" s="18"/>
      <c r="U2472" s="18"/>
      <c r="V2472" s="18"/>
      <c r="W2472" s="18"/>
      <c r="X2472" s="19"/>
    </row>
    <row r="2473" spans="1:24" ht="15" customHeight="1" x14ac:dyDescent="0.2">
      <c r="A2473" s="22">
        <v>418309</v>
      </c>
      <c r="B2473" s="23"/>
      <c r="C2473" s="20">
        <v>42129</v>
      </c>
      <c r="D2473" s="13" t="s">
        <v>1318</v>
      </c>
      <c r="E2473" s="24">
        <v>258.27</v>
      </c>
      <c r="F2473" s="25"/>
      <c r="G2473" s="25"/>
      <c r="H2473" s="25"/>
      <c r="I2473" s="25"/>
      <c r="J2473" s="25"/>
      <c r="K2473" s="25"/>
      <c r="L2473" s="25"/>
      <c r="M2473" s="25"/>
      <c r="N2473" s="25"/>
      <c r="O2473" s="25"/>
      <c r="P2473" s="25"/>
      <c r="Q2473" s="25"/>
      <c r="R2473" s="26"/>
      <c r="S2473" s="13" t="s">
        <v>269</v>
      </c>
      <c r="T2473" s="13" t="s">
        <v>292</v>
      </c>
      <c r="U2473" s="13" t="s">
        <v>61</v>
      </c>
      <c r="V2473" s="13" t="s">
        <v>62</v>
      </c>
      <c r="W2473" s="13" t="s">
        <v>269</v>
      </c>
      <c r="X2473" s="13" t="s">
        <v>150</v>
      </c>
    </row>
    <row r="2474" spans="1:24" ht="2.25" customHeight="1" x14ac:dyDescent="0.2">
      <c r="A2474" s="14"/>
      <c r="B2474" s="15"/>
      <c r="C2474" s="15"/>
      <c r="D2474" s="15"/>
      <c r="E2474" s="15"/>
      <c r="F2474" s="15"/>
      <c r="G2474" s="15"/>
      <c r="H2474" s="15"/>
      <c r="I2474" s="15"/>
      <c r="J2474" s="15"/>
      <c r="K2474" s="15"/>
      <c r="L2474" s="15"/>
      <c r="M2474" s="15"/>
      <c r="N2474" s="15"/>
      <c r="O2474" s="15"/>
      <c r="P2474" s="15"/>
      <c r="Q2474" s="15"/>
      <c r="R2474" s="15"/>
      <c r="S2474" s="15"/>
      <c r="T2474" s="15"/>
      <c r="U2474" s="15"/>
      <c r="V2474" s="15"/>
      <c r="W2474" s="15"/>
      <c r="X2474" s="16"/>
    </row>
    <row r="2475" spans="1:24" ht="13.5" customHeight="1" x14ac:dyDescent="0.2">
      <c r="A2475" s="7"/>
      <c r="B2475" s="6"/>
      <c r="C2475" s="6"/>
      <c r="D2475" s="6"/>
      <c r="E2475" s="6"/>
      <c r="F2475" s="6"/>
      <c r="G2475" s="6"/>
      <c r="H2475" s="6"/>
      <c r="I2475" s="6"/>
      <c r="J2475" s="6"/>
      <c r="K2475" s="6"/>
      <c r="L2475" s="6"/>
      <c r="M2475" s="21">
        <f>SUM(hList_Frame_1!B1419:B1419)</f>
        <v>258.27</v>
      </c>
      <c r="N2475" s="21"/>
      <c r="O2475" s="21"/>
      <c r="P2475" s="21"/>
      <c r="Q2475" s="21"/>
      <c r="R2475" s="21"/>
      <c r="S2475" s="6"/>
      <c r="T2475" s="6"/>
      <c r="U2475" s="6"/>
      <c r="V2475" s="6"/>
      <c r="W2475" s="6"/>
      <c r="X2475" s="17"/>
    </row>
    <row r="2476" spans="1:24" ht="13.5" customHeight="1" x14ac:dyDescent="0.2">
      <c r="A2476" s="10"/>
      <c r="B2476" s="18"/>
      <c r="C2476" s="18"/>
      <c r="D2476" s="18"/>
      <c r="E2476" s="18"/>
      <c r="F2476" s="18"/>
      <c r="G2476" s="18"/>
      <c r="H2476" s="18"/>
      <c r="I2476" s="18"/>
      <c r="J2476" s="18"/>
      <c r="K2476" s="18"/>
      <c r="L2476" s="18"/>
      <c r="M2476" s="18"/>
      <c r="N2476" s="18"/>
      <c r="O2476" s="18"/>
      <c r="P2476" s="18"/>
      <c r="Q2476" s="18"/>
      <c r="R2476" s="18"/>
      <c r="S2476" s="18"/>
      <c r="T2476" s="18"/>
      <c r="U2476" s="18"/>
      <c r="V2476" s="18"/>
      <c r="W2476" s="18"/>
      <c r="X2476" s="19"/>
    </row>
    <row r="2477" spans="1:24" ht="15" customHeight="1" x14ac:dyDescent="0.2">
      <c r="A2477" s="22">
        <v>419183</v>
      </c>
      <c r="B2477" s="23"/>
      <c r="C2477" s="20">
        <v>42150</v>
      </c>
      <c r="D2477" s="13" t="s">
        <v>1319</v>
      </c>
      <c r="E2477" s="24">
        <v>19.55</v>
      </c>
      <c r="F2477" s="25"/>
      <c r="G2477" s="25"/>
      <c r="H2477" s="25"/>
      <c r="I2477" s="25"/>
      <c r="J2477" s="25"/>
      <c r="K2477" s="25"/>
      <c r="L2477" s="25"/>
      <c r="M2477" s="25"/>
      <c r="N2477" s="25"/>
      <c r="O2477" s="25"/>
      <c r="P2477" s="25"/>
      <c r="Q2477" s="25"/>
      <c r="R2477" s="26"/>
      <c r="S2477" s="13" t="s">
        <v>15</v>
      </c>
      <c r="T2477" s="13" t="s">
        <v>137</v>
      </c>
      <c r="U2477" s="13" t="s">
        <v>90</v>
      </c>
      <c r="V2477" s="13" t="s">
        <v>91</v>
      </c>
      <c r="W2477" s="13" t="s">
        <v>15</v>
      </c>
      <c r="X2477" s="13" t="s">
        <v>15</v>
      </c>
    </row>
    <row r="2478" spans="1:24" ht="2.25" customHeight="1" x14ac:dyDescent="0.2">
      <c r="A2478" s="14"/>
      <c r="B2478" s="15"/>
      <c r="C2478" s="15"/>
      <c r="D2478" s="15"/>
      <c r="E2478" s="15"/>
      <c r="F2478" s="15"/>
      <c r="G2478" s="15"/>
      <c r="H2478" s="15"/>
      <c r="I2478" s="15"/>
      <c r="J2478" s="15"/>
      <c r="K2478" s="15"/>
      <c r="L2478" s="15"/>
      <c r="M2478" s="15"/>
      <c r="N2478" s="15"/>
      <c r="O2478" s="15"/>
      <c r="P2478" s="15"/>
      <c r="Q2478" s="15"/>
      <c r="R2478" s="15"/>
      <c r="S2478" s="15"/>
      <c r="T2478" s="15"/>
      <c r="U2478" s="15"/>
      <c r="V2478" s="15"/>
      <c r="W2478" s="15"/>
      <c r="X2478" s="16"/>
    </row>
    <row r="2479" spans="1:24" ht="13.5" customHeight="1" x14ac:dyDescent="0.2">
      <c r="A2479" s="7"/>
      <c r="B2479" s="6"/>
      <c r="C2479" s="6"/>
      <c r="D2479" s="6"/>
      <c r="E2479" s="6"/>
      <c r="F2479" s="6"/>
      <c r="G2479" s="6"/>
      <c r="H2479" s="6"/>
      <c r="I2479" s="6"/>
      <c r="J2479" s="6"/>
      <c r="K2479" s="6"/>
      <c r="L2479" s="6"/>
      <c r="M2479" s="6"/>
      <c r="N2479" s="6"/>
      <c r="O2479" s="6"/>
      <c r="P2479" s="21">
        <f>SUM(hList_Frame_1!B1420:B1420)</f>
        <v>19.55</v>
      </c>
      <c r="Q2479" s="21"/>
      <c r="R2479" s="21"/>
      <c r="S2479" s="6"/>
      <c r="T2479" s="6"/>
      <c r="U2479" s="6"/>
      <c r="V2479" s="6"/>
      <c r="W2479" s="6"/>
      <c r="X2479" s="17"/>
    </row>
    <row r="2480" spans="1:24" ht="13.5" customHeight="1" x14ac:dyDescent="0.2">
      <c r="A2480" s="10"/>
      <c r="B2480" s="18"/>
      <c r="C2480" s="18"/>
      <c r="D2480" s="18"/>
      <c r="E2480" s="18"/>
      <c r="F2480" s="18"/>
      <c r="G2480" s="18"/>
      <c r="H2480" s="18"/>
      <c r="I2480" s="18"/>
      <c r="J2480" s="18"/>
      <c r="K2480" s="18"/>
      <c r="L2480" s="18"/>
      <c r="M2480" s="18"/>
      <c r="N2480" s="18"/>
      <c r="O2480" s="18"/>
      <c r="P2480" s="18"/>
      <c r="Q2480" s="18"/>
      <c r="R2480" s="18"/>
      <c r="S2480" s="18"/>
      <c r="T2480" s="18"/>
      <c r="U2480" s="18"/>
      <c r="V2480" s="18"/>
      <c r="W2480" s="18"/>
      <c r="X2480" s="19"/>
    </row>
    <row r="2481" spans="1:24" ht="15" customHeight="1" x14ac:dyDescent="0.2">
      <c r="A2481" s="22">
        <v>418660</v>
      </c>
      <c r="B2481" s="23"/>
      <c r="C2481" s="20">
        <v>42136</v>
      </c>
      <c r="D2481" s="4" t="s">
        <v>1320</v>
      </c>
      <c r="E2481" s="24">
        <v>500</v>
      </c>
      <c r="F2481" s="25"/>
      <c r="G2481" s="25"/>
      <c r="H2481" s="25"/>
      <c r="I2481" s="25"/>
      <c r="J2481" s="25"/>
      <c r="K2481" s="25"/>
      <c r="L2481" s="25"/>
      <c r="M2481" s="25"/>
      <c r="N2481" s="25"/>
      <c r="O2481" s="25"/>
      <c r="P2481" s="25"/>
      <c r="Q2481" s="25"/>
      <c r="R2481" s="26"/>
      <c r="S2481" s="13" t="s">
        <v>1321</v>
      </c>
      <c r="T2481" s="13" t="s">
        <v>34</v>
      </c>
      <c r="U2481" s="13" t="s">
        <v>35</v>
      </c>
      <c r="V2481" s="13" t="s">
        <v>35</v>
      </c>
      <c r="W2481" s="13" t="s">
        <v>1321</v>
      </c>
      <c r="X2481" s="13" t="s">
        <v>249</v>
      </c>
    </row>
    <row r="2482" spans="1:24" ht="15" customHeight="1" x14ac:dyDescent="0.2">
      <c r="A2482" s="27">
        <v>419184</v>
      </c>
      <c r="B2482" s="28"/>
      <c r="C2482" s="3">
        <v>42150</v>
      </c>
      <c r="D2482" s="8"/>
      <c r="E2482" s="24">
        <v>500</v>
      </c>
      <c r="F2482" s="25"/>
      <c r="G2482" s="25"/>
      <c r="H2482" s="25"/>
      <c r="I2482" s="25"/>
      <c r="J2482" s="25"/>
      <c r="K2482" s="25"/>
      <c r="L2482" s="25"/>
      <c r="M2482" s="25"/>
      <c r="N2482" s="25"/>
      <c r="O2482" s="25"/>
      <c r="P2482" s="25"/>
      <c r="Q2482" s="25"/>
      <c r="R2482" s="26"/>
      <c r="S2482" s="13" t="s">
        <v>1322</v>
      </c>
      <c r="T2482" s="13" t="s">
        <v>34</v>
      </c>
      <c r="U2482" s="13" t="s">
        <v>35</v>
      </c>
      <c r="V2482" s="13" t="s">
        <v>35</v>
      </c>
      <c r="W2482" s="13" t="s">
        <v>1322</v>
      </c>
      <c r="X2482" s="13" t="s">
        <v>307</v>
      </c>
    </row>
    <row r="2483" spans="1:24" ht="15" customHeight="1" x14ac:dyDescent="0.2">
      <c r="A2483" s="32"/>
      <c r="B2483" s="33"/>
      <c r="C2483" s="11"/>
      <c r="D2483" s="11"/>
      <c r="E2483" s="24">
        <v>500</v>
      </c>
      <c r="F2483" s="25"/>
      <c r="G2483" s="25"/>
      <c r="H2483" s="25"/>
      <c r="I2483" s="25"/>
      <c r="J2483" s="25"/>
      <c r="K2483" s="25"/>
      <c r="L2483" s="25"/>
      <c r="M2483" s="25"/>
      <c r="N2483" s="25"/>
      <c r="O2483" s="25"/>
      <c r="P2483" s="25"/>
      <c r="Q2483" s="25"/>
      <c r="R2483" s="26"/>
      <c r="S2483" s="13" t="s">
        <v>1323</v>
      </c>
      <c r="T2483" s="13" t="s">
        <v>34</v>
      </c>
      <c r="U2483" s="13" t="s">
        <v>35</v>
      </c>
      <c r="V2483" s="13" t="s">
        <v>35</v>
      </c>
      <c r="W2483" s="13" t="s">
        <v>1323</v>
      </c>
      <c r="X2483" s="13" t="s">
        <v>321</v>
      </c>
    </row>
    <row r="2484" spans="1:24" ht="2.25" customHeight="1" x14ac:dyDescent="0.2">
      <c r="A2484" s="14"/>
      <c r="B2484" s="15"/>
      <c r="C2484" s="15"/>
      <c r="D2484" s="15"/>
      <c r="E2484" s="15"/>
      <c r="F2484" s="15"/>
      <c r="G2484" s="15"/>
      <c r="H2484" s="15"/>
      <c r="I2484" s="15"/>
      <c r="J2484" s="15"/>
      <c r="K2484" s="15"/>
      <c r="L2484" s="15"/>
      <c r="M2484" s="15"/>
      <c r="N2484" s="15"/>
      <c r="O2484" s="15"/>
      <c r="P2484" s="15"/>
      <c r="Q2484" s="15"/>
      <c r="R2484" s="15"/>
      <c r="S2484" s="15"/>
      <c r="T2484" s="15"/>
      <c r="U2484" s="15"/>
      <c r="V2484" s="15"/>
      <c r="W2484" s="15"/>
      <c r="X2484" s="16"/>
    </row>
    <row r="2485" spans="1:24" ht="13.5" customHeight="1" x14ac:dyDescent="0.2">
      <c r="A2485" s="7"/>
      <c r="B2485" s="6"/>
      <c r="C2485" s="6"/>
      <c r="D2485" s="6"/>
      <c r="E2485" s="6"/>
      <c r="F2485" s="6"/>
      <c r="G2485" s="6"/>
      <c r="H2485" s="6"/>
      <c r="I2485" s="6"/>
      <c r="J2485" s="6"/>
      <c r="K2485" s="21">
        <f>SUM(hList_Frame_1!B1421:B1423)</f>
        <v>1500</v>
      </c>
      <c r="L2485" s="21"/>
      <c r="M2485" s="21"/>
      <c r="N2485" s="21"/>
      <c r="O2485" s="21"/>
      <c r="P2485" s="21"/>
      <c r="Q2485" s="21"/>
      <c r="R2485" s="21"/>
      <c r="S2485" s="6"/>
      <c r="T2485" s="6"/>
      <c r="U2485" s="6"/>
      <c r="V2485" s="6"/>
      <c r="W2485" s="6"/>
      <c r="X2485" s="17"/>
    </row>
    <row r="2486" spans="1:24" ht="13.5" customHeight="1" x14ac:dyDescent="0.2">
      <c r="A2486" s="10"/>
      <c r="B2486" s="18"/>
      <c r="C2486" s="18"/>
      <c r="D2486" s="18"/>
      <c r="E2486" s="18"/>
      <c r="F2486" s="18"/>
      <c r="G2486" s="18"/>
      <c r="H2486" s="18"/>
      <c r="I2486" s="18"/>
      <c r="J2486" s="18"/>
      <c r="K2486" s="18"/>
      <c r="L2486" s="18"/>
      <c r="M2486" s="18"/>
      <c r="N2486" s="18"/>
      <c r="O2486" s="18"/>
      <c r="P2486" s="18"/>
      <c r="Q2486" s="18"/>
      <c r="R2486" s="18"/>
      <c r="S2486" s="18"/>
      <c r="T2486" s="18"/>
      <c r="U2486" s="18"/>
      <c r="V2486" s="18"/>
      <c r="W2486" s="18"/>
      <c r="X2486" s="19"/>
    </row>
    <row r="2487" spans="1:24" ht="15" customHeight="1" x14ac:dyDescent="0.2">
      <c r="A2487" s="27">
        <v>418310</v>
      </c>
      <c r="B2487" s="28"/>
      <c r="C2487" s="3">
        <v>42129</v>
      </c>
      <c r="D2487" s="4" t="s">
        <v>1324</v>
      </c>
      <c r="E2487" s="24">
        <v>250</v>
      </c>
      <c r="F2487" s="25"/>
      <c r="G2487" s="25"/>
      <c r="H2487" s="25"/>
      <c r="I2487" s="25"/>
      <c r="J2487" s="25"/>
      <c r="K2487" s="25"/>
      <c r="L2487" s="25"/>
      <c r="M2487" s="25"/>
      <c r="N2487" s="25"/>
      <c r="O2487" s="25"/>
      <c r="P2487" s="25"/>
      <c r="Q2487" s="25"/>
      <c r="R2487" s="26"/>
      <c r="S2487" s="13" t="s">
        <v>1325</v>
      </c>
      <c r="T2487" s="13" t="s">
        <v>34</v>
      </c>
      <c r="U2487" s="13" t="s">
        <v>35</v>
      </c>
      <c r="V2487" s="13" t="s">
        <v>41</v>
      </c>
      <c r="W2487" s="13" t="s">
        <v>1325</v>
      </c>
      <c r="X2487" s="13" t="s">
        <v>42</v>
      </c>
    </row>
    <row r="2488" spans="1:24" ht="15" customHeight="1" x14ac:dyDescent="0.2">
      <c r="A2488" s="35"/>
      <c r="B2488" s="36"/>
      <c r="C2488" s="8"/>
      <c r="D2488" s="8"/>
      <c r="E2488" s="24">
        <v>500</v>
      </c>
      <c r="F2488" s="25"/>
      <c r="G2488" s="25"/>
      <c r="H2488" s="25"/>
      <c r="I2488" s="25"/>
      <c r="J2488" s="25"/>
      <c r="K2488" s="25"/>
      <c r="L2488" s="25"/>
      <c r="M2488" s="25"/>
      <c r="N2488" s="25"/>
      <c r="O2488" s="25"/>
      <c r="P2488" s="25"/>
      <c r="Q2488" s="25"/>
      <c r="R2488" s="26"/>
      <c r="S2488" s="13" t="s">
        <v>1326</v>
      </c>
      <c r="T2488" s="13" t="s">
        <v>34</v>
      </c>
      <c r="U2488" s="13" t="s">
        <v>35</v>
      </c>
      <c r="V2488" s="13" t="s">
        <v>41</v>
      </c>
      <c r="W2488" s="13" t="s">
        <v>1326</v>
      </c>
      <c r="X2488" s="13" t="s">
        <v>42</v>
      </c>
    </row>
    <row r="2489" spans="1:24" ht="15" customHeight="1" x14ac:dyDescent="0.2">
      <c r="A2489" s="35"/>
      <c r="B2489" s="36"/>
      <c r="C2489" s="8"/>
      <c r="D2489" s="8"/>
      <c r="E2489" s="24">
        <v>250</v>
      </c>
      <c r="F2489" s="25"/>
      <c r="G2489" s="25"/>
      <c r="H2489" s="25"/>
      <c r="I2489" s="25"/>
      <c r="J2489" s="25"/>
      <c r="K2489" s="25"/>
      <c r="L2489" s="25"/>
      <c r="M2489" s="25"/>
      <c r="N2489" s="25"/>
      <c r="O2489" s="25"/>
      <c r="P2489" s="25"/>
      <c r="Q2489" s="25"/>
      <c r="R2489" s="26"/>
      <c r="S2489" s="13" t="s">
        <v>1327</v>
      </c>
      <c r="T2489" s="13" t="s">
        <v>34</v>
      </c>
      <c r="U2489" s="13" t="s">
        <v>35</v>
      </c>
      <c r="V2489" s="13" t="s">
        <v>41</v>
      </c>
      <c r="W2489" s="13" t="s">
        <v>1327</v>
      </c>
      <c r="X2489" s="13" t="s">
        <v>42</v>
      </c>
    </row>
    <row r="2490" spans="1:24" ht="15" customHeight="1" x14ac:dyDescent="0.2">
      <c r="A2490" s="35"/>
      <c r="B2490" s="36"/>
      <c r="C2490" s="8"/>
      <c r="D2490" s="8"/>
      <c r="E2490" s="24">
        <v>250</v>
      </c>
      <c r="F2490" s="25"/>
      <c r="G2490" s="25"/>
      <c r="H2490" s="25"/>
      <c r="I2490" s="25"/>
      <c r="J2490" s="25"/>
      <c r="K2490" s="25"/>
      <c r="L2490" s="25"/>
      <c r="M2490" s="25"/>
      <c r="N2490" s="25"/>
      <c r="O2490" s="25"/>
      <c r="P2490" s="25"/>
      <c r="Q2490" s="25"/>
      <c r="R2490" s="26"/>
      <c r="S2490" s="13" t="s">
        <v>1328</v>
      </c>
      <c r="T2490" s="13" t="s">
        <v>34</v>
      </c>
      <c r="U2490" s="13" t="s">
        <v>35</v>
      </c>
      <c r="V2490" s="13" t="s">
        <v>41</v>
      </c>
      <c r="W2490" s="13" t="s">
        <v>1328</v>
      </c>
      <c r="X2490" s="13" t="s">
        <v>42</v>
      </c>
    </row>
    <row r="2491" spans="1:24" ht="15" customHeight="1" x14ac:dyDescent="0.2">
      <c r="A2491" s="32"/>
      <c r="B2491" s="33"/>
      <c r="C2491" s="11"/>
      <c r="D2491" s="11"/>
      <c r="E2491" s="24">
        <v>250</v>
      </c>
      <c r="F2491" s="25"/>
      <c r="G2491" s="25"/>
      <c r="H2491" s="25"/>
      <c r="I2491" s="25"/>
      <c r="J2491" s="25"/>
      <c r="K2491" s="25"/>
      <c r="L2491" s="25"/>
      <c r="M2491" s="25"/>
      <c r="N2491" s="25"/>
      <c r="O2491" s="25"/>
      <c r="P2491" s="25"/>
      <c r="Q2491" s="25"/>
      <c r="R2491" s="26"/>
      <c r="S2491" s="13" t="s">
        <v>1329</v>
      </c>
      <c r="T2491" s="13" t="s">
        <v>34</v>
      </c>
      <c r="U2491" s="13" t="s">
        <v>35</v>
      </c>
      <c r="V2491" s="13" t="s">
        <v>41</v>
      </c>
      <c r="W2491" s="13" t="s">
        <v>1329</v>
      </c>
      <c r="X2491" s="13" t="s">
        <v>42</v>
      </c>
    </row>
    <row r="2492" spans="1:24" ht="2.25" customHeight="1" x14ac:dyDescent="0.2">
      <c r="A2492" s="14"/>
      <c r="B2492" s="15"/>
      <c r="C2492" s="15"/>
      <c r="D2492" s="15"/>
      <c r="E2492" s="15"/>
      <c r="F2492" s="15"/>
      <c r="G2492" s="15"/>
      <c r="H2492" s="15"/>
      <c r="I2492" s="15"/>
      <c r="J2492" s="15"/>
      <c r="K2492" s="15"/>
      <c r="L2492" s="15"/>
      <c r="M2492" s="15"/>
      <c r="N2492" s="15"/>
      <c r="O2492" s="15"/>
      <c r="P2492" s="15"/>
      <c r="Q2492" s="15"/>
      <c r="R2492" s="15"/>
      <c r="S2492" s="15"/>
      <c r="T2492" s="15"/>
      <c r="U2492" s="15"/>
      <c r="V2492" s="15"/>
      <c r="W2492" s="15"/>
      <c r="X2492" s="16"/>
    </row>
    <row r="2493" spans="1:24" ht="13.5" customHeight="1" x14ac:dyDescent="0.2">
      <c r="A2493" s="7"/>
      <c r="B2493" s="6"/>
      <c r="C2493" s="6"/>
      <c r="D2493" s="6"/>
      <c r="E2493" s="6"/>
      <c r="F2493" s="6"/>
      <c r="G2493" s="6"/>
      <c r="H2493" s="6"/>
      <c r="I2493" s="6"/>
      <c r="J2493" s="6"/>
      <c r="K2493" s="21">
        <f>SUM(hList_Frame_1!B1424:B1428)</f>
        <v>1500</v>
      </c>
      <c r="L2493" s="21"/>
      <c r="M2493" s="21"/>
      <c r="N2493" s="21"/>
      <c r="O2493" s="21"/>
      <c r="P2493" s="21"/>
      <c r="Q2493" s="21"/>
      <c r="R2493" s="21"/>
      <c r="S2493" s="6"/>
      <c r="T2493" s="6"/>
      <c r="U2493" s="6"/>
      <c r="V2493" s="6"/>
      <c r="W2493" s="6"/>
      <c r="X2493" s="17"/>
    </row>
    <row r="2494" spans="1:24" ht="13.5" customHeight="1" x14ac:dyDescent="0.2">
      <c r="A2494" s="10"/>
      <c r="B2494" s="18"/>
      <c r="C2494" s="18"/>
      <c r="D2494" s="18"/>
      <c r="E2494" s="18"/>
      <c r="F2494" s="18"/>
      <c r="G2494" s="18"/>
      <c r="H2494" s="18"/>
      <c r="I2494" s="18"/>
      <c r="J2494" s="18"/>
      <c r="K2494" s="18"/>
      <c r="L2494" s="18"/>
      <c r="M2494" s="18"/>
      <c r="N2494" s="18"/>
      <c r="O2494" s="18"/>
      <c r="P2494" s="18"/>
      <c r="Q2494" s="18"/>
      <c r="R2494" s="18"/>
      <c r="S2494" s="18"/>
      <c r="T2494" s="18"/>
      <c r="U2494" s="18"/>
      <c r="V2494" s="18"/>
      <c r="W2494" s="18"/>
      <c r="X2494" s="19"/>
    </row>
    <row r="2495" spans="1:24" ht="15" customHeight="1" x14ac:dyDescent="0.2">
      <c r="A2495" s="22">
        <v>419185</v>
      </c>
      <c r="B2495" s="23"/>
      <c r="C2495" s="20">
        <v>42150</v>
      </c>
      <c r="D2495" s="13" t="s">
        <v>1330</v>
      </c>
      <c r="E2495" s="24">
        <v>1358.3</v>
      </c>
      <c r="F2495" s="25"/>
      <c r="G2495" s="25"/>
      <c r="H2495" s="25"/>
      <c r="I2495" s="25"/>
      <c r="J2495" s="25"/>
      <c r="K2495" s="25"/>
      <c r="L2495" s="25"/>
      <c r="M2495" s="25"/>
      <c r="N2495" s="25"/>
      <c r="O2495" s="25"/>
      <c r="P2495" s="25"/>
      <c r="Q2495" s="25"/>
      <c r="R2495" s="26"/>
      <c r="S2495" s="13" t="s">
        <v>832</v>
      </c>
      <c r="T2495" s="13" t="s">
        <v>57</v>
      </c>
      <c r="U2495" s="13" t="s">
        <v>15</v>
      </c>
      <c r="V2495" s="13" t="s">
        <v>15</v>
      </c>
      <c r="W2495" s="13" t="s">
        <v>832</v>
      </c>
      <c r="X2495" s="13" t="s">
        <v>15</v>
      </c>
    </row>
    <row r="2496" spans="1:24" ht="3" customHeight="1" x14ac:dyDescent="0.2">
      <c r="A2496" s="14"/>
      <c r="B2496" s="15"/>
      <c r="C2496" s="15"/>
      <c r="D2496" s="15"/>
      <c r="E2496" s="15"/>
      <c r="F2496" s="15"/>
      <c r="G2496" s="15"/>
      <c r="H2496" s="15"/>
      <c r="I2496" s="15"/>
      <c r="J2496" s="15"/>
      <c r="K2496" s="15"/>
      <c r="L2496" s="15"/>
      <c r="M2496" s="15"/>
      <c r="N2496" s="15"/>
      <c r="O2496" s="15"/>
      <c r="P2496" s="15"/>
      <c r="Q2496" s="15"/>
      <c r="R2496" s="15"/>
      <c r="S2496" s="15"/>
      <c r="T2496" s="15"/>
      <c r="U2496" s="15"/>
      <c r="V2496" s="15"/>
      <c r="W2496" s="15"/>
      <c r="X2496" s="16"/>
    </row>
    <row r="2497" spans="1:24" ht="12.75" customHeight="1" x14ac:dyDescent="0.2">
      <c r="A2497" s="7"/>
      <c r="B2497" s="6"/>
      <c r="C2497" s="6"/>
      <c r="D2497" s="6"/>
      <c r="E2497" s="6"/>
      <c r="F2497" s="6"/>
      <c r="G2497" s="6"/>
      <c r="H2497" s="6"/>
      <c r="I2497" s="6"/>
      <c r="J2497" s="6"/>
      <c r="K2497" s="21">
        <f>SUM(hList_Frame_1!B1429:B1429)</f>
        <v>1358.3</v>
      </c>
      <c r="L2497" s="21"/>
      <c r="M2497" s="21"/>
      <c r="N2497" s="21"/>
      <c r="O2497" s="21"/>
      <c r="P2497" s="21"/>
      <c r="Q2497" s="21"/>
      <c r="R2497" s="21"/>
      <c r="S2497" s="6"/>
      <c r="T2497" s="6"/>
      <c r="U2497" s="6"/>
      <c r="V2497" s="6"/>
      <c r="W2497" s="6"/>
      <c r="X2497" s="17"/>
    </row>
    <row r="2498" spans="1:24" ht="13.5" customHeight="1" x14ac:dyDescent="0.2">
      <c r="A2498" s="10"/>
      <c r="B2498" s="18"/>
      <c r="C2498" s="18"/>
      <c r="D2498" s="18"/>
      <c r="E2498" s="18"/>
      <c r="F2498" s="18"/>
      <c r="G2498" s="18"/>
      <c r="H2498" s="18"/>
      <c r="I2498" s="18"/>
      <c r="J2498" s="18"/>
      <c r="K2498" s="18"/>
      <c r="L2498" s="18"/>
      <c r="M2498" s="18"/>
      <c r="N2498" s="18"/>
      <c r="O2498" s="18"/>
      <c r="P2498" s="18"/>
      <c r="Q2498" s="18"/>
      <c r="R2498" s="18"/>
      <c r="S2498" s="18"/>
      <c r="T2498" s="18"/>
      <c r="U2498" s="18"/>
      <c r="V2498" s="18"/>
      <c r="W2498" s="18"/>
      <c r="X2498" s="19"/>
    </row>
    <row r="2499" spans="1:24" ht="15" customHeight="1" x14ac:dyDescent="0.2">
      <c r="A2499" s="22">
        <v>419186</v>
      </c>
      <c r="B2499" s="23"/>
      <c r="C2499" s="20">
        <v>42150</v>
      </c>
      <c r="D2499" s="13" t="s">
        <v>1331</v>
      </c>
      <c r="E2499" s="24">
        <v>852.46</v>
      </c>
      <c r="F2499" s="25"/>
      <c r="G2499" s="25"/>
      <c r="H2499" s="25"/>
      <c r="I2499" s="25"/>
      <c r="J2499" s="25"/>
      <c r="K2499" s="25"/>
      <c r="L2499" s="25"/>
      <c r="M2499" s="25"/>
      <c r="N2499" s="25"/>
      <c r="O2499" s="25"/>
      <c r="P2499" s="25"/>
      <c r="Q2499" s="25"/>
      <c r="R2499" s="26"/>
      <c r="S2499" s="13" t="s">
        <v>15</v>
      </c>
      <c r="T2499" s="13" t="s">
        <v>553</v>
      </c>
      <c r="U2499" s="13" t="s">
        <v>51</v>
      </c>
      <c r="V2499" s="13" t="s">
        <v>1332</v>
      </c>
      <c r="W2499" s="13" t="s">
        <v>15</v>
      </c>
      <c r="X2499" s="13" t="s">
        <v>15</v>
      </c>
    </row>
    <row r="2500" spans="1:24" ht="2.25" customHeight="1" x14ac:dyDescent="0.2">
      <c r="A2500" s="14"/>
      <c r="B2500" s="15"/>
      <c r="C2500" s="15"/>
      <c r="D2500" s="15"/>
      <c r="E2500" s="15"/>
      <c r="F2500" s="15"/>
      <c r="G2500" s="15"/>
      <c r="H2500" s="15"/>
      <c r="I2500" s="15"/>
      <c r="J2500" s="15"/>
      <c r="K2500" s="15"/>
      <c r="L2500" s="15"/>
      <c r="M2500" s="15"/>
      <c r="N2500" s="15"/>
      <c r="O2500" s="15"/>
      <c r="P2500" s="15"/>
      <c r="Q2500" s="15"/>
      <c r="R2500" s="15"/>
      <c r="S2500" s="15"/>
      <c r="T2500" s="15"/>
      <c r="U2500" s="15"/>
      <c r="V2500" s="15"/>
      <c r="W2500" s="15"/>
      <c r="X2500" s="16"/>
    </row>
    <row r="2501" spans="1:24" ht="13.5" customHeight="1" x14ac:dyDescent="0.2">
      <c r="A2501" s="7"/>
      <c r="B2501" s="6"/>
      <c r="C2501" s="6"/>
      <c r="D2501" s="6"/>
      <c r="E2501" s="6"/>
      <c r="F2501" s="6"/>
      <c r="G2501" s="6"/>
      <c r="H2501" s="6"/>
      <c r="I2501" s="6"/>
      <c r="J2501" s="6"/>
      <c r="K2501" s="6"/>
      <c r="L2501" s="6"/>
      <c r="M2501" s="21">
        <f>SUM(hList_Frame_1!B1430:B1430)</f>
        <v>852.46</v>
      </c>
      <c r="N2501" s="21"/>
      <c r="O2501" s="21"/>
      <c r="P2501" s="21"/>
      <c r="Q2501" s="21"/>
      <c r="R2501" s="21"/>
      <c r="S2501" s="6"/>
      <c r="T2501" s="6"/>
      <c r="U2501" s="6"/>
      <c r="V2501" s="6"/>
      <c r="W2501" s="6"/>
      <c r="X2501" s="17"/>
    </row>
    <row r="2502" spans="1:24" ht="13.5" customHeight="1" x14ac:dyDescent="0.2">
      <c r="A2502" s="10"/>
      <c r="B2502" s="18"/>
      <c r="C2502" s="18"/>
      <c r="D2502" s="18"/>
      <c r="E2502" s="18"/>
      <c r="F2502" s="18"/>
      <c r="G2502" s="18"/>
      <c r="H2502" s="18"/>
      <c r="I2502" s="18"/>
      <c r="J2502" s="18"/>
      <c r="K2502" s="18"/>
      <c r="L2502" s="18"/>
      <c r="M2502" s="18"/>
      <c r="N2502" s="18"/>
      <c r="O2502" s="18"/>
      <c r="P2502" s="18"/>
      <c r="Q2502" s="18"/>
      <c r="R2502" s="18"/>
      <c r="S2502" s="18"/>
      <c r="T2502" s="18"/>
      <c r="U2502" s="18"/>
      <c r="V2502" s="18"/>
      <c r="W2502" s="18"/>
      <c r="X2502" s="19"/>
    </row>
    <row r="2503" spans="1:24" ht="15" customHeight="1" x14ac:dyDescent="0.2">
      <c r="A2503" s="22">
        <v>418661</v>
      </c>
      <c r="B2503" s="23"/>
      <c r="C2503" s="20">
        <v>42136</v>
      </c>
      <c r="D2503" s="13" t="s">
        <v>1333</v>
      </c>
      <c r="E2503" s="24">
        <v>145</v>
      </c>
      <c r="F2503" s="25"/>
      <c r="G2503" s="25"/>
      <c r="H2503" s="25"/>
      <c r="I2503" s="25"/>
      <c r="J2503" s="25"/>
      <c r="K2503" s="25"/>
      <c r="L2503" s="25"/>
      <c r="M2503" s="25"/>
      <c r="N2503" s="25"/>
      <c r="O2503" s="25"/>
      <c r="P2503" s="25"/>
      <c r="Q2503" s="25"/>
      <c r="R2503" s="26"/>
      <c r="S2503" s="13" t="s">
        <v>762</v>
      </c>
      <c r="T2503" s="13" t="s">
        <v>23</v>
      </c>
      <c r="U2503" s="13" t="s">
        <v>24</v>
      </c>
      <c r="V2503" s="13" t="s">
        <v>25</v>
      </c>
      <c r="W2503" s="13" t="s">
        <v>762</v>
      </c>
      <c r="X2503" s="13" t="s">
        <v>15</v>
      </c>
    </row>
    <row r="2504" spans="1:24" ht="3" customHeight="1" x14ac:dyDescent="0.2">
      <c r="A2504" s="14"/>
      <c r="B2504" s="15"/>
      <c r="C2504" s="15"/>
      <c r="D2504" s="15"/>
      <c r="E2504" s="15"/>
      <c r="F2504" s="15"/>
      <c r="G2504" s="15"/>
      <c r="H2504" s="15"/>
      <c r="I2504" s="15"/>
      <c r="J2504" s="15"/>
      <c r="K2504" s="15"/>
      <c r="L2504" s="15"/>
      <c r="M2504" s="15"/>
      <c r="N2504" s="15"/>
      <c r="O2504" s="15"/>
      <c r="P2504" s="15"/>
      <c r="Q2504" s="15"/>
      <c r="R2504" s="15"/>
      <c r="S2504" s="15"/>
      <c r="T2504" s="15"/>
      <c r="U2504" s="15"/>
      <c r="V2504" s="15"/>
      <c r="W2504" s="15"/>
      <c r="X2504" s="16"/>
    </row>
    <row r="2505" spans="1:24" ht="12.75" customHeight="1" x14ac:dyDescent="0.2">
      <c r="A2505" s="7"/>
      <c r="B2505" s="6"/>
      <c r="C2505" s="6"/>
      <c r="D2505" s="6"/>
      <c r="E2505" s="6"/>
      <c r="F2505" s="6"/>
      <c r="G2505" s="6"/>
      <c r="H2505" s="6"/>
      <c r="I2505" s="6"/>
      <c r="J2505" s="6"/>
      <c r="K2505" s="6"/>
      <c r="L2505" s="6"/>
      <c r="M2505" s="21">
        <f>SUM(hList_Frame_1!B1431:B1431)</f>
        <v>145</v>
      </c>
      <c r="N2505" s="21"/>
      <c r="O2505" s="21"/>
      <c r="P2505" s="21"/>
      <c r="Q2505" s="21"/>
      <c r="R2505" s="21"/>
      <c r="S2505" s="6"/>
      <c r="T2505" s="6"/>
      <c r="U2505" s="6"/>
      <c r="V2505" s="6"/>
      <c r="W2505" s="6"/>
      <c r="X2505" s="17"/>
    </row>
    <row r="2506" spans="1:24" ht="14.25" customHeight="1" x14ac:dyDescent="0.2">
      <c r="A2506" s="10"/>
      <c r="B2506" s="18"/>
      <c r="C2506" s="18"/>
      <c r="D2506" s="18"/>
      <c r="E2506" s="18"/>
      <c r="F2506" s="18"/>
      <c r="G2506" s="18"/>
      <c r="H2506" s="18"/>
      <c r="I2506" s="18"/>
      <c r="J2506" s="18"/>
      <c r="K2506" s="18"/>
      <c r="L2506" s="18"/>
      <c r="M2506" s="18"/>
      <c r="N2506" s="18"/>
      <c r="O2506" s="18"/>
      <c r="P2506" s="18"/>
      <c r="Q2506" s="18"/>
      <c r="R2506" s="18"/>
      <c r="S2506" s="18"/>
      <c r="T2506" s="18"/>
      <c r="U2506" s="18"/>
      <c r="V2506" s="18"/>
      <c r="W2506" s="18"/>
      <c r="X2506" s="19"/>
    </row>
    <row r="2507" spans="1:24" ht="15" customHeight="1" x14ac:dyDescent="0.2">
      <c r="A2507" s="22">
        <v>419187</v>
      </c>
      <c r="B2507" s="23"/>
      <c r="C2507" s="20">
        <v>42150</v>
      </c>
      <c r="D2507" s="13" t="s">
        <v>1334</v>
      </c>
      <c r="E2507" s="24">
        <v>1272</v>
      </c>
      <c r="F2507" s="25"/>
      <c r="G2507" s="25"/>
      <c r="H2507" s="25"/>
      <c r="I2507" s="25"/>
      <c r="J2507" s="25"/>
      <c r="K2507" s="25"/>
      <c r="L2507" s="25"/>
      <c r="M2507" s="25"/>
      <c r="N2507" s="25"/>
      <c r="O2507" s="25"/>
      <c r="P2507" s="25"/>
      <c r="Q2507" s="25"/>
      <c r="R2507" s="26"/>
      <c r="S2507" s="13" t="s">
        <v>15</v>
      </c>
      <c r="T2507" s="13" t="s">
        <v>273</v>
      </c>
      <c r="U2507" s="13" t="s">
        <v>15</v>
      </c>
      <c r="V2507" s="13" t="s">
        <v>15</v>
      </c>
      <c r="W2507" s="13" t="s">
        <v>15</v>
      </c>
      <c r="X2507" s="13" t="s">
        <v>15</v>
      </c>
    </row>
    <row r="2508" spans="1:24" ht="2.25" customHeight="1" x14ac:dyDescent="0.2">
      <c r="A2508" s="14"/>
      <c r="B2508" s="15"/>
      <c r="C2508" s="15"/>
      <c r="D2508" s="15"/>
      <c r="E2508" s="15"/>
      <c r="F2508" s="15"/>
      <c r="G2508" s="15"/>
      <c r="H2508" s="15"/>
      <c r="I2508" s="15"/>
      <c r="J2508" s="15"/>
      <c r="K2508" s="15"/>
      <c r="L2508" s="15"/>
      <c r="M2508" s="15"/>
      <c r="N2508" s="15"/>
      <c r="O2508" s="15"/>
      <c r="P2508" s="15"/>
      <c r="Q2508" s="15"/>
      <c r="R2508" s="15"/>
      <c r="S2508" s="15"/>
      <c r="T2508" s="15"/>
      <c r="U2508" s="15"/>
      <c r="V2508" s="15"/>
      <c r="W2508" s="15"/>
      <c r="X2508" s="16"/>
    </row>
    <row r="2509" spans="1:24" ht="13.5" customHeight="1" x14ac:dyDescent="0.2">
      <c r="A2509" s="7"/>
      <c r="B2509" s="6"/>
      <c r="C2509" s="6"/>
      <c r="D2509" s="6"/>
      <c r="E2509" s="6"/>
      <c r="F2509" s="6"/>
      <c r="G2509" s="6"/>
      <c r="H2509" s="6"/>
      <c r="I2509" s="6"/>
      <c r="J2509" s="6"/>
      <c r="K2509" s="21">
        <f>SUM(hList_Frame_1!B1432:B1432)</f>
        <v>1272</v>
      </c>
      <c r="L2509" s="21"/>
      <c r="M2509" s="21"/>
      <c r="N2509" s="21"/>
      <c r="O2509" s="21"/>
      <c r="P2509" s="21"/>
      <c r="Q2509" s="21"/>
      <c r="R2509" s="21"/>
      <c r="S2509" s="6"/>
      <c r="T2509" s="6"/>
      <c r="U2509" s="6"/>
      <c r="V2509" s="6"/>
      <c r="W2509" s="6"/>
      <c r="X2509" s="17"/>
    </row>
    <row r="2510" spans="1:24" ht="13.5" customHeight="1" x14ac:dyDescent="0.2">
      <c r="A2510" s="10"/>
      <c r="B2510" s="18"/>
      <c r="C2510" s="18"/>
      <c r="D2510" s="18"/>
      <c r="E2510" s="18"/>
      <c r="F2510" s="18"/>
      <c r="G2510" s="18"/>
      <c r="H2510" s="18"/>
      <c r="I2510" s="18"/>
      <c r="J2510" s="18"/>
      <c r="K2510" s="18"/>
      <c r="L2510" s="18"/>
      <c r="M2510" s="18"/>
      <c r="N2510" s="18"/>
      <c r="O2510" s="18"/>
      <c r="P2510" s="18"/>
      <c r="Q2510" s="18"/>
      <c r="R2510" s="18"/>
      <c r="S2510" s="18"/>
      <c r="T2510" s="18"/>
      <c r="U2510" s="18"/>
      <c r="V2510" s="18"/>
      <c r="W2510" s="18"/>
      <c r="X2510" s="19"/>
    </row>
    <row r="2511" spans="1:24" ht="15" customHeight="1" x14ac:dyDescent="0.2">
      <c r="A2511" s="22">
        <v>418311</v>
      </c>
      <c r="B2511" s="23"/>
      <c r="C2511" s="20">
        <v>42129</v>
      </c>
      <c r="D2511" s="4" t="s">
        <v>1335</v>
      </c>
      <c r="E2511" s="24">
        <v>10200</v>
      </c>
      <c r="F2511" s="25"/>
      <c r="G2511" s="25"/>
      <c r="H2511" s="25"/>
      <c r="I2511" s="25"/>
      <c r="J2511" s="25"/>
      <c r="K2511" s="25"/>
      <c r="L2511" s="25"/>
      <c r="M2511" s="25"/>
      <c r="N2511" s="25"/>
      <c r="O2511" s="25"/>
      <c r="P2511" s="25"/>
      <c r="Q2511" s="25"/>
      <c r="R2511" s="26"/>
      <c r="S2511" s="13" t="s">
        <v>1336</v>
      </c>
      <c r="T2511" s="13" t="s">
        <v>311</v>
      </c>
      <c r="U2511" s="13" t="s">
        <v>90</v>
      </c>
      <c r="V2511" s="13" t="s">
        <v>779</v>
      </c>
      <c r="W2511" s="13" t="s">
        <v>1336</v>
      </c>
      <c r="X2511" s="13" t="s">
        <v>1337</v>
      </c>
    </row>
    <row r="2512" spans="1:24" ht="15" customHeight="1" x14ac:dyDescent="0.2">
      <c r="A2512" s="22">
        <v>418312</v>
      </c>
      <c r="B2512" s="23"/>
      <c r="C2512" s="20">
        <v>42129</v>
      </c>
      <c r="D2512" s="11"/>
      <c r="E2512" s="24">
        <v>20718.2</v>
      </c>
      <c r="F2512" s="25"/>
      <c r="G2512" s="25"/>
      <c r="H2512" s="25"/>
      <c r="I2512" s="25"/>
      <c r="J2512" s="25"/>
      <c r="K2512" s="25"/>
      <c r="L2512" s="25"/>
      <c r="M2512" s="25"/>
      <c r="N2512" s="25"/>
      <c r="O2512" s="25"/>
      <c r="P2512" s="25"/>
      <c r="Q2512" s="25"/>
      <c r="R2512" s="26"/>
      <c r="S2512" s="13" t="s">
        <v>585</v>
      </c>
      <c r="T2512" s="13" t="s">
        <v>311</v>
      </c>
      <c r="U2512" s="13" t="s">
        <v>90</v>
      </c>
      <c r="V2512" s="13" t="s">
        <v>779</v>
      </c>
      <c r="W2512" s="13" t="s">
        <v>585</v>
      </c>
      <c r="X2512" s="13" t="s">
        <v>1338</v>
      </c>
    </row>
    <row r="2513" spans="1:24" ht="2.25" customHeight="1" x14ac:dyDescent="0.2">
      <c r="A2513" s="14"/>
      <c r="B2513" s="15"/>
      <c r="C2513" s="15"/>
      <c r="D2513" s="15"/>
      <c r="E2513" s="15"/>
      <c r="F2513" s="15"/>
      <c r="G2513" s="15"/>
      <c r="H2513" s="15"/>
      <c r="I2513" s="15"/>
      <c r="J2513" s="15"/>
      <c r="K2513" s="15"/>
      <c r="L2513" s="15"/>
      <c r="M2513" s="15"/>
      <c r="N2513" s="15"/>
      <c r="O2513" s="15"/>
      <c r="P2513" s="15"/>
      <c r="Q2513" s="15"/>
      <c r="R2513" s="15"/>
      <c r="S2513" s="15"/>
      <c r="T2513" s="15"/>
      <c r="U2513" s="15"/>
      <c r="V2513" s="15"/>
      <c r="W2513" s="15"/>
      <c r="X2513" s="16"/>
    </row>
    <row r="2514" spans="1:24" ht="13.5" customHeight="1" x14ac:dyDescent="0.2">
      <c r="A2514" s="7"/>
      <c r="B2514" s="6"/>
      <c r="C2514" s="6"/>
      <c r="D2514" s="6"/>
      <c r="E2514" s="6"/>
      <c r="F2514" s="6"/>
      <c r="G2514" s="6"/>
      <c r="H2514" s="6"/>
      <c r="I2514" s="21">
        <f>SUM(hList_Frame_1!B1433:B1434)</f>
        <v>30918.2</v>
      </c>
      <c r="J2514" s="21"/>
      <c r="K2514" s="21"/>
      <c r="L2514" s="21"/>
      <c r="M2514" s="21"/>
      <c r="N2514" s="21"/>
      <c r="O2514" s="21"/>
      <c r="P2514" s="21"/>
      <c r="Q2514" s="21"/>
      <c r="R2514" s="21"/>
      <c r="S2514" s="6"/>
      <c r="T2514" s="6"/>
      <c r="U2514" s="6"/>
      <c r="V2514" s="6"/>
      <c r="W2514" s="6"/>
      <c r="X2514" s="17"/>
    </row>
    <row r="2515" spans="1:24" ht="13.5" customHeight="1" x14ac:dyDescent="0.2">
      <c r="A2515" s="10"/>
      <c r="B2515" s="18"/>
      <c r="C2515" s="18"/>
      <c r="D2515" s="18"/>
      <c r="E2515" s="18"/>
      <c r="F2515" s="18"/>
      <c r="G2515" s="18"/>
      <c r="H2515" s="18"/>
      <c r="I2515" s="18"/>
      <c r="J2515" s="18"/>
      <c r="K2515" s="18"/>
      <c r="L2515" s="18"/>
      <c r="M2515" s="18"/>
      <c r="N2515" s="18"/>
      <c r="O2515" s="18"/>
      <c r="P2515" s="18"/>
      <c r="Q2515" s="18"/>
      <c r="R2515" s="18"/>
      <c r="S2515" s="18"/>
      <c r="T2515" s="18"/>
      <c r="U2515" s="18"/>
      <c r="V2515" s="18"/>
      <c r="W2515" s="18"/>
      <c r="X2515" s="19"/>
    </row>
    <row r="2516" spans="1:24" ht="15" customHeight="1" x14ac:dyDescent="0.2">
      <c r="A2516" s="27">
        <v>419188</v>
      </c>
      <c r="B2516" s="28"/>
      <c r="C2516" s="3">
        <v>42150</v>
      </c>
      <c r="D2516" s="4" t="s">
        <v>1339</v>
      </c>
      <c r="E2516" s="29">
        <v>903.2</v>
      </c>
      <c r="F2516" s="30"/>
      <c r="G2516" s="30"/>
      <c r="H2516" s="30"/>
      <c r="I2516" s="30"/>
      <c r="J2516" s="30"/>
      <c r="K2516" s="30"/>
      <c r="L2516" s="30"/>
      <c r="M2516" s="30"/>
      <c r="N2516" s="30"/>
      <c r="O2516" s="30"/>
      <c r="P2516" s="30"/>
      <c r="Q2516" s="30"/>
      <c r="R2516" s="31"/>
      <c r="S2516" s="4" t="s">
        <v>65</v>
      </c>
      <c r="T2516" s="4" t="s">
        <v>880</v>
      </c>
      <c r="U2516" s="4" t="s">
        <v>605</v>
      </c>
      <c r="V2516" s="4" t="s">
        <v>881</v>
      </c>
      <c r="W2516" s="4" t="s">
        <v>65</v>
      </c>
      <c r="X2516" s="4" t="s">
        <v>15</v>
      </c>
    </row>
    <row r="2517" spans="1:24" ht="14.25" customHeight="1" x14ac:dyDescent="0.2">
      <c r="A2517" s="35"/>
      <c r="B2517" s="36"/>
      <c r="C2517" s="8"/>
      <c r="D2517" s="8"/>
      <c r="E2517" s="35"/>
      <c r="F2517" s="37"/>
      <c r="G2517" s="37"/>
      <c r="H2517" s="37"/>
      <c r="I2517" s="37"/>
      <c r="J2517" s="37"/>
      <c r="K2517" s="37"/>
      <c r="L2517" s="37"/>
      <c r="M2517" s="37"/>
      <c r="N2517" s="37"/>
      <c r="O2517" s="37"/>
      <c r="P2517" s="37"/>
      <c r="Q2517" s="37"/>
      <c r="R2517" s="36"/>
      <c r="S2517" s="8"/>
      <c r="T2517" s="8"/>
      <c r="U2517" s="8"/>
      <c r="V2517" s="8"/>
      <c r="W2517" s="8"/>
      <c r="X2517" s="9" t="s">
        <v>15</v>
      </c>
    </row>
    <row r="2518" spans="1:24" ht="14.25" customHeight="1" x14ac:dyDescent="0.2">
      <c r="A2518" s="32"/>
      <c r="B2518" s="33"/>
      <c r="C2518" s="11"/>
      <c r="D2518" s="11"/>
      <c r="E2518" s="32"/>
      <c r="F2518" s="34"/>
      <c r="G2518" s="34"/>
      <c r="H2518" s="34"/>
      <c r="I2518" s="34"/>
      <c r="J2518" s="34"/>
      <c r="K2518" s="34"/>
      <c r="L2518" s="34"/>
      <c r="M2518" s="34"/>
      <c r="N2518" s="34"/>
      <c r="O2518" s="34"/>
      <c r="P2518" s="34"/>
      <c r="Q2518" s="34"/>
      <c r="R2518" s="33"/>
      <c r="S2518" s="11"/>
      <c r="T2518" s="11"/>
      <c r="U2518" s="11"/>
      <c r="V2518" s="11"/>
      <c r="W2518" s="11"/>
      <c r="X2518" s="12" t="s">
        <v>15</v>
      </c>
    </row>
    <row r="2519" spans="1:24" ht="2.25" customHeight="1" x14ac:dyDescent="0.2">
      <c r="A2519" s="14"/>
      <c r="B2519" s="15"/>
      <c r="C2519" s="15"/>
      <c r="D2519" s="15"/>
      <c r="E2519" s="15"/>
      <c r="F2519" s="15"/>
      <c r="G2519" s="15"/>
      <c r="H2519" s="15"/>
      <c r="I2519" s="15"/>
      <c r="J2519" s="15"/>
      <c r="K2519" s="15"/>
      <c r="L2519" s="15"/>
      <c r="M2519" s="15"/>
      <c r="N2519" s="15"/>
      <c r="O2519" s="15"/>
      <c r="P2519" s="15"/>
      <c r="Q2519" s="15"/>
      <c r="R2519" s="15"/>
      <c r="S2519" s="15"/>
      <c r="T2519" s="15"/>
      <c r="U2519" s="15"/>
      <c r="V2519" s="15"/>
      <c r="W2519" s="15"/>
      <c r="X2519" s="16"/>
    </row>
    <row r="2520" spans="1:24" ht="12.75" customHeight="1" x14ac:dyDescent="0.2">
      <c r="A2520" s="7"/>
      <c r="B2520" s="6"/>
      <c r="C2520" s="6"/>
      <c r="D2520" s="6"/>
      <c r="E2520" s="6"/>
      <c r="F2520" s="6"/>
      <c r="G2520" s="6"/>
      <c r="H2520" s="6"/>
      <c r="I2520" s="6"/>
      <c r="J2520" s="6"/>
      <c r="K2520" s="6"/>
      <c r="L2520" s="6"/>
      <c r="M2520" s="21">
        <f>SUM(hList_Frame_1!B1435:B1437)</f>
        <v>903.2</v>
      </c>
      <c r="N2520" s="21"/>
      <c r="O2520" s="21"/>
      <c r="P2520" s="21"/>
      <c r="Q2520" s="21"/>
      <c r="R2520" s="21"/>
      <c r="S2520" s="6"/>
      <c r="T2520" s="6"/>
      <c r="U2520" s="6"/>
      <c r="V2520" s="6"/>
      <c r="W2520" s="6"/>
      <c r="X2520" s="17"/>
    </row>
    <row r="2521" spans="1:24" ht="14.25" customHeight="1" x14ac:dyDescent="0.2">
      <c r="A2521" s="10"/>
      <c r="B2521" s="18"/>
      <c r="C2521" s="18"/>
      <c r="D2521" s="18"/>
      <c r="E2521" s="18"/>
      <c r="F2521" s="18"/>
      <c r="G2521" s="18"/>
      <c r="H2521" s="18"/>
      <c r="I2521" s="18"/>
      <c r="J2521" s="18"/>
      <c r="K2521" s="18"/>
      <c r="L2521" s="18"/>
      <c r="M2521" s="18"/>
      <c r="N2521" s="18"/>
      <c r="O2521" s="18"/>
      <c r="P2521" s="18"/>
      <c r="Q2521" s="18"/>
      <c r="R2521" s="18"/>
      <c r="S2521" s="18"/>
      <c r="T2521" s="18"/>
      <c r="U2521" s="18"/>
      <c r="V2521" s="18"/>
      <c r="W2521" s="18"/>
      <c r="X2521" s="19"/>
    </row>
    <row r="2522" spans="1:24" ht="15" customHeight="1" x14ac:dyDescent="0.2">
      <c r="A2522" s="22">
        <v>418313</v>
      </c>
      <c r="B2522" s="23"/>
      <c r="C2522" s="20">
        <v>42129</v>
      </c>
      <c r="D2522" s="4" t="s">
        <v>1340</v>
      </c>
      <c r="E2522" s="24">
        <v>450</v>
      </c>
      <c r="F2522" s="25"/>
      <c r="G2522" s="25"/>
      <c r="H2522" s="25"/>
      <c r="I2522" s="25"/>
      <c r="J2522" s="25"/>
      <c r="K2522" s="25"/>
      <c r="L2522" s="25"/>
      <c r="M2522" s="25"/>
      <c r="N2522" s="25"/>
      <c r="O2522" s="25"/>
      <c r="P2522" s="25"/>
      <c r="Q2522" s="25"/>
      <c r="R2522" s="26"/>
      <c r="S2522" s="13" t="s">
        <v>1341</v>
      </c>
      <c r="T2522" s="13" t="s">
        <v>34</v>
      </c>
      <c r="U2522" s="13" t="s">
        <v>35</v>
      </c>
      <c r="V2522" s="13" t="s">
        <v>35</v>
      </c>
      <c r="W2522" s="13" t="s">
        <v>1341</v>
      </c>
      <c r="X2522" s="13" t="s">
        <v>45</v>
      </c>
    </row>
    <row r="2523" spans="1:24" ht="15" customHeight="1" x14ac:dyDescent="0.2">
      <c r="A2523" s="27">
        <v>418662</v>
      </c>
      <c r="B2523" s="28"/>
      <c r="C2523" s="3">
        <v>42136</v>
      </c>
      <c r="D2523" s="8"/>
      <c r="E2523" s="24">
        <v>550</v>
      </c>
      <c r="F2523" s="25"/>
      <c r="G2523" s="25"/>
      <c r="H2523" s="25"/>
      <c r="I2523" s="25"/>
      <c r="J2523" s="25"/>
      <c r="K2523" s="25"/>
      <c r="L2523" s="25"/>
      <c r="M2523" s="25"/>
      <c r="N2523" s="25"/>
      <c r="O2523" s="25"/>
      <c r="P2523" s="25"/>
      <c r="Q2523" s="25"/>
      <c r="R2523" s="26"/>
      <c r="S2523" s="13" t="s">
        <v>1342</v>
      </c>
      <c r="T2523" s="13" t="s">
        <v>34</v>
      </c>
      <c r="U2523" s="13" t="s">
        <v>35</v>
      </c>
      <c r="V2523" s="13" t="s">
        <v>35</v>
      </c>
      <c r="W2523" s="13" t="s">
        <v>1342</v>
      </c>
      <c r="X2523" s="13" t="s">
        <v>229</v>
      </c>
    </row>
    <row r="2524" spans="1:24" ht="15" customHeight="1" x14ac:dyDescent="0.2">
      <c r="A2524" s="32"/>
      <c r="B2524" s="33"/>
      <c r="C2524" s="11"/>
      <c r="D2524" s="8"/>
      <c r="E2524" s="24">
        <v>500</v>
      </c>
      <c r="F2524" s="25"/>
      <c r="G2524" s="25"/>
      <c r="H2524" s="25"/>
      <c r="I2524" s="25"/>
      <c r="J2524" s="25"/>
      <c r="K2524" s="25"/>
      <c r="L2524" s="25"/>
      <c r="M2524" s="25"/>
      <c r="N2524" s="25"/>
      <c r="O2524" s="25"/>
      <c r="P2524" s="25"/>
      <c r="Q2524" s="25"/>
      <c r="R2524" s="26"/>
      <c r="S2524" s="13" t="s">
        <v>1343</v>
      </c>
      <c r="T2524" s="13" t="s">
        <v>34</v>
      </c>
      <c r="U2524" s="13" t="s">
        <v>35</v>
      </c>
      <c r="V2524" s="13" t="s">
        <v>35</v>
      </c>
      <c r="W2524" s="13" t="s">
        <v>1343</v>
      </c>
      <c r="X2524" s="13" t="s">
        <v>38</v>
      </c>
    </row>
    <row r="2525" spans="1:24" ht="15" customHeight="1" x14ac:dyDescent="0.2">
      <c r="A2525" s="27">
        <v>419189</v>
      </c>
      <c r="B2525" s="28"/>
      <c r="C2525" s="3">
        <v>42150</v>
      </c>
      <c r="D2525" s="8"/>
      <c r="E2525" s="24">
        <v>450</v>
      </c>
      <c r="F2525" s="25"/>
      <c r="G2525" s="25"/>
      <c r="H2525" s="25"/>
      <c r="I2525" s="25"/>
      <c r="J2525" s="25"/>
      <c r="K2525" s="25"/>
      <c r="L2525" s="25"/>
      <c r="M2525" s="25"/>
      <c r="N2525" s="25"/>
      <c r="O2525" s="25"/>
      <c r="P2525" s="25"/>
      <c r="Q2525" s="25"/>
      <c r="R2525" s="26"/>
      <c r="S2525" s="13" t="s">
        <v>1344</v>
      </c>
      <c r="T2525" s="13" t="s">
        <v>34</v>
      </c>
      <c r="U2525" s="13" t="s">
        <v>35</v>
      </c>
      <c r="V2525" s="13" t="s">
        <v>35</v>
      </c>
      <c r="W2525" s="13" t="s">
        <v>1344</v>
      </c>
      <c r="X2525" s="13" t="s">
        <v>229</v>
      </c>
    </row>
    <row r="2526" spans="1:24" ht="15" customHeight="1" x14ac:dyDescent="0.2">
      <c r="A2526" s="35"/>
      <c r="B2526" s="36"/>
      <c r="C2526" s="8"/>
      <c r="D2526" s="8"/>
      <c r="E2526" s="24">
        <v>450</v>
      </c>
      <c r="F2526" s="25"/>
      <c r="G2526" s="25"/>
      <c r="H2526" s="25"/>
      <c r="I2526" s="25"/>
      <c r="J2526" s="25"/>
      <c r="K2526" s="25"/>
      <c r="L2526" s="25"/>
      <c r="M2526" s="25"/>
      <c r="N2526" s="25"/>
      <c r="O2526" s="25"/>
      <c r="P2526" s="25"/>
      <c r="Q2526" s="25"/>
      <c r="R2526" s="26"/>
      <c r="S2526" s="13" t="s">
        <v>1345</v>
      </c>
      <c r="T2526" s="13" t="s">
        <v>34</v>
      </c>
      <c r="U2526" s="13" t="s">
        <v>35</v>
      </c>
      <c r="V2526" s="13" t="s">
        <v>35</v>
      </c>
      <c r="W2526" s="13" t="s">
        <v>1345</v>
      </c>
      <c r="X2526" s="13" t="s">
        <v>232</v>
      </c>
    </row>
    <row r="2527" spans="1:24" ht="15" customHeight="1" x14ac:dyDescent="0.2">
      <c r="A2527" s="32"/>
      <c r="B2527" s="33"/>
      <c r="C2527" s="11"/>
      <c r="D2527" s="11"/>
      <c r="E2527" s="24">
        <v>500</v>
      </c>
      <c r="F2527" s="25"/>
      <c r="G2527" s="25"/>
      <c r="H2527" s="25"/>
      <c r="I2527" s="25"/>
      <c r="J2527" s="25"/>
      <c r="K2527" s="25"/>
      <c r="L2527" s="25"/>
      <c r="M2527" s="25"/>
      <c r="N2527" s="25"/>
      <c r="O2527" s="25"/>
      <c r="P2527" s="25"/>
      <c r="Q2527" s="25"/>
      <c r="R2527" s="26"/>
      <c r="S2527" s="13" t="s">
        <v>1346</v>
      </c>
      <c r="T2527" s="13" t="s">
        <v>34</v>
      </c>
      <c r="U2527" s="13" t="s">
        <v>35</v>
      </c>
      <c r="V2527" s="13" t="s">
        <v>35</v>
      </c>
      <c r="W2527" s="13" t="s">
        <v>1346</v>
      </c>
      <c r="X2527" s="13" t="s">
        <v>366</v>
      </c>
    </row>
    <row r="2528" spans="1:24" ht="2.25" customHeight="1" x14ac:dyDescent="0.2">
      <c r="A2528" s="14"/>
      <c r="B2528" s="15"/>
      <c r="C2528" s="15"/>
      <c r="D2528" s="15"/>
      <c r="E2528" s="15"/>
      <c r="F2528" s="15"/>
      <c r="G2528" s="15"/>
      <c r="H2528" s="15"/>
      <c r="I2528" s="15"/>
      <c r="J2528" s="15"/>
      <c r="K2528" s="15"/>
      <c r="L2528" s="15"/>
      <c r="M2528" s="15"/>
      <c r="N2528" s="15"/>
      <c r="O2528" s="15"/>
      <c r="P2528" s="15"/>
      <c r="Q2528" s="15"/>
      <c r="R2528" s="15"/>
      <c r="S2528" s="15"/>
      <c r="T2528" s="15"/>
      <c r="U2528" s="15"/>
      <c r="V2528" s="15"/>
      <c r="W2528" s="15"/>
      <c r="X2528" s="16"/>
    </row>
    <row r="2529" spans="1:24" ht="13.5" customHeight="1" x14ac:dyDescent="0.2">
      <c r="A2529" s="7"/>
      <c r="B2529" s="6"/>
      <c r="C2529" s="6"/>
      <c r="D2529" s="6"/>
      <c r="E2529" s="6"/>
      <c r="F2529" s="6"/>
      <c r="G2529" s="6"/>
      <c r="H2529" s="6"/>
      <c r="I2529" s="6"/>
      <c r="J2529" s="6"/>
      <c r="K2529" s="21">
        <f>SUM(hList_Frame_1!B1438:B1443)</f>
        <v>2900</v>
      </c>
      <c r="L2529" s="21"/>
      <c r="M2529" s="21"/>
      <c r="N2529" s="21"/>
      <c r="O2529" s="21"/>
      <c r="P2529" s="21"/>
      <c r="Q2529" s="21"/>
      <c r="R2529" s="21"/>
      <c r="S2529" s="6"/>
      <c r="T2529" s="6"/>
      <c r="U2529" s="6"/>
      <c r="V2529" s="6"/>
      <c r="W2529" s="6"/>
      <c r="X2529" s="17"/>
    </row>
    <row r="2530" spans="1:24" ht="13.5" customHeight="1" x14ac:dyDescent="0.2">
      <c r="A2530" s="10"/>
      <c r="B2530" s="18"/>
      <c r="C2530" s="18"/>
      <c r="D2530" s="18"/>
      <c r="E2530" s="18"/>
      <c r="F2530" s="18"/>
      <c r="G2530" s="18"/>
      <c r="H2530" s="18"/>
      <c r="I2530" s="18"/>
      <c r="J2530" s="18"/>
      <c r="K2530" s="18"/>
      <c r="L2530" s="18"/>
      <c r="M2530" s="18"/>
      <c r="N2530" s="18"/>
      <c r="O2530" s="18"/>
      <c r="P2530" s="18"/>
      <c r="Q2530" s="18"/>
      <c r="R2530" s="18"/>
      <c r="S2530" s="18"/>
      <c r="T2530" s="18"/>
      <c r="U2530" s="18"/>
      <c r="V2530" s="18"/>
      <c r="W2530" s="18"/>
      <c r="X2530" s="19"/>
    </row>
    <row r="2531" spans="1:24" ht="15" customHeight="1" x14ac:dyDescent="0.2">
      <c r="A2531" s="27">
        <v>418663</v>
      </c>
      <c r="B2531" s="28"/>
      <c r="C2531" s="3">
        <v>42136</v>
      </c>
      <c r="D2531" s="4" t="s">
        <v>1347</v>
      </c>
      <c r="E2531" s="24">
        <v>450</v>
      </c>
      <c r="F2531" s="25"/>
      <c r="G2531" s="25"/>
      <c r="H2531" s="25"/>
      <c r="I2531" s="25"/>
      <c r="J2531" s="25"/>
      <c r="K2531" s="25"/>
      <c r="L2531" s="25"/>
      <c r="M2531" s="25"/>
      <c r="N2531" s="25"/>
      <c r="O2531" s="25"/>
      <c r="P2531" s="25"/>
      <c r="Q2531" s="25"/>
      <c r="R2531" s="26"/>
      <c r="S2531" s="13" t="s">
        <v>1348</v>
      </c>
      <c r="T2531" s="13" t="s">
        <v>34</v>
      </c>
      <c r="U2531" s="13" t="s">
        <v>35</v>
      </c>
      <c r="V2531" s="13" t="s">
        <v>35</v>
      </c>
      <c r="W2531" s="13" t="s">
        <v>1348</v>
      </c>
      <c r="X2531" s="13" t="s">
        <v>45</v>
      </c>
    </row>
    <row r="2532" spans="1:24" ht="15" customHeight="1" x14ac:dyDescent="0.2">
      <c r="A2532" s="32"/>
      <c r="B2532" s="33"/>
      <c r="C2532" s="11"/>
      <c r="D2532" s="11"/>
      <c r="E2532" s="24">
        <v>100</v>
      </c>
      <c r="F2532" s="25"/>
      <c r="G2532" s="25"/>
      <c r="H2532" s="25"/>
      <c r="I2532" s="25"/>
      <c r="J2532" s="25"/>
      <c r="K2532" s="25"/>
      <c r="L2532" s="25"/>
      <c r="M2532" s="25"/>
      <c r="N2532" s="25"/>
      <c r="O2532" s="25"/>
      <c r="P2532" s="25"/>
      <c r="Q2532" s="25"/>
      <c r="R2532" s="26"/>
      <c r="S2532" s="13" t="s">
        <v>1349</v>
      </c>
      <c r="T2532" s="13" t="s">
        <v>34</v>
      </c>
      <c r="U2532" s="13" t="s">
        <v>35</v>
      </c>
      <c r="V2532" s="13" t="s">
        <v>35</v>
      </c>
      <c r="W2532" s="13" t="s">
        <v>1349</v>
      </c>
      <c r="X2532" s="13" t="s">
        <v>45</v>
      </c>
    </row>
    <row r="2533" spans="1:24" ht="2.25" customHeight="1" x14ac:dyDescent="0.2">
      <c r="A2533" s="14"/>
      <c r="B2533" s="15"/>
      <c r="C2533" s="15"/>
      <c r="D2533" s="15"/>
      <c r="E2533" s="15"/>
      <c r="F2533" s="15"/>
      <c r="G2533" s="15"/>
      <c r="H2533" s="15"/>
      <c r="I2533" s="15"/>
      <c r="J2533" s="15"/>
      <c r="K2533" s="15"/>
      <c r="L2533" s="15"/>
      <c r="M2533" s="15"/>
      <c r="N2533" s="15"/>
      <c r="O2533" s="15"/>
      <c r="P2533" s="15"/>
      <c r="Q2533" s="15"/>
      <c r="R2533" s="15"/>
      <c r="S2533" s="15"/>
      <c r="T2533" s="15"/>
      <c r="U2533" s="15"/>
      <c r="V2533" s="15"/>
      <c r="W2533" s="15"/>
      <c r="X2533" s="16"/>
    </row>
    <row r="2534" spans="1:24" ht="12.75" customHeight="1" x14ac:dyDescent="0.2">
      <c r="A2534" s="7"/>
      <c r="B2534" s="6"/>
      <c r="C2534" s="6"/>
      <c r="D2534" s="6"/>
      <c r="E2534" s="6"/>
      <c r="F2534" s="6"/>
      <c r="G2534" s="6"/>
      <c r="H2534" s="6"/>
      <c r="I2534" s="6"/>
      <c r="J2534" s="6"/>
      <c r="K2534" s="6"/>
      <c r="L2534" s="6"/>
      <c r="M2534" s="21">
        <f>SUM(hList_Frame_1!B1444:B1445)</f>
        <v>550</v>
      </c>
      <c r="N2534" s="21"/>
      <c r="O2534" s="21"/>
      <c r="P2534" s="21"/>
      <c r="Q2534" s="21"/>
      <c r="R2534" s="21"/>
      <c r="S2534" s="6"/>
      <c r="T2534" s="6"/>
      <c r="U2534" s="6"/>
      <c r="V2534" s="6"/>
      <c r="W2534" s="6"/>
      <c r="X2534" s="17"/>
    </row>
    <row r="2535" spans="1:24" ht="14.25" customHeight="1" x14ac:dyDescent="0.2">
      <c r="A2535" s="10"/>
      <c r="B2535" s="18"/>
      <c r="C2535" s="18"/>
      <c r="D2535" s="18"/>
      <c r="E2535" s="18"/>
      <c r="F2535" s="18"/>
      <c r="G2535" s="18"/>
      <c r="H2535" s="18"/>
      <c r="I2535" s="18"/>
      <c r="J2535" s="18"/>
      <c r="K2535" s="18"/>
      <c r="L2535" s="18"/>
      <c r="M2535" s="18"/>
      <c r="N2535" s="18"/>
      <c r="O2535" s="18"/>
      <c r="P2535" s="18"/>
      <c r="Q2535" s="18"/>
      <c r="R2535" s="18"/>
      <c r="S2535" s="18"/>
      <c r="T2535" s="18"/>
      <c r="U2535" s="18"/>
      <c r="V2535" s="18"/>
      <c r="W2535" s="18"/>
      <c r="X2535" s="19"/>
    </row>
    <row r="2536" spans="1:24" ht="15" customHeight="1" x14ac:dyDescent="0.2">
      <c r="A2536" s="27">
        <v>418314</v>
      </c>
      <c r="B2536" s="28"/>
      <c r="C2536" s="3">
        <v>42129</v>
      </c>
      <c r="D2536" s="4" t="s">
        <v>1350</v>
      </c>
      <c r="E2536" s="24">
        <v>450</v>
      </c>
      <c r="F2536" s="25"/>
      <c r="G2536" s="25"/>
      <c r="H2536" s="25"/>
      <c r="I2536" s="25"/>
      <c r="J2536" s="25"/>
      <c r="K2536" s="25"/>
      <c r="L2536" s="25"/>
      <c r="M2536" s="25"/>
      <c r="N2536" s="25"/>
      <c r="O2536" s="25"/>
      <c r="P2536" s="25"/>
      <c r="Q2536" s="25"/>
      <c r="R2536" s="26"/>
      <c r="S2536" s="13" t="s">
        <v>1351</v>
      </c>
      <c r="T2536" s="13" t="s">
        <v>34</v>
      </c>
      <c r="U2536" s="13" t="s">
        <v>35</v>
      </c>
      <c r="V2536" s="13" t="s">
        <v>35</v>
      </c>
      <c r="W2536" s="13" t="s">
        <v>1351</v>
      </c>
      <c r="X2536" s="13" t="s">
        <v>462</v>
      </c>
    </row>
    <row r="2537" spans="1:24" ht="15" customHeight="1" x14ac:dyDescent="0.2">
      <c r="A2537" s="32"/>
      <c r="B2537" s="33"/>
      <c r="C2537" s="11"/>
      <c r="D2537" s="8"/>
      <c r="E2537" s="24">
        <v>500</v>
      </c>
      <c r="F2537" s="25"/>
      <c r="G2537" s="25"/>
      <c r="H2537" s="25"/>
      <c r="I2537" s="25"/>
      <c r="J2537" s="25"/>
      <c r="K2537" s="25"/>
      <c r="L2537" s="25"/>
      <c r="M2537" s="25"/>
      <c r="N2537" s="25"/>
      <c r="O2537" s="25"/>
      <c r="P2537" s="25"/>
      <c r="Q2537" s="25"/>
      <c r="R2537" s="26"/>
      <c r="S2537" s="13" t="s">
        <v>1352</v>
      </c>
      <c r="T2537" s="13" t="s">
        <v>34</v>
      </c>
      <c r="U2537" s="13" t="s">
        <v>35</v>
      </c>
      <c r="V2537" s="13" t="s">
        <v>35</v>
      </c>
      <c r="W2537" s="13" t="s">
        <v>1352</v>
      </c>
      <c r="X2537" s="13" t="s">
        <v>656</v>
      </c>
    </row>
    <row r="2538" spans="1:24" ht="15" customHeight="1" x14ac:dyDescent="0.2">
      <c r="A2538" s="22">
        <v>418664</v>
      </c>
      <c r="B2538" s="23"/>
      <c r="C2538" s="20">
        <v>42136</v>
      </c>
      <c r="D2538" s="8"/>
      <c r="E2538" s="24">
        <v>500</v>
      </c>
      <c r="F2538" s="25"/>
      <c r="G2538" s="25"/>
      <c r="H2538" s="25"/>
      <c r="I2538" s="25"/>
      <c r="J2538" s="25"/>
      <c r="K2538" s="25"/>
      <c r="L2538" s="25"/>
      <c r="M2538" s="25"/>
      <c r="N2538" s="25"/>
      <c r="O2538" s="25"/>
      <c r="P2538" s="25"/>
      <c r="Q2538" s="25"/>
      <c r="R2538" s="26"/>
      <c r="S2538" s="13" t="s">
        <v>1352</v>
      </c>
      <c r="T2538" s="13" t="s">
        <v>34</v>
      </c>
      <c r="U2538" s="13" t="s">
        <v>35</v>
      </c>
      <c r="V2538" s="13" t="s">
        <v>35</v>
      </c>
      <c r="W2538" s="13" t="s">
        <v>1352</v>
      </c>
      <c r="X2538" s="13" t="s">
        <v>656</v>
      </c>
    </row>
    <row r="2539" spans="1:24" ht="15" customHeight="1" x14ac:dyDescent="0.2">
      <c r="A2539" s="27">
        <v>419190</v>
      </c>
      <c r="B2539" s="28"/>
      <c r="C2539" s="3">
        <v>42150</v>
      </c>
      <c r="D2539" s="8"/>
      <c r="E2539" s="24">
        <v>450</v>
      </c>
      <c r="F2539" s="25"/>
      <c r="G2539" s="25"/>
      <c r="H2539" s="25"/>
      <c r="I2539" s="25"/>
      <c r="J2539" s="25"/>
      <c r="K2539" s="25"/>
      <c r="L2539" s="25"/>
      <c r="M2539" s="25"/>
      <c r="N2539" s="25"/>
      <c r="O2539" s="25"/>
      <c r="P2539" s="25"/>
      <c r="Q2539" s="25"/>
      <c r="R2539" s="26"/>
      <c r="S2539" s="13" t="s">
        <v>1353</v>
      </c>
      <c r="T2539" s="13" t="s">
        <v>34</v>
      </c>
      <c r="U2539" s="13" t="s">
        <v>35</v>
      </c>
      <c r="V2539" s="13" t="s">
        <v>35</v>
      </c>
      <c r="W2539" s="13" t="s">
        <v>1353</v>
      </c>
      <c r="X2539" s="13" t="s">
        <v>462</v>
      </c>
    </row>
    <row r="2540" spans="1:24" ht="15" customHeight="1" x14ac:dyDescent="0.2">
      <c r="A2540" s="32"/>
      <c r="B2540" s="33"/>
      <c r="C2540" s="11"/>
      <c r="D2540" s="11"/>
      <c r="E2540" s="24">
        <v>450</v>
      </c>
      <c r="F2540" s="25"/>
      <c r="G2540" s="25"/>
      <c r="H2540" s="25"/>
      <c r="I2540" s="25"/>
      <c r="J2540" s="25"/>
      <c r="K2540" s="25"/>
      <c r="L2540" s="25"/>
      <c r="M2540" s="25"/>
      <c r="N2540" s="25"/>
      <c r="O2540" s="25"/>
      <c r="P2540" s="25"/>
      <c r="Q2540" s="25"/>
      <c r="R2540" s="26"/>
      <c r="S2540" s="13" t="s">
        <v>1354</v>
      </c>
      <c r="T2540" s="13" t="s">
        <v>34</v>
      </c>
      <c r="U2540" s="13" t="s">
        <v>35</v>
      </c>
      <c r="V2540" s="13" t="s">
        <v>35</v>
      </c>
      <c r="W2540" s="13" t="s">
        <v>1354</v>
      </c>
      <c r="X2540" s="13" t="s">
        <v>820</v>
      </c>
    </row>
    <row r="2541" spans="1:24" ht="3" customHeight="1" x14ac:dyDescent="0.2">
      <c r="A2541" s="14"/>
      <c r="B2541" s="15"/>
      <c r="C2541" s="15"/>
      <c r="D2541" s="15"/>
      <c r="E2541" s="15"/>
      <c r="F2541" s="15"/>
      <c r="G2541" s="15"/>
      <c r="H2541" s="15"/>
      <c r="I2541" s="15"/>
      <c r="J2541" s="15"/>
      <c r="K2541" s="15"/>
      <c r="L2541" s="15"/>
      <c r="M2541" s="15"/>
      <c r="N2541" s="15"/>
      <c r="O2541" s="15"/>
      <c r="P2541" s="15"/>
      <c r="Q2541" s="15"/>
      <c r="R2541" s="15"/>
      <c r="S2541" s="15"/>
      <c r="T2541" s="15"/>
      <c r="U2541" s="15"/>
      <c r="V2541" s="15"/>
      <c r="W2541" s="15"/>
      <c r="X2541" s="16"/>
    </row>
    <row r="2542" spans="1:24" ht="12.75" customHeight="1" x14ac:dyDescent="0.2">
      <c r="A2542" s="7"/>
      <c r="B2542" s="6"/>
      <c r="C2542" s="6"/>
      <c r="D2542" s="6"/>
      <c r="E2542" s="6"/>
      <c r="F2542" s="6"/>
      <c r="G2542" s="6"/>
      <c r="H2542" s="6"/>
      <c r="I2542" s="6"/>
      <c r="J2542" s="6"/>
      <c r="K2542" s="21">
        <f>SUM(hList_Frame_1!B1446:B1450)</f>
        <v>2350</v>
      </c>
      <c r="L2542" s="21"/>
      <c r="M2542" s="21"/>
      <c r="N2542" s="21"/>
      <c r="O2542" s="21"/>
      <c r="P2542" s="21"/>
      <c r="Q2542" s="21"/>
      <c r="R2542" s="21"/>
      <c r="S2542" s="6"/>
      <c r="T2542" s="6"/>
      <c r="U2542" s="6"/>
      <c r="V2542" s="6"/>
      <c r="W2542" s="6"/>
      <c r="X2542" s="17"/>
    </row>
    <row r="2543" spans="1:24" ht="14.25" customHeight="1" x14ac:dyDescent="0.2">
      <c r="A2543" s="10"/>
      <c r="B2543" s="18"/>
      <c r="C2543" s="18"/>
      <c r="D2543" s="18"/>
      <c r="E2543" s="18"/>
      <c r="F2543" s="18"/>
      <c r="G2543" s="18"/>
      <c r="H2543" s="18"/>
      <c r="I2543" s="18"/>
      <c r="J2543" s="18"/>
      <c r="K2543" s="18"/>
      <c r="L2543" s="18"/>
      <c r="M2543" s="18"/>
      <c r="N2543" s="18"/>
      <c r="O2543" s="18"/>
      <c r="P2543" s="18"/>
      <c r="Q2543" s="18"/>
      <c r="R2543" s="18"/>
      <c r="S2543" s="18"/>
      <c r="T2543" s="18"/>
      <c r="U2543" s="18"/>
      <c r="V2543" s="18"/>
      <c r="W2543" s="18"/>
      <c r="X2543" s="19"/>
    </row>
    <row r="2544" spans="1:24" ht="15" customHeight="1" x14ac:dyDescent="0.2">
      <c r="A2544" s="22">
        <v>418665</v>
      </c>
      <c r="B2544" s="23"/>
      <c r="C2544" s="20">
        <v>42136</v>
      </c>
      <c r="D2544" s="13" t="s">
        <v>1355</v>
      </c>
      <c r="E2544" s="24">
        <v>58.65</v>
      </c>
      <c r="F2544" s="25"/>
      <c r="G2544" s="25"/>
      <c r="H2544" s="25"/>
      <c r="I2544" s="25"/>
      <c r="J2544" s="25"/>
      <c r="K2544" s="25"/>
      <c r="L2544" s="25"/>
      <c r="M2544" s="25"/>
      <c r="N2544" s="25"/>
      <c r="O2544" s="25"/>
      <c r="P2544" s="25"/>
      <c r="Q2544" s="25"/>
      <c r="R2544" s="26"/>
      <c r="S2544" s="13" t="s">
        <v>15</v>
      </c>
      <c r="T2544" s="13" t="s">
        <v>137</v>
      </c>
      <c r="U2544" s="13" t="s">
        <v>198</v>
      </c>
      <c r="V2544" s="13" t="s">
        <v>199</v>
      </c>
      <c r="W2544" s="13" t="s">
        <v>15</v>
      </c>
      <c r="X2544" s="13" t="s">
        <v>329</v>
      </c>
    </row>
    <row r="2545" spans="1:24" ht="2.25" customHeight="1" x14ac:dyDescent="0.2">
      <c r="A2545" s="14"/>
      <c r="B2545" s="15"/>
      <c r="C2545" s="15"/>
      <c r="D2545" s="15"/>
      <c r="E2545" s="15"/>
      <c r="F2545" s="15"/>
      <c r="G2545" s="15"/>
      <c r="H2545" s="15"/>
      <c r="I2545" s="15"/>
      <c r="J2545" s="15"/>
      <c r="K2545" s="15"/>
      <c r="L2545" s="15"/>
      <c r="M2545" s="15"/>
      <c r="N2545" s="15"/>
      <c r="O2545" s="15"/>
      <c r="P2545" s="15"/>
      <c r="Q2545" s="15"/>
      <c r="R2545" s="15"/>
      <c r="S2545" s="15"/>
      <c r="T2545" s="15"/>
      <c r="U2545" s="15"/>
      <c r="V2545" s="15"/>
      <c r="W2545" s="15"/>
      <c r="X2545" s="16"/>
    </row>
    <row r="2546" spans="1:24" ht="13.5" customHeight="1" x14ac:dyDescent="0.2">
      <c r="A2546" s="7"/>
      <c r="B2546" s="6"/>
      <c r="C2546" s="6"/>
      <c r="D2546" s="6"/>
      <c r="E2546" s="6"/>
      <c r="F2546" s="6"/>
      <c r="G2546" s="6"/>
      <c r="H2546" s="6"/>
      <c r="I2546" s="6"/>
      <c r="J2546" s="6"/>
      <c r="K2546" s="6"/>
      <c r="L2546" s="6"/>
      <c r="M2546" s="6"/>
      <c r="N2546" s="6"/>
      <c r="O2546" s="6"/>
      <c r="P2546" s="21">
        <f>SUM(hList_Frame_1!B1451:B1451)</f>
        <v>58.65</v>
      </c>
      <c r="Q2546" s="21"/>
      <c r="R2546" s="21"/>
      <c r="S2546" s="6"/>
      <c r="T2546" s="6"/>
      <c r="U2546" s="6"/>
      <c r="V2546" s="6"/>
      <c r="W2546" s="6"/>
      <c r="X2546" s="17"/>
    </row>
    <row r="2547" spans="1:24" ht="13.5" customHeight="1" x14ac:dyDescent="0.2">
      <c r="A2547" s="10"/>
      <c r="B2547" s="18"/>
      <c r="C2547" s="18"/>
      <c r="D2547" s="18"/>
      <c r="E2547" s="18"/>
      <c r="F2547" s="18"/>
      <c r="G2547" s="18"/>
      <c r="H2547" s="18"/>
      <c r="I2547" s="18"/>
      <c r="J2547" s="18"/>
      <c r="K2547" s="18"/>
      <c r="L2547" s="18"/>
      <c r="M2547" s="18"/>
      <c r="N2547" s="18"/>
      <c r="O2547" s="18"/>
      <c r="P2547" s="18"/>
      <c r="Q2547" s="18"/>
      <c r="R2547" s="18"/>
      <c r="S2547" s="18"/>
      <c r="T2547" s="18"/>
      <c r="U2547" s="18"/>
      <c r="V2547" s="18"/>
      <c r="W2547" s="18"/>
      <c r="X2547" s="19"/>
    </row>
    <row r="2548" spans="1:24" ht="15" customHeight="1" x14ac:dyDescent="0.2">
      <c r="A2548" s="22">
        <v>419191</v>
      </c>
      <c r="B2548" s="23"/>
      <c r="C2548" s="20">
        <v>42150</v>
      </c>
      <c r="D2548" s="13" t="s">
        <v>1356</v>
      </c>
      <c r="E2548" s="24">
        <v>578</v>
      </c>
      <c r="F2548" s="25"/>
      <c r="G2548" s="25"/>
      <c r="H2548" s="25"/>
      <c r="I2548" s="25"/>
      <c r="J2548" s="25"/>
      <c r="K2548" s="25"/>
      <c r="L2548" s="25"/>
      <c r="M2548" s="25"/>
      <c r="N2548" s="25"/>
      <c r="O2548" s="25"/>
      <c r="P2548" s="25"/>
      <c r="Q2548" s="25"/>
      <c r="R2548" s="26"/>
      <c r="S2548" s="13" t="s">
        <v>49</v>
      </c>
      <c r="T2548" s="13" t="s">
        <v>50</v>
      </c>
      <c r="U2548" s="13" t="s">
        <v>71</v>
      </c>
      <c r="V2548" s="13" t="s">
        <v>72</v>
      </c>
      <c r="W2548" s="13" t="s">
        <v>49</v>
      </c>
      <c r="X2548" s="13" t="s">
        <v>15</v>
      </c>
    </row>
    <row r="2549" spans="1:24" ht="2.25" customHeight="1" x14ac:dyDescent="0.2">
      <c r="A2549" s="14"/>
      <c r="B2549" s="15"/>
      <c r="C2549" s="15"/>
      <c r="D2549" s="15"/>
      <c r="E2549" s="15"/>
      <c r="F2549" s="15"/>
      <c r="G2549" s="15"/>
      <c r="H2549" s="15"/>
      <c r="I2549" s="15"/>
      <c r="J2549" s="15"/>
      <c r="K2549" s="15"/>
      <c r="L2549" s="15"/>
      <c r="M2549" s="15"/>
      <c r="N2549" s="15"/>
      <c r="O2549" s="15"/>
      <c r="P2549" s="15"/>
      <c r="Q2549" s="15"/>
      <c r="R2549" s="15"/>
      <c r="S2549" s="15"/>
      <c r="T2549" s="15"/>
      <c r="U2549" s="15"/>
      <c r="V2549" s="15"/>
      <c r="W2549" s="15"/>
      <c r="X2549" s="16"/>
    </row>
    <row r="2550" spans="1:24" ht="12.75" customHeight="1" x14ac:dyDescent="0.2">
      <c r="A2550" s="7"/>
      <c r="B2550" s="6"/>
      <c r="C2550" s="6"/>
      <c r="D2550" s="6"/>
      <c r="E2550" s="6"/>
      <c r="F2550" s="6"/>
      <c r="G2550" s="6"/>
      <c r="H2550" s="6"/>
      <c r="I2550" s="6"/>
      <c r="J2550" s="6"/>
      <c r="K2550" s="6"/>
      <c r="L2550" s="6"/>
      <c r="M2550" s="21">
        <f>SUM(hList_Frame_1!B1452:B1452)</f>
        <v>578</v>
      </c>
      <c r="N2550" s="21"/>
      <c r="O2550" s="21"/>
      <c r="P2550" s="21"/>
      <c r="Q2550" s="21"/>
      <c r="R2550" s="21"/>
      <c r="S2550" s="6"/>
      <c r="T2550" s="6"/>
      <c r="U2550" s="6"/>
      <c r="V2550" s="6"/>
      <c r="W2550" s="6"/>
      <c r="X2550" s="17"/>
    </row>
    <row r="2551" spans="1:24" ht="14.25" customHeight="1" x14ac:dyDescent="0.2">
      <c r="A2551" s="10"/>
      <c r="B2551" s="18"/>
      <c r="C2551" s="18"/>
      <c r="D2551" s="18"/>
      <c r="E2551" s="18"/>
      <c r="F2551" s="18"/>
      <c r="G2551" s="18"/>
      <c r="H2551" s="18"/>
      <c r="I2551" s="18"/>
      <c r="J2551" s="18"/>
      <c r="K2551" s="18"/>
      <c r="L2551" s="18"/>
      <c r="M2551" s="18"/>
      <c r="N2551" s="18"/>
      <c r="O2551" s="18"/>
      <c r="P2551" s="18"/>
      <c r="Q2551" s="18"/>
      <c r="R2551" s="18"/>
      <c r="S2551" s="18"/>
      <c r="T2551" s="18"/>
      <c r="U2551" s="18"/>
      <c r="V2551" s="18"/>
      <c r="W2551" s="18"/>
      <c r="X2551" s="19"/>
    </row>
    <row r="2552" spans="1:24" ht="15" customHeight="1" x14ac:dyDescent="0.2">
      <c r="A2552" s="27">
        <v>418315</v>
      </c>
      <c r="B2552" s="28"/>
      <c r="C2552" s="3">
        <v>42129</v>
      </c>
      <c r="D2552" s="4" t="s">
        <v>1357</v>
      </c>
      <c r="E2552" s="29">
        <v>29.08</v>
      </c>
      <c r="F2552" s="30"/>
      <c r="G2552" s="30"/>
      <c r="H2552" s="30"/>
      <c r="I2552" s="30"/>
      <c r="J2552" s="30"/>
      <c r="K2552" s="30"/>
      <c r="L2552" s="30"/>
      <c r="M2552" s="30"/>
      <c r="N2552" s="30"/>
      <c r="O2552" s="30"/>
      <c r="P2552" s="30"/>
      <c r="Q2552" s="30"/>
      <c r="R2552" s="31"/>
      <c r="S2552" s="4" t="s">
        <v>15</v>
      </c>
      <c r="T2552" s="4" t="s">
        <v>137</v>
      </c>
      <c r="U2552" s="4" t="s">
        <v>605</v>
      </c>
      <c r="V2552" s="4" t="s">
        <v>606</v>
      </c>
      <c r="W2552" s="4" t="s">
        <v>15</v>
      </c>
      <c r="X2552" s="4" t="s">
        <v>1358</v>
      </c>
    </row>
    <row r="2553" spans="1:24" ht="14.25" customHeight="1" x14ac:dyDescent="0.2">
      <c r="A2553" s="32"/>
      <c r="B2553" s="33"/>
      <c r="C2553" s="11"/>
      <c r="D2553" s="8"/>
      <c r="E2553" s="32"/>
      <c r="F2553" s="34"/>
      <c r="G2553" s="34"/>
      <c r="H2553" s="34"/>
      <c r="I2553" s="34"/>
      <c r="J2553" s="34"/>
      <c r="K2553" s="34"/>
      <c r="L2553" s="34"/>
      <c r="M2553" s="34"/>
      <c r="N2553" s="34"/>
      <c r="O2553" s="34"/>
      <c r="P2553" s="34"/>
      <c r="Q2553" s="34"/>
      <c r="R2553" s="33"/>
      <c r="S2553" s="11"/>
      <c r="T2553" s="11"/>
      <c r="U2553" s="11"/>
      <c r="V2553" s="11"/>
      <c r="W2553" s="11"/>
      <c r="X2553" s="12" t="s">
        <v>1358</v>
      </c>
    </row>
    <row r="2554" spans="1:24" ht="15" customHeight="1" x14ac:dyDescent="0.2">
      <c r="A2554" s="22">
        <v>418666</v>
      </c>
      <c r="B2554" s="23"/>
      <c r="C2554" s="20">
        <v>42136</v>
      </c>
      <c r="D2554" s="11"/>
      <c r="E2554" s="24">
        <v>26.68</v>
      </c>
      <c r="F2554" s="25"/>
      <c r="G2554" s="25"/>
      <c r="H2554" s="25"/>
      <c r="I2554" s="25"/>
      <c r="J2554" s="25"/>
      <c r="K2554" s="25"/>
      <c r="L2554" s="25"/>
      <c r="M2554" s="25"/>
      <c r="N2554" s="25"/>
      <c r="O2554" s="25"/>
      <c r="P2554" s="25"/>
      <c r="Q2554" s="25"/>
      <c r="R2554" s="26"/>
      <c r="S2554" s="13" t="s">
        <v>1359</v>
      </c>
      <c r="T2554" s="13" t="s">
        <v>137</v>
      </c>
      <c r="U2554" s="13" t="s">
        <v>605</v>
      </c>
      <c r="V2554" s="13" t="s">
        <v>606</v>
      </c>
      <c r="W2554" s="13" t="s">
        <v>1359</v>
      </c>
      <c r="X2554" s="13" t="s">
        <v>1358</v>
      </c>
    </row>
    <row r="2555" spans="1:24" ht="2.25" customHeight="1" x14ac:dyDescent="0.2">
      <c r="A2555" s="14"/>
      <c r="B2555" s="15"/>
      <c r="C2555" s="15"/>
      <c r="D2555" s="15"/>
      <c r="E2555" s="15"/>
      <c r="F2555" s="15"/>
      <c r="G2555" s="15"/>
      <c r="H2555" s="15"/>
      <c r="I2555" s="15"/>
      <c r="J2555" s="15"/>
      <c r="K2555" s="15"/>
      <c r="L2555" s="15"/>
      <c r="M2555" s="15"/>
      <c r="N2555" s="15"/>
      <c r="O2555" s="15"/>
      <c r="P2555" s="15"/>
      <c r="Q2555" s="15"/>
      <c r="R2555" s="15"/>
      <c r="S2555" s="15"/>
      <c r="T2555" s="15"/>
      <c r="U2555" s="15"/>
      <c r="V2555" s="15"/>
      <c r="W2555" s="15"/>
      <c r="X2555" s="16"/>
    </row>
    <row r="2556" spans="1:24" ht="12.75" customHeight="1" x14ac:dyDescent="0.2">
      <c r="A2556" s="7"/>
      <c r="B2556" s="6"/>
      <c r="C2556" s="6"/>
      <c r="D2556" s="6"/>
      <c r="E2556" s="6"/>
      <c r="F2556" s="6"/>
      <c r="G2556" s="6"/>
      <c r="H2556" s="6"/>
      <c r="I2556" s="6"/>
      <c r="J2556" s="6"/>
      <c r="K2556" s="6"/>
      <c r="L2556" s="6"/>
      <c r="M2556" s="6"/>
      <c r="N2556" s="6"/>
      <c r="O2556" s="6"/>
      <c r="P2556" s="21">
        <f>SUM(hList_Frame_1!B1453:B1455)</f>
        <v>55.76</v>
      </c>
      <c r="Q2556" s="21"/>
      <c r="R2556" s="21"/>
      <c r="S2556" s="6"/>
      <c r="T2556" s="6"/>
      <c r="U2556" s="6"/>
      <c r="V2556" s="6"/>
      <c r="W2556" s="6"/>
      <c r="X2556" s="17"/>
    </row>
    <row r="2557" spans="1:24" ht="14.25" customHeight="1" x14ac:dyDescent="0.2">
      <c r="A2557" s="10"/>
      <c r="B2557" s="18"/>
      <c r="C2557" s="18"/>
      <c r="D2557" s="18"/>
      <c r="E2557" s="18"/>
      <c r="F2557" s="18"/>
      <c r="G2557" s="18"/>
      <c r="H2557" s="18"/>
      <c r="I2557" s="18"/>
      <c r="J2557" s="18"/>
      <c r="K2557" s="18"/>
      <c r="L2557" s="18"/>
      <c r="M2557" s="18"/>
      <c r="N2557" s="18"/>
      <c r="O2557" s="18"/>
      <c r="P2557" s="18"/>
      <c r="Q2557" s="18"/>
      <c r="R2557" s="18"/>
      <c r="S2557" s="18"/>
      <c r="T2557" s="18"/>
      <c r="U2557" s="18"/>
      <c r="V2557" s="18"/>
      <c r="W2557" s="18"/>
      <c r="X2557" s="19"/>
    </row>
    <row r="2558" spans="1:24" ht="15" customHeight="1" x14ac:dyDescent="0.2">
      <c r="A2558" s="22">
        <v>419192</v>
      </c>
      <c r="B2558" s="23"/>
      <c r="C2558" s="20">
        <v>42150</v>
      </c>
      <c r="D2558" s="13" t="s">
        <v>1360</v>
      </c>
      <c r="E2558" s="24">
        <v>200</v>
      </c>
      <c r="F2558" s="25"/>
      <c r="G2558" s="25"/>
      <c r="H2558" s="25"/>
      <c r="I2558" s="25"/>
      <c r="J2558" s="25"/>
      <c r="K2558" s="25"/>
      <c r="L2558" s="25"/>
      <c r="M2558" s="25"/>
      <c r="N2558" s="25"/>
      <c r="O2558" s="25"/>
      <c r="P2558" s="25"/>
      <c r="Q2558" s="25"/>
      <c r="R2558" s="26"/>
      <c r="S2558" s="13" t="s">
        <v>730</v>
      </c>
      <c r="T2558" s="13" t="s">
        <v>273</v>
      </c>
      <c r="U2558" s="13" t="s">
        <v>15</v>
      </c>
      <c r="V2558" s="13" t="s">
        <v>15</v>
      </c>
      <c r="W2558" s="13" t="s">
        <v>730</v>
      </c>
      <c r="X2558" s="13" t="s">
        <v>15</v>
      </c>
    </row>
    <row r="2559" spans="1:24" ht="2.25" customHeight="1" x14ac:dyDescent="0.2">
      <c r="A2559" s="14"/>
      <c r="B2559" s="15"/>
      <c r="C2559" s="15"/>
      <c r="D2559" s="15"/>
      <c r="E2559" s="15"/>
      <c r="F2559" s="15"/>
      <c r="G2559" s="15"/>
      <c r="H2559" s="15"/>
      <c r="I2559" s="15"/>
      <c r="J2559" s="15"/>
      <c r="K2559" s="15"/>
      <c r="L2559" s="15"/>
      <c r="M2559" s="15"/>
      <c r="N2559" s="15"/>
      <c r="O2559" s="15"/>
      <c r="P2559" s="15"/>
      <c r="Q2559" s="15"/>
      <c r="R2559" s="15"/>
      <c r="S2559" s="15"/>
      <c r="T2559" s="15"/>
      <c r="U2559" s="15"/>
      <c r="V2559" s="15"/>
      <c r="W2559" s="15"/>
      <c r="X2559" s="16"/>
    </row>
    <row r="2560" spans="1:24" ht="13.5" customHeight="1" x14ac:dyDescent="0.2">
      <c r="A2560" s="7"/>
      <c r="B2560" s="6"/>
      <c r="C2560" s="6"/>
      <c r="D2560" s="6"/>
      <c r="E2560" s="6"/>
      <c r="F2560" s="6"/>
      <c r="G2560" s="6"/>
      <c r="H2560" s="6"/>
      <c r="I2560" s="6"/>
      <c r="J2560" s="6"/>
      <c r="K2560" s="6"/>
      <c r="L2560" s="6"/>
      <c r="M2560" s="21">
        <f>SUM(hList_Frame_1!B1456:B1456)</f>
        <v>200</v>
      </c>
      <c r="N2560" s="21"/>
      <c r="O2560" s="21"/>
      <c r="P2560" s="21"/>
      <c r="Q2560" s="21"/>
      <c r="R2560" s="21"/>
      <c r="S2560" s="6"/>
      <c r="T2560" s="6"/>
      <c r="U2560" s="6"/>
      <c r="V2560" s="6"/>
      <c r="W2560" s="6"/>
      <c r="X2560" s="17"/>
    </row>
    <row r="2561" spans="1:24" ht="13.5" customHeight="1" x14ac:dyDescent="0.2">
      <c r="A2561" s="10"/>
      <c r="B2561" s="18"/>
      <c r="C2561" s="18"/>
      <c r="D2561" s="18"/>
      <c r="E2561" s="18"/>
      <c r="F2561" s="18"/>
      <c r="G2561" s="18"/>
      <c r="H2561" s="18"/>
      <c r="I2561" s="18"/>
      <c r="J2561" s="18"/>
      <c r="K2561" s="18"/>
      <c r="L2561" s="18"/>
      <c r="M2561" s="18"/>
      <c r="N2561" s="18"/>
      <c r="O2561" s="18"/>
      <c r="P2561" s="18"/>
      <c r="Q2561" s="18"/>
      <c r="R2561" s="18"/>
      <c r="S2561" s="18"/>
      <c r="T2561" s="18"/>
      <c r="U2561" s="18"/>
      <c r="V2561" s="18"/>
      <c r="W2561" s="18"/>
      <c r="X2561" s="19"/>
    </row>
    <row r="2562" spans="1:24" ht="15" customHeight="1" x14ac:dyDescent="0.2">
      <c r="A2562" s="22">
        <v>419193</v>
      </c>
      <c r="B2562" s="23"/>
      <c r="C2562" s="20">
        <v>42150</v>
      </c>
      <c r="D2562" s="13" t="s">
        <v>1361</v>
      </c>
      <c r="E2562" s="24">
        <v>50.6</v>
      </c>
      <c r="F2562" s="25"/>
      <c r="G2562" s="25"/>
      <c r="H2562" s="25"/>
      <c r="I2562" s="25"/>
      <c r="J2562" s="25"/>
      <c r="K2562" s="25"/>
      <c r="L2562" s="25"/>
      <c r="M2562" s="25"/>
      <c r="N2562" s="25"/>
      <c r="O2562" s="25"/>
      <c r="P2562" s="25"/>
      <c r="Q2562" s="25"/>
      <c r="R2562" s="26"/>
      <c r="S2562" s="13" t="s">
        <v>15</v>
      </c>
      <c r="T2562" s="13" t="s">
        <v>137</v>
      </c>
      <c r="U2562" s="13" t="s">
        <v>26</v>
      </c>
      <c r="V2562" s="13" t="s">
        <v>210</v>
      </c>
      <c r="W2562" s="13" t="s">
        <v>15</v>
      </c>
      <c r="X2562" s="13" t="s">
        <v>15</v>
      </c>
    </row>
    <row r="2563" spans="1:24" ht="2.25" customHeight="1" x14ac:dyDescent="0.2">
      <c r="A2563" s="14"/>
      <c r="B2563" s="15"/>
      <c r="C2563" s="15"/>
      <c r="D2563" s="15"/>
      <c r="E2563" s="15"/>
      <c r="F2563" s="15"/>
      <c r="G2563" s="15"/>
      <c r="H2563" s="15"/>
      <c r="I2563" s="15"/>
      <c r="J2563" s="15"/>
      <c r="K2563" s="15"/>
      <c r="L2563" s="15"/>
      <c r="M2563" s="15"/>
      <c r="N2563" s="15"/>
      <c r="O2563" s="15"/>
      <c r="P2563" s="15"/>
      <c r="Q2563" s="15"/>
      <c r="R2563" s="15"/>
      <c r="S2563" s="15"/>
      <c r="T2563" s="15"/>
      <c r="U2563" s="15"/>
      <c r="V2563" s="15"/>
      <c r="W2563" s="15"/>
      <c r="X2563" s="16"/>
    </row>
    <row r="2564" spans="1:24" ht="12.75" customHeight="1" x14ac:dyDescent="0.2">
      <c r="A2564" s="7"/>
      <c r="B2564" s="6"/>
      <c r="C2564" s="6"/>
      <c r="D2564" s="6"/>
      <c r="E2564" s="6"/>
      <c r="F2564" s="6"/>
      <c r="G2564" s="6"/>
      <c r="H2564" s="6"/>
      <c r="I2564" s="6"/>
      <c r="J2564" s="6"/>
      <c r="K2564" s="6"/>
      <c r="L2564" s="6"/>
      <c r="M2564" s="6"/>
      <c r="N2564" s="6"/>
      <c r="O2564" s="6"/>
      <c r="P2564" s="21">
        <f>SUM(hList_Frame_1!B1457:B1457)</f>
        <v>50.6</v>
      </c>
      <c r="Q2564" s="21"/>
      <c r="R2564" s="21"/>
      <c r="S2564" s="6"/>
      <c r="T2564" s="6"/>
      <c r="U2564" s="6"/>
      <c r="V2564" s="6"/>
      <c r="W2564" s="6"/>
      <c r="X2564" s="17"/>
    </row>
    <row r="2565" spans="1:24" ht="14.25" customHeight="1" x14ac:dyDescent="0.2">
      <c r="A2565" s="10"/>
      <c r="B2565" s="18"/>
      <c r="C2565" s="18"/>
      <c r="D2565" s="18"/>
      <c r="E2565" s="18"/>
      <c r="F2565" s="18"/>
      <c r="G2565" s="18"/>
      <c r="H2565" s="18"/>
      <c r="I2565" s="18"/>
      <c r="J2565" s="18"/>
      <c r="K2565" s="18"/>
      <c r="L2565" s="18"/>
      <c r="M2565" s="18"/>
      <c r="N2565" s="18"/>
      <c r="O2565" s="18"/>
      <c r="P2565" s="18"/>
      <c r="Q2565" s="18"/>
      <c r="R2565" s="18"/>
      <c r="S2565" s="18"/>
      <c r="T2565" s="18"/>
      <c r="U2565" s="18"/>
      <c r="V2565" s="18"/>
      <c r="W2565" s="18"/>
      <c r="X2565" s="19"/>
    </row>
    <row r="2566" spans="1:24" ht="15" customHeight="1" x14ac:dyDescent="0.2">
      <c r="A2566" s="22">
        <v>419194</v>
      </c>
      <c r="B2566" s="23"/>
      <c r="C2566" s="20">
        <v>42150</v>
      </c>
      <c r="D2566" s="13" t="s">
        <v>1362</v>
      </c>
      <c r="E2566" s="24">
        <v>11078</v>
      </c>
      <c r="F2566" s="25"/>
      <c r="G2566" s="25"/>
      <c r="H2566" s="25"/>
      <c r="I2566" s="25"/>
      <c r="J2566" s="25"/>
      <c r="K2566" s="25"/>
      <c r="L2566" s="25"/>
      <c r="M2566" s="25"/>
      <c r="N2566" s="25"/>
      <c r="O2566" s="25"/>
      <c r="P2566" s="25"/>
      <c r="Q2566" s="25"/>
      <c r="R2566" s="26"/>
      <c r="S2566" s="13" t="s">
        <v>65</v>
      </c>
      <c r="T2566" s="13" t="s">
        <v>70</v>
      </c>
      <c r="U2566" s="13" t="s">
        <v>77</v>
      </c>
      <c r="V2566" s="13" t="s">
        <v>78</v>
      </c>
      <c r="W2566" s="13" t="s">
        <v>65</v>
      </c>
      <c r="X2566" s="13" t="s">
        <v>15</v>
      </c>
    </row>
    <row r="2567" spans="1:24" ht="2.25" customHeight="1" x14ac:dyDescent="0.2">
      <c r="A2567" s="14"/>
      <c r="B2567" s="15"/>
      <c r="C2567" s="15"/>
      <c r="D2567" s="15"/>
      <c r="E2567" s="15"/>
      <c r="F2567" s="15"/>
      <c r="G2567" s="15"/>
      <c r="H2567" s="15"/>
      <c r="I2567" s="15"/>
      <c r="J2567" s="15"/>
      <c r="K2567" s="15"/>
      <c r="L2567" s="15"/>
      <c r="M2567" s="15"/>
      <c r="N2567" s="15"/>
      <c r="O2567" s="15"/>
      <c r="P2567" s="15"/>
      <c r="Q2567" s="15"/>
      <c r="R2567" s="15"/>
      <c r="S2567" s="15"/>
      <c r="T2567" s="15"/>
      <c r="U2567" s="15"/>
      <c r="V2567" s="15"/>
      <c r="W2567" s="15"/>
      <c r="X2567" s="16"/>
    </row>
    <row r="2568" spans="1:24" ht="13.5" customHeight="1" x14ac:dyDescent="0.2">
      <c r="A2568" s="7"/>
      <c r="B2568" s="6"/>
      <c r="C2568" s="6"/>
      <c r="D2568" s="6"/>
      <c r="E2568" s="6"/>
      <c r="F2568" s="6"/>
      <c r="G2568" s="6"/>
      <c r="H2568" s="6"/>
      <c r="I2568" s="6"/>
      <c r="J2568" s="21">
        <f>SUM(hList_Frame_1!B1458:B1458)</f>
        <v>11078</v>
      </c>
      <c r="K2568" s="21"/>
      <c r="L2568" s="21"/>
      <c r="M2568" s="21"/>
      <c r="N2568" s="21"/>
      <c r="O2568" s="21"/>
      <c r="P2568" s="21"/>
      <c r="Q2568" s="21"/>
      <c r="R2568" s="21"/>
      <c r="S2568" s="6"/>
      <c r="T2568" s="6"/>
      <c r="U2568" s="6"/>
      <c r="V2568" s="6"/>
      <c r="W2568" s="6"/>
      <c r="X2568" s="17"/>
    </row>
    <row r="2569" spans="1:24" ht="13.5" customHeight="1" x14ac:dyDescent="0.2">
      <c r="A2569" s="10"/>
      <c r="B2569" s="18"/>
      <c r="C2569" s="18"/>
      <c r="D2569" s="18"/>
      <c r="E2569" s="18"/>
      <c r="F2569" s="18"/>
      <c r="G2569" s="18"/>
      <c r="H2569" s="18"/>
      <c r="I2569" s="18"/>
      <c r="J2569" s="18"/>
      <c r="K2569" s="18"/>
      <c r="L2569" s="18"/>
      <c r="M2569" s="18"/>
      <c r="N2569" s="18"/>
      <c r="O2569" s="18"/>
      <c r="P2569" s="18"/>
      <c r="Q2569" s="18"/>
      <c r="R2569" s="18"/>
      <c r="S2569" s="18"/>
      <c r="T2569" s="18"/>
      <c r="U2569" s="18"/>
      <c r="V2569" s="18"/>
      <c r="W2569" s="18"/>
      <c r="X2569" s="19"/>
    </row>
    <row r="2570" spans="1:24" ht="15" customHeight="1" x14ac:dyDescent="0.2">
      <c r="A2570" s="22">
        <v>418316</v>
      </c>
      <c r="B2570" s="23"/>
      <c r="C2570" s="20">
        <v>42129</v>
      </c>
      <c r="D2570" s="13" t="s">
        <v>1363</v>
      </c>
      <c r="E2570" s="24">
        <v>10.27</v>
      </c>
      <c r="F2570" s="25"/>
      <c r="G2570" s="25"/>
      <c r="H2570" s="25"/>
      <c r="I2570" s="25"/>
      <c r="J2570" s="25"/>
      <c r="K2570" s="25"/>
      <c r="L2570" s="25"/>
      <c r="M2570" s="25"/>
      <c r="N2570" s="25"/>
      <c r="O2570" s="25"/>
      <c r="P2570" s="25"/>
      <c r="Q2570" s="25"/>
      <c r="R2570" s="26"/>
      <c r="S2570" s="13" t="s">
        <v>15</v>
      </c>
      <c r="T2570" s="13" t="s">
        <v>245</v>
      </c>
      <c r="U2570" s="13" t="s">
        <v>24</v>
      </c>
      <c r="V2570" s="13" t="s">
        <v>168</v>
      </c>
      <c r="W2570" s="13" t="s">
        <v>15</v>
      </c>
      <c r="X2570" s="13" t="s">
        <v>15</v>
      </c>
    </row>
    <row r="2571" spans="1:24" ht="2.25" customHeight="1" x14ac:dyDescent="0.2">
      <c r="A2571" s="14"/>
      <c r="B2571" s="15"/>
      <c r="C2571" s="15"/>
      <c r="D2571" s="15"/>
      <c r="E2571" s="15"/>
      <c r="F2571" s="15"/>
      <c r="G2571" s="15"/>
      <c r="H2571" s="15"/>
      <c r="I2571" s="15"/>
      <c r="J2571" s="15"/>
      <c r="K2571" s="15"/>
      <c r="L2571" s="15"/>
      <c r="M2571" s="15"/>
      <c r="N2571" s="15"/>
      <c r="O2571" s="15"/>
      <c r="P2571" s="15"/>
      <c r="Q2571" s="15"/>
      <c r="R2571" s="15"/>
      <c r="S2571" s="15"/>
      <c r="T2571" s="15"/>
      <c r="U2571" s="15"/>
      <c r="V2571" s="15"/>
      <c r="W2571" s="15"/>
      <c r="X2571" s="16"/>
    </row>
    <row r="2572" spans="1:24" ht="12.75" customHeight="1" x14ac:dyDescent="0.2">
      <c r="A2572" s="7"/>
      <c r="B2572" s="6"/>
      <c r="C2572" s="6"/>
      <c r="D2572" s="6"/>
      <c r="E2572" s="6"/>
      <c r="F2572" s="6"/>
      <c r="G2572" s="6"/>
      <c r="H2572" s="6"/>
      <c r="I2572" s="6"/>
      <c r="J2572" s="6"/>
      <c r="K2572" s="6"/>
      <c r="L2572" s="6"/>
      <c r="M2572" s="6"/>
      <c r="N2572" s="6"/>
      <c r="O2572" s="6"/>
      <c r="P2572" s="21">
        <f>SUM(hList_Frame_1!B1459:B1459)</f>
        <v>10.27</v>
      </c>
      <c r="Q2572" s="21"/>
      <c r="R2572" s="21"/>
      <c r="S2572" s="6"/>
      <c r="T2572" s="6"/>
      <c r="U2572" s="6"/>
      <c r="V2572" s="6"/>
      <c r="W2572" s="6"/>
      <c r="X2572" s="17"/>
    </row>
    <row r="2573" spans="1:24" ht="14.25" customHeight="1" x14ac:dyDescent="0.2">
      <c r="A2573" s="10"/>
      <c r="B2573" s="18"/>
      <c r="C2573" s="18"/>
      <c r="D2573" s="18"/>
      <c r="E2573" s="18"/>
      <c r="F2573" s="18"/>
      <c r="G2573" s="18"/>
      <c r="H2573" s="18"/>
      <c r="I2573" s="18"/>
      <c r="J2573" s="18"/>
      <c r="K2573" s="18"/>
      <c r="L2573" s="18"/>
      <c r="M2573" s="18"/>
      <c r="N2573" s="18"/>
      <c r="O2573" s="18"/>
      <c r="P2573" s="18"/>
      <c r="Q2573" s="18"/>
      <c r="R2573" s="18"/>
      <c r="S2573" s="18"/>
      <c r="T2573" s="18"/>
      <c r="U2573" s="18"/>
      <c r="V2573" s="18"/>
      <c r="W2573" s="18"/>
      <c r="X2573" s="19"/>
    </row>
    <row r="2574" spans="1:24" ht="15" customHeight="1" x14ac:dyDescent="0.2">
      <c r="A2574" s="22">
        <v>92954</v>
      </c>
      <c r="B2574" s="23"/>
      <c r="C2574" s="20">
        <v>42125</v>
      </c>
      <c r="D2574" s="4" t="s">
        <v>1364</v>
      </c>
      <c r="E2574" s="24">
        <v>5464.98</v>
      </c>
      <c r="F2574" s="25"/>
      <c r="G2574" s="25"/>
      <c r="H2574" s="25"/>
      <c r="I2574" s="25"/>
      <c r="J2574" s="25"/>
      <c r="K2574" s="25"/>
      <c r="L2574" s="25"/>
      <c r="M2574" s="25"/>
      <c r="N2574" s="25"/>
      <c r="O2574" s="25"/>
      <c r="P2574" s="25"/>
      <c r="Q2574" s="25"/>
      <c r="R2574" s="26"/>
      <c r="S2574" s="13" t="s">
        <v>15</v>
      </c>
      <c r="T2574" s="13" t="s">
        <v>1365</v>
      </c>
      <c r="U2574" s="13" t="s">
        <v>15</v>
      </c>
      <c r="V2574" s="13" t="s">
        <v>15</v>
      </c>
      <c r="W2574" s="13" t="s">
        <v>15</v>
      </c>
      <c r="X2574" s="13" t="s">
        <v>15</v>
      </c>
    </row>
    <row r="2575" spans="1:24" ht="15" customHeight="1" x14ac:dyDescent="0.2">
      <c r="A2575" s="22">
        <v>92975</v>
      </c>
      <c r="B2575" s="23"/>
      <c r="C2575" s="20">
        <v>42139</v>
      </c>
      <c r="D2575" s="11"/>
      <c r="E2575" s="24">
        <v>5465.15</v>
      </c>
      <c r="F2575" s="25"/>
      <c r="G2575" s="25"/>
      <c r="H2575" s="25"/>
      <c r="I2575" s="25"/>
      <c r="J2575" s="25"/>
      <c r="K2575" s="25"/>
      <c r="L2575" s="25"/>
      <c r="M2575" s="25"/>
      <c r="N2575" s="25"/>
      <c r="O2575" s="25"/>
      <c r="P2575" s="25"/>
      <c r="Q2575" s="25"/>
      <c r="R2575" s="26"/>
      <c r="S2575" s="13" t="s">
        <v>15</v>
      </c>
      <c r="T2575" s="13" t="s">
        <v>1365</v>
      </c>
      <c r="U2575" s="13" t="s">
        <v>15</v>
      </c>
      <c r="V2575" s="13" t="s">
        <v>15</v>
      </c>
      <c r="W2575" s="13" t="s">
        <v>15</v>
      </c>
      <c r="X2575" s="13" t="s">
        <v>15</v>
      </c>
    </row>
    <row r="2576" spans="1:24" ht="2.25" customHeight="1" x14ac:dyDescent="0.2">
      <c r="A2576" s="14"/>
      <c r="B2576" s="15"/>
      <c r="C2576" s="15"/>
      <c r="D2576" s="15"/>
      <c r="E2576" s="15"/>
      <c r="F2576" s="15"/>
      <c r="G2576" s="15"/>
      <c r="H2576" s="15"/>
      <c r="I2576" s="15"/>
      <c r="J2576" s="15"/>
      <c r="K2576" s="15"/>
      <c r="L2576" s="15"/>
      <c r="M2576" s="15"/>
      <c r="N2576" s="15"/>
      <c r="O2576" s="15"/>
      <c r="P2576" s="15"/>
      <c r="Q2576" s="15"/>
      <c r="R2576" s="15"/>
      <c r="S2576" s="15"/>
      <c r="T2576" s="15"/>
      <c r="U2576" s="15"/>
      <c r="V2576" s="15"/>
      <c r="W2576" s="15"/>
      <c r="X2576" s="16"/>
    </row>
    <row r="2577" spans="1:24" ht="12.75" customHeight="1" x14ac:dyDescent="0.2">
      <c r="A2577" s="7"/>
      <c r="B2577" s="6"/>
      <c r="C2577" s="6"/>
      <c r="D2577" s="6"/>
      <c r="E2577" s="6"/>
      <c r="F2577" s="6"/>
      <c r="G2577" s="6"/>
      <c r="H2577" s="6"/>
      <c r="I2577" s="21">
        <f>SUM(hList_Frame_1!B1460:B1461)</f>
        <v>10930.13</v>
      </c>
      <c r="J2577" s="21"/>
      <c r="K2577" s="21"/>
      <c r="L2577" s="21"/>
      <c r="M2577" s="21"/>
      <c r="N2577" s="21"/>
      <c r="O2577" s="21"/>
      <c r="P2577" s="21"/>
      <c r="Q2577" s="21"/>
      <c r="R2577" s="21"/>
      <c r="S2577" s="6"/>
      <c r="T2577" s="6"/>
      <c r="U2577" s="6"/>
      <c r="V2577" s="6"/>
      <c r="W2577" s="6"/>
      <c r="X2577" s="17"/>
    </row>
    <row r="2578" spans="1:24" ht="14.25" customHeight="1" x14ac:dyDescent="0.2">
      <c r="A2578" s="10"/>
      <c r="B2578" s="18"/>
      <c r="C2578" s="18"/>
      <c r="D2578" s="18"/>
      <c r="E2578" s="18"/>
      <c r="F2578" s="18"/>
      <c r="G2578" s="18"/>
      <c r="H2578" s="18"/>
      <c r="I2578" s="18"/>
      <c r="J2578" s="18"/>
      <c r="K2578" s="18"/>
      <c r="L2578" s="18"/>
      <c r="M2578" s="18"/>
      <c r="N2578" s="18"/>
      <c r="O2578" s="18"/>
      <c r="P2578" s="18"/>
      <c r="Q2578" s="18"/>
      <c r="R2578" s="18"/>
      <c r="S2578" s="18"/>
      <c r="T2578" s="18"/>
      <c r="U2578" s="18"/>
      <c r="V2578" s="18"/>
      <c r="W2578" s="18"/>
      <c r="X2578" s="19"/>
    </row>
    <row r="2579" spans="1:24" ht="15" customHeight="1" x14ac:dyDescent="0.2">
      <c r="A2579" s="27">
        <v>419195</v>
      </c>
      <c r="B2579" s="28"/>
      <c r="C2579" s="3">
        <v>42150</v>
      </c>
      <c r="D2579" s="4" t="s">
        <v>1366</v>
      </c>
      <c r="E2579" s="29">
        <v>2350</v>
      </c>
      <c r="F2579" s="30"/>
      <c r="G2579" s="30"/>
      <c r="H2579" s="30"/>
      <c r="I2579" s="30"/>
      <c r="J2579" s="30"/>
      <c r="K2579" s="30"/>
      <c r="L2579" s="30"/>
      <c r="M2579" s="30"/>
      <c r="N2579" s="30"/>
      <c r="O2579" s="30"/>
      <c r="P2579" s="30"/>
      <c r="Q2579" s="30"/>
      <c r="R2579" s="31"/>
      <c r="S2579" s="4" t="s">
        <v>65</v>
      </c>
      <c r="T2579" s="4" t="s">
        <v>1367</v>
      </c>
      <c r="U2579" s="4" t="s">
        <v>51</v>
      </c>
      <c r="V2579" s="4" t="s">
        <v>1368</v>
      </c>
      <c r="W2579" s="4" t="s">
        <v>65</v>
      </c>
      <c r="X2579" s="4" t="s">
        <v>15</v>
      </c>
    </row>
    <row r="2580" spans="1:24" ht="14.25" customHeight="1" x14ac:dyDescent="0.2">
      <c r="A2580" s="35"/>
      <c r="B2580" s="36"/>
      <c r="C2580" s="8"/>
      <c r="D2580" s="8"/>
      <c r="E2580" s="35"/>
      <c r="F2580" s="37"/>
      <c r="G2580" s="37"/>
      <c r="H2580" s="37"/>
      <c r="I2580" s="37"/>
      <c r="J2580" s="37"/>
      <c r="K2580" s="37"/>
      <c r="L2580" s="37"/>
      <c r="M2580" s="37"/>
      <c r="N2580" s="37"/>
      <c r="O2580" s="37"/>
      <c r="P2580" s="37"/>
      <c r="Q2580" s="37"/>
      <c r="R2580" s="36"/>
      <c r="S2580" s="8"/>
      <c r="T2580" s="8"/>
      <c r="U2580" s="8"/>
      <c r="V2580" s="8"/>
      <c r="W2580" s="8"/>
      <c r="X2580" s="9" t="s">
        <v>15</v>
      </c>
    </row>
    <row r="2581" spans="1:24" ht="14.25" customHeight="1" x14ac:dyDescent="0.2">
      <c r="A2581" s="35"/>
      <c r="B2581" s="36"/>
      <c r="C2581" s="8"/>
      <c r="D2581" s="8"/>
      <c r="E2581" s="35"/>
      <c r="F2581" s="37"/>
      <c r="G2581" s="37"/>
      <c r="H2581" s="37"/>
      <c r="I2581" s="37"/>
      <c r="J2581" s="37"/>
      <c r="K2581" s="37"/>
      <c r="L2581" s="37"/>
      <c r="M2581" s="37"/>
      <c r="N2581" s="37"/>
      <c r="O2581" s="37"/>
      <c r="P2581" s="37"/>
      <c r="Q2581" s="37"/>
      <c r="R2581" s="36"/>
      <c r="S2581" s="8"/>
      <c r="T2581" s="8"/>
      <c r="U2581" s="8"/>
      <c r="V2581" s="8"/>
      <c r="W2581" s="8"/>
      <c r="X2581" s="9" t="s">
        <v>15</v>
      </c>
    </row>
    <row r="2582" spans="1:24" ht="14.25" customHeight="1" x14ac:dyDescent="0.2">
      <c r="A2582" s="35"/>
      <c r="B2582" s="36"/>
      <c r="C2582" s="8"/>
      <c r="D2582" s="8"/>
      <c r="E2582" s="35"/>
      <c r="F2582" s="37"/>
      <c r="G2582" s="37"/>
      <c r="H2582" s="37"/>
      <c r="I2582" s="37"/>
      <c r="J2582" s="37"/>
      <c r="K2582" s="37"/>
      <c r="L2582" s="37"/>
      <c r="M2582" s="37"/>
      <c r="N2582" s="37"/>
      <c r="O2582" s="37"/>
      <c r="P2582" s="37"/>
      <c r="Q2582" s="37"/>
      <c r="R2582" s="36"/>
      <c r="S2582" s="8"/>
      <c r="T2582" s="8"/>
      <c r="U2582" s="8"/>
      <c r="V2582" s="8"/>
      <c r="W2582" s="8"/>
      <c r="X2582" s="9" t="s">
        <v>15</v>
      </c>
    </row>
    <row r="2583" spans="1:24" ht="14.25" customHeight="1" x14ac:dyDescent="0.2">
      <c r="A2583" s="35"/>
      <c r="B2583" s="36"/>
      <c r="C2583" s="8"/>
      <c r="D2583" s="8"/>
      <c r="E2583" s="35"/>
      <c r="F2583" s="37"/>
      <c r="G2583" s="37"/>
      <c r="H2583" s="37"/>
      <c r="I2583" s="37"/>
      <c r="J2583" s="37"/>
      <c r="K2583" s="37"/>
      <c r="L2583" s="37"/>
      <c r="M2583" s="37"/>
      <c r="N2583" s="37"/>
      <c r="O2583" s="37"/>
      <c r="P2583" s="37"/>
      <c r="Q2583" s="37"/>
      <c r="R2583" s="36"/>
      <c r="S2583" s="8"/>
      <c r="T2583" s="8"/>
      <c r="U2583" s="8"/>
      <c r="V2583" s="8"/>
      <c r="W2583" s="8"/>
      <c r="X2583" s="9" t="s">
        <v>15</v>
      </c>
    </row>
    <row r="2584" spans="1:24" ht="14.25" customHeight="1" x14ac:dyDescent="0.2">
      <c r="A2584" s="35"/>
      <c r="B2584" s="36"/>
      <c r="C2584" s="8"/>
      <c r="D2584" s="8"/>
      <c r="E2584" s="35"/>
      <c r="F2584" s="37"/>
      <c r="G2584" s="37"/>
      <c r="H2584" s="37"/>
      <c r="I2584" s="37"/>
      <c r="J2584" s="37"/>
      <c r="K2584" s="37"/>
      <c r="L2584" s="37"/>
      <c r="M2584" s="37"/>
      <c r="N2584" s="37"/>
      <c r="O2584" s="37"/>
      <c r="P2584" s="37"/>
      <c r="Q2584" s="37"/>
      <c r="R2584" s="36"/>
      <c r="S2584" s="8"/>
      <c r="T2584" s="8"/>
      <c r="U2584" s="11"/>
      <c r="V2584" s="11"/>
      <c r="W2584" s="8"/>
      <c r="X2584" s="12" t="s">
        <v>15</v>
      </c>
    </row>
    <row r="2585" spans="1:24" ht="15" customHeight="1" x14ac:dyDescent="0.2">
      <c r="A2585" s="35"/>
      <c r="B2585" s="36"/>
      <c r="C2585" s="8"/>
      <c r="D2585" s="8"/>
      <c r="E2585" s="35"/>
      <c r="F2585" s="37"/>
      <c r="G2585" s="37"/>
      <c r="H2585" s="37"/>
      <c r="I2585" s="37"/>
      <c r="J2585" s="37"/>
      <c r="K2585" s="37"/>
      <c r="L2585" s="37"/>
      <c r="M2585" s="37"/>
      <c r="N2585" s="37"/>
      <c r="O2585" s="37"/>
      <c r="P2585" s="37"/>
      <c r="Q2585" s="37"/>
      <c r="R2585" s="36"/>
      <c r="S2585" s="8"/>
      <c r="T2585" s="8"/>
      <c r="U2585" s="4" t="s">
        <v>53</v>
      </c>
      <c r="V2585" s="4" t="s">
        <v>515</v>
      </c>
      <c r="W2585" s="8"/>
      <c r="X2585" s="4" t="s">
        <v>15</v>
      </c>
    </row>
    <row r="2586" spans="1:24" ht="14.25" customHeight="1" x14ac:dyDescent="0.2">
      <c r="A2586" s="35"/>
      <c r="B2586" s="36"/>
      <c r="C2586" s="8"/>
      <c r="D2586" s="8"/>
      <c r="E2586" s="35"/>
      <c r="F2586" s="37"/>
      <c r="G2586" s="37"/>
      <c r="H2586" s="37"/>
      <c r="I2586" s="37"/>
      <c r="J2586" s="37"/>
      <c r="K2586" s="37"/>
      <c r="L2586" s="37"/>
      <c r="M2586" s="37"/>
      <c r="N2586" s="37"/>
      <c r="O2586" s="37"/>
      <c r="P2586" s="37"/>
      <c r="Q2586" s="37"/>
      <c r="R2586" s="36"/>
      <c r="S2586" s="8"/>
      <c r="T2586" s="8"/>
      <c r="U2586" s="8"/>
      <c r="V2586" s="8"/>
      <c r="W2586" s="8"/>
      <c r="X2586" s="9" t="s">
        <v>15</v>
      </c>
    </row>
    <row r="2587" spans="1:24" ht="14.25" customHeight="1" x14ac:dyDescent="0.2">
      <c r="A2587" s="35"/>
      <c r="B2587" s="36"/>
      <c r="C2587" s="8"/>
      <c r="D2587" s="8"/>
      <c r="E2587" s="35"/>
      <c r="F2587" s="37"/>
      <c r="G2587" s="37"/>
      <c r="H2587" s="37"/>
      <c r="I2587" s="37"/>
      <c r="J2587" s="37"/>
      <c r="K2587" s="37"/>
      <c r="L2587" s="37"/>
      <c r="M2587" s="37"/>
      <c r="N2587" s="37"/>
      <c r="O2587" s="37"/>
      <c r="P2587" s="37"/>
      <c r="Q2587" s="37"/>
      <c r="R2587" s="36"/>
      <c r="S2587" s="8"/>
      <c r="T2587" s="8"/>
      <c r="U2587" s="8"/>
      <c r="V2587" s="8"/>
      <c r="W2587" s="8"/>
      <c r="X2587" s="9" t="s">
        <v>15</v>
      </c>
    </row>
    <row r="2588" spans="1:24" ht="14.25" customHeight="1" x14ac:dyDescent="0.2">
      <c r="A2588" s="35"/>
      <c r="B2588" s="36"/>
      <c r="C2588" s="8"/>
      <c r="D2588" s="8"/>
      <c r="E2588" s="35"/>
      <c r="F2588" s="37"/>
      <c r="G2588" s="37"/>
      <c r="H2588" s="37"/>
      <c r="I2588" s="37"/>
      <c r="J2588" s="37"/>
      <c r="K2588" s="37"/>
      <c r="L2588" s="37"/>
      <c r="M2588" s="37"/>
      <c r="N2588" s="37"/>
      <c r="O2588" s="37"/>
      <c r="P2588" s="37"/>
      <c r="Q2588" s="37"/>
      <c r="R2588" s="36"/>
      <c r="S2588" s="8"/>
      <c r="T2588" s="8"/>
      <c r="U2588" s="8"/>
      <c r="V2588" s="8"/>
      <c r="W2588" s="8"/>
      <c r="X2588" s="9" t="s">
        <v>15</v>
      </c>
    </row>
    <row r="2589" spans="1:24" ht="14.25" customHeight="1" x14ac:dyDescent="0.2">
      <c r="A2589" s="32"/>
      <c r="B2589" s="33"/>
      <c r="C2589" s="11"/>
      <c r="D2589" s="8"/>
      <c r="E2589" s="32"/>
      <c r="F2589" s="34"/>
      <c r="G2589" s="34"/>
      <c r="H2589" s="34"/>
      <c r="I2589" s="34"/>
      <c r="J2589" s="34"/>
      <c r="K2589" s="34"/>
      <c r="L2589" s="34"/>
      <c r="M2589" s="34"/>
      <c r="N2589" s="34"/>
      <c r="O2589" s="34"/>
      <c r="P2589" s="34"/>
      <c r="Q2589" s="34"/>
      <c r="R2589" s="33"/>
      <c r="S2589" s="11"/>
      <c r="T2589" s="11"/>
      <c r="U2589" s="11"/>
      <c r="V2589" s="11"/>
      <c r="W2589" s="11"/>
      <c r="X2589" s="12" t="s">
        <v>15</v>
      </c>
    </row>
    <row r="2590" spans="1:24" ht="15" customHeight="1" x14ac:dyDescent="0.2">
      <c r="A2590" s="27">
        <v>419196</v>
      </c>
      <c r="B2590" s="28"/>
      <c r="C2590" s="3">
        <v>42150</v>
      </c>
      <c r="D2590" s="8"/>
      <c r="E2590" s="29">
        <v>3003</v>
      </c>
      <c r="F2590" s="30"/>
      <c r="G2590" s="30"/>
      <c r="H2590" s="30"/>
      <c r="I2590" s="30"/>
      <c r="J2590" s="30"/>
      <c r="K2590" s="30"/>
      <c r="L2590" s="30"/>
      <c r="M2590" s="30"/>
      <c r="N2590" s="30"/>
      <c r="O2590" s="30"/>
      <c r="P2590" s="30"/>
      <c r="Q2590" s="30"/>
      <c r="R2590" s="31"/>
      <c r="S2590" s="4" t="s">
        <v>65</v>
      </c>
      <c r="T2590" s="13" t="s">
        <v>1367</v>
      </c>
      <c r="U2590" s="13" t="s">
        <v>53</v>
      </c>
      <c r="V2590" s="13" t="s">
        <v>1369</v>
      </c>
      <c r="W2590" s="4" t="s">
        <v>65</v>
      </c>
      <c r="X2590" s="13" t="s">
        <v>1370</v>
      </c>
    </row>
    <row r="2591" spans="1:24" ht="15" customHeight="1" x14ac:dyDescent="0.2">
      <c r="A2591" s="35"/>
      <c r="B2591" s="36"/>
      <c r="C2591" s="8"/>
      <c r="D2591" s="8"/>
      <c r="E2591" s="35"/>
      <c r="F2591" s="37"/>
      <c r="G2591" s="37"/>
      <c r="H2591" s="37"/>
      <c r="I2591" s="37"/>
      <c r="J2591" s="37"/>
      <c r="K2591" s="37"/>
      <c r="L2591" s="37"/>
      <c r="M2591" s="37"/>
      <c r="N2591" s="37"/>
      <c r="O2591" s="37"/>
      <c r="P2591" s="37"/>
      <c r="Q2591" s="37"/>
      <c r="R2591" s="36"/>
      <c r="S2591" s="8"/>
      <c r="T2591" s="4" t="s">
        <v>1371</v>
      </c>
      <c r="U2591" s="4" t="s">
        <v>198</v>
      </c>
      <c r="V2591" s="4" t="s">
        <v>199</v>
      </c>
      <c r="W2591" s="8"/>
      <c r="X2591" s="4" t="s">
        <v>1372</v>
      </c>
    </row>
    <row r="2592" spans="1:24" ht="14.25" customHeight="1" x14ac:dyDescent="0.2">
      <c r="A2592" s="35"/>
      <c r="B2592" s="36"/>
      <c r="C2592" s="8"/>
      <c r="D2592" s="8"/>
      <c r="E2592" s="35"/>
      <c r="F2592" s="37"/>
      <c r="G2592" s="37"/>
      <c r="H2592" s="37"/>
      <c r="I2592" s="37"/>
      <c r="J2592" s="37"/>
      <c r="K2592" s="37"/>
      <c r="L2592" s="37"/>
      <c r="M2592" s="37"/>
      <c r="N2592" s="37"/>
      <c r="O2592" s="37"/>
      <c r="P2592" s="37"/>
      <c r="Q2592" s="37"/>
      <c r="R2592" s="36"/>
      <c r="S2592" s="8"/>
      <c r="T2592" s="8"/>
      <c r="U2592" s="8"/>
      <c r="V2592" s="8"/>
      <c r="W2592" s="8"/>
      <c r="X2592" s="9" t="s">
        <v>1372</v>
      </c>
    </row>
    <row r="2593" spans="1:24" ht="14.25" customHeight="1" x14ac:dyDescent="0.2">
      <c r="A2593" s="35"/>
      <c r="B2593" s="36"/>
      <c r="C2593" s="8"/>
      <c r="D2593" s="8"/>
      <c r="E2593" s="35"/>
      <c r="F2593" s="37"/>
      <c r="G2593" s="37"/>
      <c r="H2593" s="37"/>
      <c r="I2593" s="37"/>
      <c r="J2593" s="37"/>
      <c r="K2593" s="37"/>
      <c r="L2593" s="37"/>
      <c r="M2593" s="37"/>
      <c r="N2593" s="37"/>
      <c r="O2593" s="37"/>
      <c r="P2593" s="37"/>
      <c r="Q2593" s="37"/>
      <c r="R2593" s="36"/>
      <c r="S2593" s="8"/>
      <c r="T2593" s="8"/>
      <c r="U2593" s="8"/>
      <c r="V2593" s="8"/>
      <c r="W2593" s="8"/>
      <c r="X2593" s="9" t="s">
        <v>1372</v>
      </c>
    </row>
    <row r="2594" spans="1:24" ht="14.25" customHeight="1" x14ac:dyDescent="0.2">
      <c r="A2594" s="35"/>
      <c r="B2594" s="36"/>
      <c r="C2594" s="8"/>
      <c r="D2594" s="8"/>
      <c r="E2594" s="35"/>
      <c r="F2594" s="37"/>
      <c r="G2594" s="37"/>
      <c r="H2594" s="37"/>
      <c r="I2594" s="37"/>
      <c r="J2594" s="37"/>
      <c r="K2594" s="37"/>
      <c r="L2594" s="37"/>
      <c r="M2594" s="37"/>
      <c r="N2594" s="37"/>
      <c r="O2594" s="37"/>
      <c r="P2594" s="37"/>
      <c r="Q2594" s="37"/>
      <c r="R2594" s="36"/>
      <c r="S2594" s="8"/>
      <c r="T2594" s="8"/>
      <c r="U2594" s="8"/>
      <c r="V2594" s="8"/>
      <c r="W2594" s="8"/>
      <c r="X2594" s="9" t="s">
        <v>1372</v>
      </c>
    </row>
    <row r="2595" spans="1:24" ht="14.25" customHeight="1" x14ac:dyDescent="0.2">
      <c r="A2595" s="35"/>
      <c r="B2595" s="36"/>
      <c r="C2595" s="8"/>
      <c r="D2595" s="8"/>
      <c r="E2595" s="35"/>
      <c r="F2595" s="37"/>
      <c r="G2595" s="37"/>
      <c r="H2595" s="37"/>
      <c r="I2595" s="37"/>
      <c r="J2595" s="37"/>
      <c r="K2595" s="37"/>
      <c r="L2595" s="37"/>
      <c r="M2595" s="37"/>
      <c r="N2595" s="37"/>
      <c r="O2595" s="37"/>
      <c r="P2595" s="37"/>
      <c r="Q2595" s="37"/>
      <c r="R2595" s="36"/>
      <c r="S2595" s="8"/>
      <c r="T2595" s="8"/>
      <c r="U2595" s="8"/>
      <c r="V2595" s="8"/>
      <c r="W2595" s="8"/>
      <c r="X2595" s="9" t="s">
        <v>1372</v>
      </c>
    </row>
    <row r="2596" spans="1:24" ht="14.25" customHeight="1" x14ac:dyDescent="0.2">
      <c r="A2596" s="35"/>
      <c r="B2596" s="36"/>
      <c r="C2596" s="8"/>
      <c r="D2596" s="8"/>
      <c r="E2596" s="35"/>
      <c r="F2596" s="37"/>
      <c r="G2596" s="37"/>
      <c r="H2596" s="37"/>
      <c r="I2596" s="37"/>
      <c r="J2596" s="37"/>
      <c r="K2596" s="37"/>
      <c r="L2596" s="37"/>
      <c r="M2596" s="37"/>
      <c r="N2596" s="37"/>
      <c r="O2596" s="37"/>
      <c r="P2596" s="37"/>
      <c r="Q2596" s="37"/>
      <c r="R2596" s="36"/>
      <c r="S2596" s="8"/>
      <c r="T2596" s="8"/>
      <c r="U2596" s="8"/>
      <c r="V2596" s="8"/>
      <c r="W2596" s="8"/>
      <c r="X2596" s="9" t="s">
        <v>1372</v>
      </c>
    </row>
    <row r="2597" spans="1:24" ht="14.25" customHeight="1" x14ac:dyDescent="0.2">
      <c r="A2597" s="35"/>
      <c r="B2597" s="36"/>
      <c r="C2597" s="8"/>
      <c r="D2597" s="8"/>
      <c r="E2597" s="35"/>
      <c r="F2597" s="37"/>
      <c r="G2597" s="37"/>
      <c r="H2597" s="37"/>
      <c r="I2597" s="37"/>
      <c r="J2597" s="37"/>
      <c r="K2597" s="37"/>
      <c r="L2597" s="37"/>
      <c r="M2597" s="37"/>
      <c r="N2597" s="37"/>
      <c r="O2597" s="37"/>
      <c r="P2597" s="37"/>
      <c r="Q2597" s="37"/>
      <c r="R2597" s="36"/>
      <c r="S2597" s="8"/>
      <c r="T2597" s="8"/>
      <c r="U2597" s="8"/>
      <c r="V2597" s="8"/>
      <c r="W2597" s="8"/>
      <c r="X2597" s="9" t="s">
        <v>1372</v>
      </c>
    </row>
    <row r="2598" spans="1:24" ht="14.25" customHeight="1" x14ac:dyDescent="0.2">
      <c r="A2598" s="35"/>
      <c r="B2598" s="36"/>
      <c r="C2598" s="8"/>
      <c r="D2598" s="8"/>
      <c r="E2598" s="35"/>
      <c r="F2598" s="37"/>
      <c r="G2598" s="37"/>
      <c r="H2598" s="37"/>
      <c r="I2598" s="37"/>
      <c r="J2598" s="37"/>
      <c r="K2598" s="37"/>
      <c r="L2598" s="37"/>
      <c r="M2598" s="37"/>
      <c r="N2598" s="37"/>
      <c r="O2598" s="37"/>
      <c r="P2598" s="37"/>
      <c r="Q2598" s="37"/>
      <c r="R2598" s="36"/>
      <c r="S2598" s="8"/>
      <c r="T2598" s="8"/>
      <c r="U2598" s="8"/>
      <c r="V2598" s="8"/>
      <c r="W2598" s="8"/>
      <c r="X2598" s="9" t="s">
        <v>1372</v>
      </c>
    </row>
    <row r="2599" spans="1:24" ht="14.25" customHeight="1" x14ac:dyDescent="0.2">
      <c r="A2599" s="35"/>
      <c r="B2599" s="36"/>
      <c r="C2599" s="8"/>
      <c r="D2599" s="8"/>
      <c r="E2599" s="35"/>
      <c r="F2599" s="37"/>
      <c r="G2599" s="37"/>
      <c r="H2599" s="37"/>
      <c r="I2599" s="37"/>
      <c r="J2599" s="37"/>
      <c r="K2599" s="37"/>
      <c r="L2599" s="37"/>
      <c r="M2599" s="37"/>
      <c r="N2599" s="37"/>
      <c r="O2599" s="37"/>
      <c r="P2599" s="37"/>
      <c r="Q2599" s="37"/>
      <c r="R2599" s="36"/>
      <c r="S2599" s="8"/>
      <c r="T2599" s="8"/>
      <c r="U2599" s="8"/>
      <c r="V2599" s="11"/>
      <c r="W2599" s="8"/>
      <c r="X2599" s="12" t="s">
        <v>1372</v>
      </c>
    </row>
    <row r="2600" spans="1:24" ht="15" customHeight="1" x14ac:dyDescent="0.2">
      <c r="A2600" s="32"/>
      <c r="B2600" s="33"/>
      <c r="C2600" s="11"/>
      <c r="D2600" s="11"/>
      <c r="E2600" s="32"/>
      <c r="F2600" s="34"/>
      <c r="G2600" s="34"/>
      <c r="H2600" s="34"/>
      <c r="I2600" s="34"/>
      <c r="J2600" s="34"/>
      <c r="K2600" s="34"/>
      <c r="L2600" s="34"/>
      <c r="M2600" s="34"/>
      <c r="N2600" s="34"/>
      <c r="O2600" s="34"/>
      <c r="P2600" s="34"/>
      <c r="Q2600" s="34"/>
      <c r="R2600" s="33"/>
      <c r="S2600" s="11"/>
      <c r="T2600" s="11"/>
      <c r="U2600" s="11"/>
      <c r="V2600" s="13" t="s">
        <v>1373</v>
      </c>
      <c r="W2600" s="11"/>
      <c r="X2600" s="13" t="s">
        <v>15</v>
      </c>
    </row>
    <row r="2601" spans="1:24" ht="2.25" customHeight="1" x14ac:dyDescent="0.2">
      <c r="A2601" s="14"/>
      <c r="B2601" s="15"/>
      <c r="C2601" s="15"/>
      <c r="D2601" s="15"/>
      <c r="E2601" s="15"/>
      <c r="F2601" s="15"/>
      <c r="G2601" s="15"/>
      <c r="H2601" s="15"/>
      <c r="I2601" s="15"/>
      <c r="J2601" s="15"/>
      <c r="K2601" s="15"/>
      <c r="L2601" s="15"/>
      <c r="M2601" s="15"/>
      <c r="N2601" s="15"/>
      <c r="O2601" s="15"/>
      <c r="P2601" s="15"/>
      <c r="Q2601" s="15"/>
      <c r="R2601" s="15"/>
      <c r="S2601" s="15"/>
      <c r="T2601" s="15"/>
      <c r="U2601" s="15"/>
      <c r="V2601" s="15"/>
      <c r="W2601" s="15"/>
      <c r="X2601" s="16"/>
    </row>
    <row r="2602" spans="1:24" ht="13.5" customHeight="1" x14ac:dyDescent="0.2">
      <c r="A2602" s="7"/>
      <c r="B2602" s="6"/>
      <c r="C2602" s="6"/>
      <c r="D2602" s="6"/>
      <c r="E2602" s="6"/>
      <c r="F2602" s="6"/>
      <c r="G2602" s="6"/>
      <c r="H2602" s="6"/>
      <c r="I2602" s="6"/>
      <c r="J2602" s="6"/>
      <c r="K2602" s="21">
        <f>SUM(hList_Frame_1!B1462:B1483)</f>
        <v>5353</v>
      </c>
      <c r="L2602" s="21"/>
      <c r="M2602" s="21"/>
      <c r="N2602" s="21"/>
      <c r="O2602" s="21"/>
      <c r="P2602" s="21"/>
      <c r="Q2602" s="21"/>
      <c r="R2602" s="21"/>
      <c r="S2602" s="6"/>
      <c r="T2602" s="6"/>
      <c r="U2602" s="6"/>
      <c r="V2602" s="6"/>
      <c r="W2602" s="6"/>
      <c r="X2602" s="17"/>
    </row>
    <row r="2603" spans="1:24" ht="13.5" customHeight="1" x14ac:dyDescent="0.2">
      <c r="A2603" s="10"/>
      <c r="B2603" s="18"/>
      <c r="C2603" s="18"/>
      <c r="D2603" s="18"/>
      <c r="E2603" s="18"/>
      <c r="F2603" s="18"/>
      <c r="G2603" s="18"/>
      <c r="H2603" s="18"/>
      <c r="I2603" s="18"/>
      <c r="J2603" s="18"/>
      <c r="K2603" s="18"/>
      <c r="L2603" s="18"/>
      <c r="M2603" s="18"/>
      <c r="N2603" s="18"/>
      <c r="O2603" s="18"/>
      <c r="P2603" s="18"/>
      <c r="Q2603" s="18"/>
      <c r="R2603" s="18"/>
      <c r="S2603" s="18"/>
      <c r="T2603" s="18"/>
      <c r="U2603" s="18"/>
      <c r="V2603" s="18"/>
      <c r="W2603" s="18"/>
      <c r="X2603" s="19"/>
    </row>
    <row r="2604" spans="1:24" ht="15" customHeight="1" x14ac:dyDescent="0.2">
      <c r="A2604" s="27">
        <v>418667</v>
      </c>
      <c r="B2604" s="28"/>
      <c r="C2604" s="3">
        <v>42136</v>
      </c>
      <c r="D2604" s="4" t="s">
        <v>1374</v>
      </c>
      <c r="E2604" s="24">
        <v>215</v>
      </c>
      <c r="F2604" s="25"/>
      <c r="G2604" s="25"/>
      <c r="H2604" s="25"/>
      <c r="I2604" s="25"/>
      <c r="J2604" s="25"/>
      <c r="K2604" s="25"/>
      <c r="L2604" s="25"/>
      <c r="M2604" s="25"/>
      <c r="N2604" s="25"/>
      <c r="O2604" s="25"/>
      <c r="P2604" s="25"/>
      <c r="Q2604" s="25"/>
      <c r="R2604" s="26"/>
      <c r="S2604" s="13" t="s">
        <v>1375</v>
      </c>
      <c r="T2604" s="13" t="s">
        <v>153</v>
      </c>
      <c r="U2604" s="13" t="s">
        <v>35</v>
      </c>
      <c r="V2604" s="13" t="s">
        <v>35</v>
      </c>
      <c r="W2604" s="13" t="s">
        <v>1375</v>
      </c>
      <c r="X2604" s="13" t="s">
        <v>154</v>
      </c>
    </row>
    <row r="2605" spans="1:24" ht="15" customHeight="1" x14ac:dyDescent="0.2">
      <c r="A2605" s="35"/>
      <c r="B2605" s="36"/>
      <c r="C2605" s="8"/>
      <c r="D2605" s="8"/>
      <c r="E2605" s="29">
        <v>2839.95</v>
      </c>
      <c r="F2605" s="30"/>
      <c r="G2605" s="30"/>
      <c r="H2605" s="30"/>
      <c r="I2605" s="30"/>
      <c r="J2605" s="30"/>
      <c r="K2605" s="30"/>
      <c r="L2605" s="30"/>
      <c r="M2605" s="30"/>
      <c r="N2605" s="30"/>
      <c r="O2605" s="30"/>
      <c r="P2605" s="30"/>
      <c r="Q2605" s="30"/>
      <c r="R2605" s="31"/>
      <c r="S2605" s="4" t="s">
        <v>127</v>
      </c>
      <c r="T2605" s="4" t="s">
        <v>558</v>
      </c>
      <c r="U2605" s="4" t="s">
        <v>53</v>
      </c>
      <c r="V2605" s="4" t="s">
        <v>559</v>
      </c>
      <c r="W2605" s="4" t="s">
        <v>127</v>
      </c>
      <c r="X2605" s="4" t="s">
        <v>1376</v>
      </c>
    </row>
    <row r="2606" spans="1:24" ht="14.25" customHeight="1" x14ac:dyDescent="0.2">
      <c r="A2606" s="32"/>
      <c r="B2606" s="33"/>
      <c r="C2606" s="11"/>
      <c r="D2606" s="11"/>
      <c r="E2606" s="32"/>
      <c r="F2606" s="34"/>
      <c r="G2606" s="34"/>
      <c r="H2606" s="34"/>
      <c r="I2606" s="34"/>
      <c r="J2606" s="34"/>
      <c r="K2606" s="34"/>
      <c r="L2606" s="34"/>
      <c r="M2606" s="34"/>
      <c r="N2606" s="34"/>
      <c r="O2606" s="34"/>
      <c r="P2606" s="34"/>
      <c r="Q2606" s="34"/>
      <c r="R2606" s="33"/>
      <c r="S2606" s="11"/>
      <c r="T2606" s="11"/>
      <c r="U2606" s="11"/>
      <c r="V2606" s="11"/>
      <c r="W2606" s="11"/>
      <c r="X2606" s="12" t="s">
        <v>1376</v>
      </c>
    </row>
    <row r="2607" spans="1:24" ht="2.25" customHeight="1" x14ac:dyDescent="0.2">
      <c r="A2607" s="14"/>
      <c r="B2607" s="15"/>
      <c r="C2607" s="15"/>
      <c r="D2607" s="15"/>
      <c r="E2607" s="15"/>
      <c r="F2607" s="15"/>
      <c r="G2607" s="15"/>
      <c r="H2607" s="15"/>
      <c r="I2607" s="15"/>
      <c r="J2607" s="15"/>
      <c r="K2607" s="15"/>
      <c r="L2607" s="15"/>
      <c r="M2607" s="15"/>
      <c r="N2607" s="15"/>
      <c r="O2607" s="15"/>
      <c r="P2607" s="15"/>
      <c r="Q2607" s="15"/>
      <c r="R2607" s="15"/>
      <c r="S2607" s="15"/>
      <c r="T2607" s="15"/>
      <c r="U2607" s="15"/>
      <c r="V2607" s="15"/>
      <c r="W2607" s="15"/>
      <c r="X2607" s="16"/>
    </row>
    <row r="2608" spans="1:24" ht="13.5" customHeight="1" x14ac:dyDescent="0.2">
      <c r="A2608" s="7"/>
      <c r="B2608" s="6"/>
      <c r="C2608" s="6"/>
      <c r="D2608" s="6"/>
      <c r="E2608" s="6"/>
      <c r="F2608" s="6"/>
      <c r="G2608" s="6"/>
      <c r="H2608" s="6"/>
      <c r="I2608" s="6"/>
      <c r="J2608" s="6"/>
      <c r="K2608" s="21">
        <f>SUM(hList_Frame_1!B1484:B1486)</f>
        <v>3054.95</v>
      </c>
      <c r="L2608" s="21"/>
      <c r="M2608" s="21"/>
      <c r="N2608" s="21"/>
      <c r="O2608" s="21"/>
      <c r="P2608" s="21"/>
      <c r="Q2608" s="21"/>
      <c r="R2608" s="21"/>
      <c r="S2608" s="6"/>
      <c r="T2608" s="6"/>
      <c r="U2608" s="6"/>
      <c r="V2608" s="6"/>
      <c r="W2608" s="6"/>
      <c r="X2608" s="17"/>
    </row>
    <row r="2609" spans="1:24" ht="13.5" customHeight="1" x14ac:dyDescent="0.2">
      <c r="A2609" s="10"/>
      <c r="B2609" s="18"/>
      <c r="C2609" s="18"/>
      <c r="D2609" s="18"/>
      <c r="E2609" s="18"/>
      <c r="F2609" s="18"/>
      <c r="G2609" s="18"/>
      <c r="H2609" s="18"/>
      <c r="I2609" s="18"/>
      <c r="J2609" s="18"/>
      <c r="K2609" s="18"/>
      <c r="L2609" s="18"/>
      <c r="M2609" s="18"/>
      <c r="N2609" s="18"/>
      <c r="O2609" s="18"/>
      <c r="P2609" s="18"/>
      <c r="Q2609" s="18"/>
      <c r="R2609" s="18"/>
      <c r="S2609" s="18"/>
      <c r="T2609" s="18"/>
      <c r="U2609" s="18"/>
      <c r="V2609" s="18"/>
      <c r="W2609" s="18"/>
      <c r="X2609" s="19"/>
    </row>
    <row r="2610" spans="1:24" ht="15" customHeight="1" x14ac:dyDescent="0.2">
      <c r="A2610" s="22">
        <v>419197</v>
      </c>
      <c r="B2610" s="23"/>
      <c r="C2610" s="20">
        <v>42150</v>
      </c>
      <c r="D2610" s="13" t="s">
        <v>1377</v>
      </c>
      <c r="E2610" s="24">
        <v>179</v>
      </c>
      <c r="F2610" s="25"/>
      <c r="G2610" s="25"/>
      <c r="H2610" s="25"/>
      <c r="I2610" s="25"/>
      <c r="J2610" s="25"/>
      <c r="K2610" s="25"/>
      <c r="L2610" s="25"/>
      <c r="M2610" s="25"/>
      <c r="N2610" s="25"/>
      <c r="O2610" s="25"/>
      <c r="P2610" s="25"/>
      <c r="Q2610" s="25"/>
      <c r="R2610" s="26"/>
      <c r="S2610" s="13" t="s">
        <v>127</v>
      </c>
      <c r="T2610" s="13" t="s">
        <v>133</v>
      </c>
      <c r="U2610" s="13" t="s">
        <v>605</v>
      </c>
      <c r="V2610" s="13" t="s">
        <v>1378</v>
      </c>
      <c r="W2610" s="13" t="s">
        <v>127</v>
      </c>
      <c r="X2610" s="13" t="s">
        <v>15</v>
      </c>
    </row>
    <row r="2611" spans="1:24" ht="2.25" customHeight="1" x14ac:dyDescent="0.2">
      <c r="A2611" s="14"/>
      <c r="B2611" s="15"/>
      <c r="C2611" s="15"/>
      <c r="D2611" s="15"/>
      <c r="E2611" s="15"/>
      <c r="F2611" s="15"/>
      <c r="G2611" s="15"/>
      <c r="H2611" s="15"/>
      <c r="I2611" s="15"/>
      <c r="J2611" s="15"/>
      <c r="K2611" s="15"/>
      <c r="L2611" s="15"/>
      <c r="M2611" s="15"/>
      <c r="N2611" s="15"/>
      <c r="O2611" s="15"/>
      <c r="P2611" s="15"/>
      <c r="Q2611" s="15"/>
      <c r="R2611" s="15"/>
      <c r="S2611" s="15"/>
      <c r="T2611" s="15"/>
      <c r="U2611" s="15"/>
      <c r="V2611" s="15"/>
      <c r="W2611" s="15"/>
      <c r="X2611" s="16"/>
    </row>
    <row r="2612" spans="1:24" ht="13.5" customHeight="1" x14ac:dyDescent="0.2">
      <c r="A2612" s="7"/>
      <c r="B2612" s="6"/>
      <c r="C2612" s="6"/>
      <c r="D2612" s="6"/>
      <c r="E2612" s="6"/>
      <c r="F2612" s="6"/>
      <c r="G2612" s="6"/>
      <c r="H2612" s="6"/>
      <c r="I2612" s="6"/>
      <c r="J2612" s="6"/>
      <c r="K2612" s="6"/>
      <c r="L2612" s="6"/>
      <c r="M2612" s="21">
        <f>SUM(hList_Frame_1!B1487:B1487)</f>
        <v>179</v>
      </c>
      <c r="N2612" s="21"/>
      <c r="O2612" s="21"/>
      <c r="P2612" s="21"/>
      <c r="Q2612" s="21"/>
      <c r="R2612" s="21"/>
      <c r="S2612" s="6"/>
      <c r="T2612" s="6"/>
      <c r="U2612" s="6"/>
      <c r="V2612" s="6"/>
      <c r="W2612" s="6"/>
      <c r="X2612" s="17"/>
    </row>
    <row r="2613" spans="1:24" ht="13.5" customHeight="1" x14ac:dyDescent="0.2">
      <c r="A2613" s="10"/>
      <c r="B2613" s="18"/>
      <c r="C2613" s="18"/>
      <c r="D2613" s="18"/>
      <c r="E2613" s="18"/>
      <c r="F2613" s="18"/>
      <c r="G2613" s="18"/>
      <c r="H2613" s="18"/>
      <c r="I2613" s="18"/>
      <c r="J2613" s="18"/>
      <c r="K2613" s="18"/>
      <c r="L2613" s="18"/>
      <c r="M2613" s="18"/>
      <c r="N2613" s="18"/>
      <c r="O2613" s="18"/>
      <c r="P2613" s="18"/>
      <c r="Q2613" s="18"/>
      <c r="R2613" s="18"/>
      <c r="S2613" s="18"/>
      <c r="T2613" s="18"/>
      <c r="U2613" s="18"/>
      <c r="V2613" s="18"/>
      <c r="W2613" s="18"/>
      <c r="X2613" s="19"/>
    </row>
    <row r="2614" spans="1:24" ht="15" customHeight="1" x14ac:dyDescent="0.2">
      <c r="A2614" s="22">
        <v>419198</v>
      </c>
      <c r="B2614" s="23"/>
      <c r="C2614" s="20">
        <v>42150</v>
      </c>
      <c r="D2614" s="13" t="s">
        <v>1379</v>
      </c>
      <c r="E2614" s="24">
        <v>26</v>
      </c>
      <c r="F2614" s="25"/>
      <c r="G2614" s="25"/>
      <c r="H2614" s="25"/>
      <c r="I2614" s="25"/>
      <c r="J2614" s="25"/>
      <c r="K2614" s="25"/>
      <c r="L2614" s="25"/>
      <c r="M2614" s="25"/>
      <c r="N2614" s="25"/>
      <c r="O2614" s="25"/>
      <c r="P2614" s="25"/>
      <c r="Q2614" s="25"/>
      <c r="R2614" s="26"/>
      <c r="S2614" s="13" t="s">
        <v>786</v>
      </c>
      <c r="T2614" s="13" t="s">
        <v>292</v>
      </c>
      <c r="U2614" s="13" t="s">
        <v>71</v>
      </c>
      <c r="V2614" s="13" t="s">
        <v>72</v>
      </c>
      <c r="W2614" s="13" t="s">
        <v>786</v>
      </c>
      <c r="X2614" s="13" t="s">
        <v>15</v>
      </c>
    </row>
    <row r="2615" spans="1:24" ht="2.25" customHeight="1" x14ac:dyDescent="0.2">
      <c r="A2615" s="14"/>
      <c r="B2615" s="15"/>
      <c r="C2615" s="15"/>
      <c r="D2615" s="15"/>
      <c r="E2615" s="15"/>
      <c r="F2615" s="15"/>
      <c r="G2615" s="15"/>
      <c r="H2615" s="15"/>
      <c r="I2615" s="15"/>
      <c r="J2615" s="15"/>
      <c r="K2615" s="15"/>
      <c r="L2615" s="15"/>
      <c r="M2615" s="15"/>
      <c r="N2615" s="15"/>
      <c r="O2615" s="15"/>
      <c r="P2615" s="15"/>
      <c r="Q2615" s="15"/>
      <c r="R2615" s="15"/>
      <c r="S2615" s="15"/>
      <c r="T2615" s="15"/>
      <c r="U2615" s="15"/>
      <c r="V2615" s="15"/>
      <c r="W2615" s="15"/>
      <c r="X2615" s="16"/>
    </row>
    <row r="2616" spans="1:24" ht="13.5" customHeight="1" x14ac:dyDescent="0.2">
      <c r="A2616" s="7"/>
      <c r="B2616" s="6"/>
      <c r="C2616" s="6"/>
      <c r="D2616" s="6"/>
      <c r="E2616" s="6"/>
      <c r="F2616" s="6"/>
      <c r="G2616" s="6"/>
      <c r="H2616" s="6"/>
      <c r="I2616" s="6"/>
      <c r="J2616" s="6"/>
      <c r="K2616" s="6"/>
      <c r="L2616" s="6"/>
      <c r="M2616" s="6"/>
      <c r="N2616" s="6"/>
      <c r="O2616" s="6"/>
      <c r="P2616" s="21">
        <f>SUM(hList_Frame_1!B1488:B1488)</f>
        <v>26</v>
      </c>
      <c r="Q2616" s="21"/>
      <c r="R2616" s="21"/>
      <c r="S2616" s="6"/>
      <c r="T2616" s="6"/>
      <c r="U2616" s="6"/>
      <c r="V2616" s="6"/>
      <c r="W2616" s="6"/>
      <c r="X2616" s="17"/>
    </row>
    <row r="2617" spans="1:24" ht="13.5" customHeight="1" x14ac:dyDescent="0.2">
      <c r="A2617" s="10"/>
      <c r="B2617" s="18"/>
      <c r="C2617" s="18"/>
      <c r="D2617" s="18"/>
      <c r="E2617" s="18"/>
      <c r="F2617" s="18"/>
      <c r="G2617" s="18"/>
      <c r="H2617" s="18"/>
      <c r="I2617" s="18"/>
      <c r="J2617" s="18"/>
      <c r="K2617" s="18"/>
      <c r="L2617" s="18"/>
      <c r="M2617" s="18"/>
      <c r="N2617" s="18"/>
      <c r="O2617" s="18"/>
      <c r="P2617" s="18"/>
      <c r="Q2617" s="18"/>
      <c r="R2617" s="18"/>
      <c r="S2617" s="18"/>
      <c r="T2617" s="18"/>
      <c r="U2617" s="18"/>
      <c r="V2617" s="18"/>
      <c r="W2617" s="18"/>
      <c r="X2617" s="19"/>
    </row>
    <row r="2618" spans="1:24" ht="15" customHeight="1" x14ac:dyDescent="0.2">
      <c r="A2618" s="22">
        <v>418956</v>
      </c>
      <c r="B2618" s="23"/>
      <c r="C2618" s="20">
        <v>42150</v>
      </c>
      <c r="D2618" s="13" t="s">
        <v>1380</v>
      </c>
      <c r="E2618" s="24">
        <v>1073.3599999999999</v>
      </c>
      <c r="F2618" s="25"/>
      <c r="G2618" s="25"/>
      <c r="H2618" s="25"/>
      <c r="I2618" s="25"/>
      <c r="J2618" s="25"/>
      <c r="K2618" s="25"/>
      <c r="L2618" s="25"/>
      <c r="M2618" s="25"/>
      <c r="N2618" s="25"/>
      <c r="O2618" s="25"/>
      <c r="P2618" s="25"/>
      <c r="Q2618" s="25"/>
      <c r="R2618" s="26"/>
      <c r="S2618" s="13" t="s">
        <v>15</v>
      </c>
      <c r="T2618" s="13" t="s">
        <v>589</v>
      </c>
      <c r="U2618" s="13" t="s">
        <v>67</v>
      </c>
      <c r="V2618" s="13" t="s">
        <v>176</v>
      </c>
      <c r="W2618" s="13" t="s">
        <v>15</v>
      </c>
      <c r="X2618" s="13" t="s">
        <v>15</v>
      </c>
    </row>
    <row r="2619" spans="1:24" ht="3" customHeight="1" x14ac:dyDescent="0.2">
      <c r="A2619" s="14"/>
      <c r="B2619" s="15"/>
      <c r="C2619" s="15"/>
      <c r="D2619" s="15"/>
      <c r="E2619" s="15"/>
      <c r="F2619" s="15"/>
      <c r="G2619" s="15"/>
      <c r="H2619" s="15"/>
      <c r="I2619" s="15"/>
      <c r="J2619" s="15"/>
      <c r="K2619" s="15"/>
      <c r="L2619" s="15"/>
      <c r="M2619" s="15"/>
      <c r="N2619" s="15"/>
      <c r="O2619" s="15"/>
      <c r="P2619" s="15"/>
      <c r="Q2619" s="15"/>
      <c r="R2619" s="15"/>
      <c r="S2619" s="15"/>
      <c r="T2619" s="15"/>
      <c r="U2619" s="15"/>
      <c r="V2619" s="15"/>
      <c r="W2619" s="15"/>
      <c r="X2619" s="16"/>
    </row>
    <row r="2620" spans="1:24" ht="12.75" customHeight="1" x14ac:dyDescent="0.2">
      <c r="A2620" s="7"/>
      <c r="B2620" s="6"/>
      <c r="C2620" s="6"/>
      <c r="D2620" s="6"/>
      <c r="E2620" s="6"/>
      <c r="F2620" s="6"/>
      <c r="G2620" s="6"/>
      <c r="H2620" s="6"/>
      <c r="I2620" s="6"/>
      <c r="J2620" s="6"/>
      <c r="K2620" s="21">
        <f>SUM(hList_Frame_1!B1489:B1489)</f>
        <v>1073.3599999999999</v>
      </c>
      <c r="L2620" s="21"/>
      <c r="M2620" s="21"/>
      <c r="N2620" s="21"/>
      <c r="O2620" s="21"/>
      <c r="P2620" s="21"/>
      <c r="Q2620" s="21"/>
      <c r="R2620" s="21"/>
      <c r="S2620" s="6"/>
      <c r="T2620" s="6"/>
      <c r="U2620" s="6"/>
      <c r="V2620" s="6"/>
      <c r="W2620" s="6"/>
      <c r="X2620" s="17"/>
    </row>
    <row r="2621" spans="1:24" ht="14.25" customHeight="1" x14ac:dyDescent="0.2">
      <c r="A2621" s="10"/>
      <c r="B2621" s="18"/>
      <c r="C2621" s="18"/>
      <c r="D2621" s="18"/>
      <c r="E2621" s="18"/>
      <c r="F2621" s="18"/>
      <c r="G2621" s="18"/>
      <c r="H2621" s="18"/>
      <c r="I2621" s="18"/>
      <c r="J2621" s="18"/>
      <c r="K2621" s="18"/>
      <c r="L2621" s="18"/>
      <c r="M2621" s="18"/>
      <c r="N2621" s="18"/>
      <c r="O2621" s="18"/>
      <c r="P2621" s="18"/>
      <c r="Q2621" s="18"/>
      <c r="R2621" s="18"/>
      <c r="S2621" s="18"/>
      <c r="T2621" s="18"/>
      <c r="U2621" s="18"/>
      <c r="V2621" s="18"/>
      <c r="W2621" s="18"/>
      <c r="X2621" s="19"/>
    </row>
    <row r="2622" spans="1:24" ht="15" customHeight="1" x14ac:dyDescent="0.2">
      <c r="A2622" s="27">
        <v>418317</v>
      </c>
      <c r="B2622" s="28"/>
      <c r="C2622" s="3">
        <v>42129</v>
      </c>
      <c r="D2622" s="4" t="s">
        <v>1381</v>
      </c>
      <c r="E2622" s="29">
        <v>925</v>
      </c>
      <c r="F2622" s="30"/>
      <c r="G2622" s="30"/>
      <c r="H2622" s="30"/>
      <c r="I2622" s="30"/>
      <c r="J2622" s="30"/>
      <c r="K2622" s="30"/>
      <c r="L2622" s="30"/>
      <c r="M2622" s="30"/>
      <c r="N2622" s="30"/>
      <c r="O2622" s="30"/>
      <c r="P2622" s="30"/>
      <c r="Q2622" s="30"/>
      <c r="R2622" s="31"/>
      <c r="S2622" s="4" t="s">
        <v>676</v>
      </c>
      <c r="T2622" s="13" t="s">
        <v>34</v>
      </c>
      <c r="U2622" s="13" t="s">
        <v>35</v>
      </c>
      <c r="V2622" s="13" t="s">
        <v>35</v>
      </c>
      <c r="W2622" s="4" t="s">
        <v>676</v>
      </c>
      <c r="X2622" s="13" t="s">
        <v>677</v>
      </c>
    </row>
    <row r="2623" spans="1:24" ht="15" customHeight="1" x14ac:dyDescent="0.2">
      <c r="A2623" s="35"/>
      <c r="B2623" s="36"/>
      <c r="C2623" s="8"/>
      <c r="D2623" s="8"/>
      <c r="E2623" s="32"/>
      <c r="F2623" s="34"/>
      <c r="G2623" s="34"/>
      <c r="H2623" s="34"/>
      <c r="I2623" s="34"/>
      <c r="J2623" s="34"/>
      <c r="K2623" s="34"/>
      <c r="L2623" s="34"/>
      <c r="M2623" s="34"/>
      <c r="N2623" s="34"/>
      <c r="O2623" s="34"/>
      <c r="P2623" s="34"/>
      <c r="Q2623" s="34"/>
      <c r="R2623" s="33"/>
      <c r="S2623" s="11"/>
      <c r="T2623" s="13" t="s">
        <v>678</v>
      </c>
      <c r="U2623" s="13" t="s">
        <v>53</v>
      </c>
      <c r="V2623" s="13" t="s">
        <v>54</v>
      </c>
      <c r="W2623" s="11"/>
      <c r="X2623" s="13" t="s">
        <v>679</v>
      </c>
    </row>
    <row r="2624" spans="1:24" ht="15" customHeight="1" x14ac:dyDescent="0.2">
      <c r="A2624" s="32"/>
      <c r="B2624" s="33"/>
      <c r="C2624" s="11"/>
      <c r="D2624" s="8"/>
      <c r="E2624" s="24">
        <v>100</v>
      </c>
      <c r="F2624" s="25"/>
      <c r="G2624" s="25"/>
      <c r="H2624" s="25"/>
      <c r="I2624" s="25"/>
      <c r="J2624" s="25"/>
      <c r="K2624" s="25"/>
      <c r="L2624" s="25"/>
      <c r="M2624" s="25"/>
      <c r="N2624" s="25"/>
      <c r="O2624" s="25"/>
      <c r="P2624" s="25"/>
      <c r="Q2624" s="25"/>
      <c r="R2624" s="26"/>
      <c r="S2624" s="13" t="s">
        <v>1382</v>
      </c>
      <c r="T2624" s="13" t="s">
        <v>34</v>
      </c>
      <c r="U2624" s="13" t="s">
        <v>35</v>
      </c>
      <c r="V2624" s="13" t="s">
        <v>35</v>
      </c>
      <c r="W2624" s="13" t="s">
        <v>1382</v>
      </c>
      <c r="X2624" s="13" t="s">
        <v>677</v>
      </c>
    </row>
    <row r="2625" spans="1:24" ht="15" customHeight="1" x14ac:dyDescent="0.2">
      <c r="A2625" s="27">
        <v>418668</v>
      </c>
      <c r="B2625" s="28"/>
      <c r="C2625" s="3">
        <v>42136</v>
      </c>
      <c r="D2625" s="8"/>
      <c r="E2625" s="24">
        <v>950</v>
      </c>
      <c r="F2625" s="25"/>
      <c r="G2625" s="25"/>
      <c r="H2625" s="25"/>
      <c r="I2625" s="25"/>
      <c r="J2625" s="25"/>
      <c r="K2625" s="25"/>
      <c r="L2625" s="25"/>
      <c r="M2625" s="25"/>
      <c r="N2625" s="25"/>
      <c r="O2625" s="25"/>
      <c r="P2625" s="25"/>
      <c r="Q2625" s="25"/>
      <c r="R2625" s="26"/>
      <c r="S2625" s="13" t="s">
        <v>1383</v>
      </c>
      <c r="T2625" s="13" t="s">
        <v>34</v>
      </c>
      <c r="U2625" s="13" t="s">
        <v>35</v>
      </c>
      <c r="V2625" s="13" t="s">
        <v>41</v>
      </c>
      <c r="W2625" s="13" t="s">
        <v>1383</v>
      </c>
      <c r="X2625" s="13" t="s">
        <v>42</v>
      </c>
    </row>
    <row r="2626" spans="1:24" ht="15" customHeight="1" x14ac:dyDescent="0.2">
      <c r="A2626" s="32"/>
      <c r="B2626" s="33"/>
      <c r="C2626" s="11"/>
      <c r="D2626" s="8"/>
      <c r="E2626" s="24">
        <v>575</v>
      </c>
      <c r="F2626" s="25"/>
      <c r="G2626" s="25"/>
      <c r="H2626" s="25"/>
      <c r="I2626" s="25"/>
      <c r="J2626" s="25"/>
      <c r="K2626" s="25"/>
      <c r="L2626" s="25"/>
      <c r="M2626" s="25"/>
      <c r="N2626" s="25"/>
      <c r="O2626" s="25"/>
      <c r="P2626" s="25"/>
      <c r="Q2626" s="25"/>
      <c r="R2626" s="26"/>
      <c r="S2626" s="13" t="s">
        <v>1384</v>
      </c>
      <c r="T2626" s="13" t="s">
        <v>34</v>
      </c>
      <c r="U2626" s="13" t="s">
        <v>35</v>
      </c>
      <c r="V2626" s="13" t="s">
        <v>41</v>
      </c>
      <c r="W2626" s="13" t="s">
        <v>1384</v>
      </c>
      <c r="X2626" s="13" t="s">
        <v>42</v>
      </c>
    </row>
    <row r="2627" spans="1:24" ht="15" customHeight="1" x14ac:dyDescent="0.2">
      <c r="A2627" s="27">
        <v>419199</v>
      </c>
      <c r="B2627" s="28"/>
      <c r="C2627" s="3">
        <v>42150</v>
      </c>
      <c r="D2627" s="8"/>
      <c r="E2627" s="24">
        <v>1000</v>
      </c>
      <c r="F2627" s="25"/>
      <c r="G2627" s="25"/>
      <c r="H2627" s="25"/>
      <c r="I2627" s="25"/>
      <c r="J2627" s="25"/>
      <c r="K2627" s="25"/>
      <c r="L2627" s="25"/>
      <c r="M2627" s="25"/>
      <c r="N2627" s="25"/>
      <c r="O2627" s="25"/>
      <c r="P2627" s="25"/>
      <c r="Q2627" s="25"/>
      <c r="R2627" s="26"/>
      <c r="S2627" s="13" t="s">
        <v>1385</v>
      </c>
      <c r="T2627" s="13" t="s">
        <v>34</v>
      </c>
      <c r="U2627" s="13" t="s">
        <v>35</v>
      </c>
      <c r="V2627" s="13" t="s">
        <v>35</v>
      </c>
      <c r="W2627" s="13" t="s">
        <v>1385</v>
      </c>
      <c r="X2627" s="13" t="s">
        <v>237</v>
      </c>
    </row>
    <row r="2628" spans="1:24" ht="15" customHeight="1" x14ac:dyDescent="0.2">
      <c r="A2628" s="35"/>
      <c r="B2628" s="36"/>
      <c r="C2628" s="8"/>
      <c r="D2628" s="8"/>
      <c r="E2628" s="24">
        <v>400</v>
      </c>
      <c r="F2628" s="25"/>
      <c r="G2628" s="25"/>
      <c r="H2628" s="25"/>
      <c r="I2628" s="25"/>
      <c r="J2628" s="25"/>
      <c r="K2628" s="25"/>
      <c r="L2628" s="25"/>
      <c r="M2628" s="25"/>
      <c r="N2628" s="25"/>
      <c r="O2628" s="25"/>
      <c r="P2628" s="25"/>
      <c r="Q2628" s="25"/>
      <c r="R2628" s="26"/>
      <c r="S2628" s="13" t="s">
        <v>1386</v>
      </c>
      <c r="T2628" s="13" t="s">
        <v>34</v>
      </c>
      <c r="U2628" s="13" t="s">
        <v>35</v>
      </c>
      <c r="V2628" s="13" t="s">
        <v>35</v>
      </c>
      <c r="W2628" s="13" t="s">
        <v>1386</v>
      </c>
      <c r="X2628" s="13" t="s">
        <v>237</v>
      </c>
    </row>
    <row r="2629" spans="1:24" ht="15" customHeight="1" x14ac:dyDescent="0.2">
      <c r="A2629" s="32"/>
      <c r="B2629" s="33"/>
      <c r="C2629" s="11"/>
      <c r="D2629" s="11"/>
      <c r="E2629" s="24">
        <v>2050</v>
      </c>
      <c r="F2629" s="25"/>
      <c r="G2629" s="25"/>
      <c r="H2629" s="25"/>
      <c r="I2629" s="25"/>
      <c r="J2629" s="25"/>
      <c r="K2629" s="25"/>
      <c r="L2629" s="25"/>
      <c r="M2629" s="25"/>
      <c r="N2629" s="25"/>
      <c r="O2629" s="25"/>
      <c r="P2629" s="25"/>
      <c r="Q2629" s="25"/>
      <c r="R2629" s="26"/>
      <c r="S2629" s="13" t="s">
        <v>1387</v>
      </c>
      <c r="T2629" s="13" t="s">
        <v>34</v>
      </c>
      <c r="U2629" s="13" t="s">
        <v>35</v>
      </c>
      <c r="V2629" s="13" t="s">
        <v>35</v>
      </c>
      <c r="W2629" s="13" t="s">
        <v>1387</v>
      </c>
      <c r="X2629" s="13" t="s">
        <v>704</v>
      </c>
    </row>
    <row r="2630" spans="1:24" ht="2.25" customHeight="1" x14ac:dyDescent="0.2">
      <c r="A2630" s="14"/>
      <c r="B2630" s="15"/>
      <c r="C2630" s="15"/>
      <c r="D2630" s="15"/>
      <c r="E2630" s="15"/>
      <c r="F2630" s="15"/>
      <c r="G2630" s="15"/>
      <c r="H2630" s="15"/>
      <c r="I2630" s="15"/>
      <c r="J2630" s="15"/>
      <c r="K2630" s="15"/>
      <c r="L2630" s="15"/>
      <c r="M2630" s="15"/>
      <c r="N2630" s="15"/>
      <c r="O2630" s="15"/>
      <c r="P2630" s="15"/>
      <c r="Q2630" s="15"/>
      <c r="R2630" s="15"/>
      <c r="S2630" s="15"/>
      <c r="T2630" s="15"/>
      <c r="U2630" s="15"/>
      <c r="V2630" s="15"/>
      <c r="W2630" s="15"/>
      <c r="X2630" s="16"/>
    </row>
    <row r="2631" spans="1:24" ht="13.5" customHeight="1" x14ac:dyDescent="0.2">
      <c r="A2631" s="7"/>
      <c r="B2631" s="6"/>
      <c r="C2631" s="6"/>
      <c r="D2631" s="6"/>
      <c r="E2631" s="6"/>
      <c r="F2631" s="6"/>
      <c r="G2631" s="6"/>
      <c r="H2631" s="6"/>
      <c r="I2631" s="6"/>
      <c r="J2631" s="6"/>
      <c r="K2631" s="21">
        <f>SUM(hList_Frame_1!B1490:B1497)</f>
        <v>6000</v>
      </c>
      <c r="L2631" s="21"/>
      <c r="M2631" s="21"/>
      <c r="N2631" s="21"/>
      <c r="O2631" s="21"/>
      <c r="P2631" s="21"/>
      <c r="Q2631" s="21"/>
      <c r="R2631" s="21"/>
      <c r="S2631" s="6"/>
      <c r="T2631" s="6"/>
      <c r="U2631" s="6"/>
      <c r="V2631" s="6"/>
      <c r="W2631" s="6"/>
      <c r="X2631" s="17"/>
    </row>
    <row r="2632" spans="1:24" ht="13.5" customHeight="1" x14ac:dyDescent="0.2">
      <c r="A2632" s="10"/>
      <c r="B2632" s="18"/>
      <c r="C2632" s="18"/>
      <c r="D2632" s="18"/>
      <c r="E2632" s="18"/>
      <c r="F2632" s="18"/>
      <c r="G2632" s="18"/>
      <c r="H2632" s="18"/>
      <c r="I2632" s="18"/>
      <c r="J2632" s="18"/>
      <c r="K2632" s="18"/>
      <c r="L2632" s="18"/>
      <c r="M2632" s="18"/>
      <c r="N2632" s="18"/>
      <c r="O2632" s="18"/>
      <c r="P2632" s="18"/>
      <c r="Q2632" s="18"/>
      <c r="R2632" s="18"/>
      <c r="S2632" s="18"/>
      <c r="T2632" s="18"/>
      <c r="U2632" s="18"/>
      <c r="V2632" s="18"/>
      <c r="W2632" s="18"/>
      <c r="X2632" s="19"/>
    </row>
    <row r="2633" spans="1:24" ht="15" customHeight="1" x14ac:dyDescent="0.2">
      <c r="A2633" s="22">
        <v>418669</v>
      </c>
      <c r="B2633" s="23"/>
      <c r="C2633" s="20">
        <v>42136</v>
      </c>
      <c r="D2633" s="13" t="s">
        <v>1388</v>
      </c>
      <c r="E2633" s="24">
        <v>481.65</v>
      </c>
      <c r="F2633" s="25"/>
      <c r="G2633" s="25"/>
      <c r="H2633" s="25"/>
      <c r="I2633" s="25"/>
      <c r="J2633" s="25"/>
      <c r="K2633" s="25"/>
      <c r="L2633" s="25"/>
      <c r="M2633" s="25"/>
      <c r="N2633" s="25"/>
      <c r="O2633" s="25"/>
      <c r="P2633" s="25"/>
      <c r="Q2633" s="25"/>
      <c r="R2633" s="26"/>
      <c r="S2633" s="13" t="s">
        <v>827</v>
      </c>
      <c r="T2633" s="13" t="s">
        <v>335</v>
      </c>
      <c r="U2633" s="13" t="s">
        <v>71</v>
      </c>
      <c r="V2633" s="13" t="s">
        <v>72</v>
      </c>
      <c r="W2633" s="13" t="s">
        <v>827</v>
      </c>
      <c r="X2633" s="13" t="s">
        <v>15</v>
      </c>
    </row>
    <row r="2634" spans="1:24" ht="2.25" customHeight="1" x14ac:dyDescent="0.2">
      <c r="A2634" s="14"/>
      <c r="B2634" s="15"/>
      <c r="C2634" s="15"/>
      <c r="D2634" s="15"/>
      <c r="E2634" s="15"/>
      <c r="F2634" s="15"/>
      <c r="G2634" s="15"/>
      <c r="H2634" s="15"/>
      <c r="I2634" s="15"/>
      <c r="J2634" s="15"/>
      <c r="K2634" s="15"/>
      <c r="L2634" s="15"/>
      <c r="M2634" s="15"/>
      <c r="N2634" s="15"/>
      <c r="O2634" s="15"/>
      <c r="P2634" s="15"/>
      <c r="Q2634" s="15"/>
      <c r="R2634" s="15"/>
      <c r="S2634" s="15"/>
      <c r="T2634" s="15"/>
      <c r="U2634" s="15"/>
      <c r="V2634" s="15"/>
      <c r="W2634" s="15"/>
      <c r="X2634" s="16"/>
    </row>
    <row r="2635" spans="1:24" ht="12.75" customHeight="1" x14ac:dyDescent="0.2">
      <c r="A2635" s="7"/>
      <c r="B2635" s="6"/>
      <c r="C2635" s="6"/>
      <c r="D2635" s="6"/>
      <c r="E2635" s="6"/>
      <c r="F2635" s="6"/>
      <c r="G2635" s="6"/>
      <c r="H2635" s="6"/>
      <c r="I2635" s="6"/>
      <c r="J2635" s="6"/>
      <c r="K2635" s="6"/>
      <c r="L2635" s="6"/>
      <c r="M2635" s="21">
        <f>SUM(hList_Frame_1!B1498:B1498)</f>
        <v>481.65</v>
      </c>
      <c r="N2635" s="21"/>
      <c r="O2635" s="21"/>
      <c r="P2635" s="21"/>
      <c r="Q2635" s="21"/>
      <c r="R2635" s="21"/>
      <c r="S2635" s="6"/>
      <c r="T2635" s="6"/>
      <c r="U2635" s="6"/>
      <c r="V2635" s="6"/>
      <c r="W2635" s="6"/>
      <c r="X2635" s="17"/>
    </row>
    <row r="2636" spans="1:24" ht="14.25" customHeight="1" x14ac:dyDescent="0.2">
      <c r="A2636" s="10"/>
      <c r="B2636" s="18"/>
      <c r="C2636" s="18"/>
      <c r="D2636" s="18"/>
      <c r="E2636" s="18"/>
      <c r="F2636" s="18"/>
      <c r="G2636" s="18"/>
      <c r="H2636" s="18"/>
      <c r="I2636" s="18"/>
      <c r="J2636" s="18"/>
      <c r="K2636" s="18"/>
      <c r="L2636" s="18"/>
      <c r="M2636" s="18"/>
      <c r="N2636" s="18"/>
      <c r="O2636" s="18"/>
      <c r="P2636" s="18"/>
      <c r="Q2636" s="18"/>
      <c r="R2636" s="18"/>
      <c r="S2636" s="18"/>
      <c r="T2636" s="18"/>
      <c r="U2636" s="18"/>
      <c r="V2636" s="18"/>
      <c r="W2636" s="18"/>
      <c r="X2636" s="19"/>
    </row>
    <row r="2637" spans="1:24" ht="15" customHeight="1" x14ac:dyDescent="0.2">
      <c r="A2637" s="22">
        <v>418670</v>
      </c>
      <c r="B2637" s="23"/>
      <c r="C2637" s="20">
        <v>42136</v>
      </c>
      <c r="D2637" s="13" t="s">
        <v>1389</v>
      </c>
      <c r="E2637" s="24">
        <v>635.36</v>
      </c>
      <c r="F2637" s="25"/>
      <c r="G2637" s="25"/>
      <c r="H2637" s="25"/>
      <c r="I2637" s="25"/>
      <c r="J2637" s="25"/>
      <c r="K2637" s="25"/>
      <c r="L2637" s="25"/>
      <c r="M2637" s="25"/>
      <c r="N2637" s="25"/>
      <c r="O2637" s="25"/>
      <c r="P2637" s="25"/>
      <c r="Q2637" s="25"/>
      <c r="R2637" s="26"/>
      <c r="S2637" s="13" t="s">
        <v>326</v>
      </c>
      <c r="T2637" s="13" t="s">
        <v>287</v>
      </c>
      <c r="U2637" s="13" t="s">
        <v>24</v>
      </c>
      <c r="V2637" s="13" t="s">
        <v>168</v>
      </c>
      <c r="W2637" s="13" t="s">
        <v>326</v>
      </c>
      <c r="X2637" s="13" t="s">
        <v>15</v>
      </c>
    </row>
    <row r="2638" spans="1:24" ht="2.25" customHeight="1" x14ac:dyDescent="0.2">
      <c r="A2638" s="14"/>
      <c r="B2638" s="15"/>
      <c r="C2638" s="15"/>
      <c r="D2638" s="15"/>
      <c r="E2638" s="15"/>
      <c r="F2638" s="15"/>
      <c r="G2638" s="15"/>
      <c r="H2638" s="15"/>
      <c r="I2638" s="15"/>
      <c r="J2638" s="15"/>
      <c r="K2638" s="15"/>
      <c r="L2638" s="15"/>
      <c r="M2638" s="15"/>
      <c r="N2638" s="15"/>
      <c r="O2638" s="15"/>
      <c r="P2638" s="15"/>
      <c r="Q2638" s="15"/>
      <c r="R2638" s="15"/>
      <c r="S2638" s="15"/>
      <c r="T2638" s="15"/>
      <c r="U2638" s="15"/>
      <c r="V2638" s="15"/>
      <c r="W2638" s="15"/>
      <c r="X2638" s="16"/>
    </row>
    <row r="2639" spans="1:24" ht="13.5" customHeight="1" x14ac:dyDescent="0.2">
      <c r="A2639" s="7"/>
      <c r="B2639" s="6"/>
      <c r="C2639" s="6"/>
      <c r="D2639" s="6"/>
      <c r="E2639" s="6"/>
      <c r="F2639" s="6"/>
      <c r="G2639" s="6"/>
      <c r="H2639" s="6"/>
      <c r="I2639" s="6"/>
      <c r="J2639" s="6"/>
      <c r="K2639" s="6"/>
      <c r="L2639" s="6"/>
      <c r="M2639" s="21">
        <f>SUM(hList_Frame_1!B1499:B1499)</f>
        <v>635.36</v>
      </c>
      <c r="N2639" s="21"/>
      <c r="O2639" s="21"/>
      <c r="P2639" s="21"/>
      <c r="Q2639" s="21"/>
      <c r="R2639" s="21"/>
      <c r="S2639" s="6"/>
      <c r="T2639" s="6"/>
      <c r="U2639" s="6"/>
      <c r="V2639" s="6"/>
      <c r="W2639" s="6"/>
      <c r="X2639" s="17"/>
    </row>
    <row r="2640" spans="1:24" ht="13.5" customHeight="1" x14ac:dyDescent="0.2">
      <c r="A2640" s="10"/>
      <c r="B2640" s="18"/>
      <c r="C2640" s="18"/>
      <c r="D2640" s="18"/>
      <c r="E2640" s="18"/>
      <c r="F2640" s="18"/>
      <c r="G2640" s="18"/>
      <c r="H2640" s="18"/>
      <c r="I2640" s="18"/>
      <c r="J2640" s="18"/>
      <c r="K2640" s="18"/>
      <c r="L2640" s="18"/>
      <c r="M2640" s="18"/>
      <c r="N2640" s="18"/>
      <c r="O2640" s="18"/>
      <c r="P2640" s="18"/>
      <c r="Q2640" s="18"/>
      <c r="R2640" s="18"/>
      <c r="S2640" s="18"/>
      <c r="T2640" s="18"/>
      <c r="U2640" s="18"/>
      <c r="V2640" s="18"/>
      <c r="W2640" s="18"/>
      <c r="X2640" s="19"/>
    </row>
    <row r="2641" spans="1:24" ht="15" customHeight="1" x14ac:dyDescent="0.2">
      <c r="A2641" s="22">
        <v>418671</v>
      </c>
      <c r="B2641" s="23"/>
      <c r="C2641" s="20">
        <v>42136</v>
      </c>
      <c r="D2641" s="13" t="s">
        <v>1390</v>
      </c>
      <c r="E2641" s="24">
        <v>31.05</v>
      </c>
      <c r="F2641" s="25"/>
      <c r="G2641" s="25"/>
      <c r="H2641" s="25"/>
      <c r="I2641" s="25"/>
      <c r="J2641" s="25"/>
      <c r="K2641" s="25"/>
      <c r="L2641" s="25"/>
      <c r="M2641" s="25"/>
      <c r="N2641" s="25"/>
      <c r="O2641" s="25"/>
      <c r="P2641" s="25"/>
      <c r="Q2641" s="25"/>
      <c r="R2641" s="26"/>
      <c r="S2641" s="13" t="s">
        <v>15</v>
      </c>
      <c r="T2641" s="13" t="s">
        <v>137</v>
      </c>
      <c r="U2641" s="13" t="s">
        <v>198</v>
      </c>
      <c r="V2641" s="13" t="s">
        <v>199</v>
      </c>
      <c r="W2641" s="13" t="s">
        <v>15</v>
      </c>
      <c r="X2641" s="13" t="s">
        <v>329</v>
      </c>
    </row>
    <row r="2642" spans="1:24" ht="2.25" customHeight="1" x14ac:dyDescent="0.2">
      <c r="A2642" s="14"/>
      <c r="B2642" s="15"/>
      <c r="C2642" s="15"/>
      <c r="D2642" s="15"/>
      <c r="E2642" s="15"/>
      <c r="F2642" s="15"/>
      <c r="G2642" s="15"/>
      <c r="H2642" s="15"/>
      <c r="I2642" s="15"/>
      <c r="J2642" s="15"/>
      <c r="K2642" s="15"/>
      <c r="L2642" s="15"/>
      <c r="M2642" s="15"/>
      <c r="N2642" s="15"/>
      <c r="O2642" s="15"/>
      <c r="P2642" s="15"/>
      <c r="Q2642" s="15"/>
      <c r="R2642" s="15"/>
      <c r="S2642" s="15"/>
      <c r="T2642" s="15"/>
      <c r="U2642" s="15"/>
      <c r="V2642" s="15"/>
      <c r="W2642" s="15"/>
      <c r="X2642" s="16"/>
    </row>
    <row r="2643" spans="1:24" ht="13.5" customHeight="1" x14ac:dyDescent="0.2">
      <c r="A2643" s="7"/>
      <c r="B2643" s="6"/>
      <c r="C2643" s="6"/>
      <c r="D2643" s="6"/>
      <c r="E2643" s="6"/>
      <c r="F2643" s="6"/>
      <c r="G2643" s="6"/>
      <c r="H2643" s="6"/>
      <c r="I2643" s="6"/>
      <c r="J2643" s="6"/>
      <c r="K2643" s="6"/>
      <c r="L2643" s="6"/>
      <c r="M2643" s="6"/>
      <c r="N2643" s="6"/>
      <c r="O2643" s="6"/>
      <c r="P2643" s="21">
        <f>SUM(hList_Frame_1!B1500:B1500)</f>
        <v>31.05</v>
      </c>
      <c r="Q2643" s="21"/>
      <c r="R2643" s="21"/>
      <c r="S2643" s="6"/>
      <c r="T2643" s="6"/>
      <c r="U2643" s="6"/>
      <c r="V2643" s="6"/>
      <c r="W2643" s="6"/>
      <c r="X2643" s="17"/>
    </row>
    <row r="2644" spans="1:24" ht="13.5" customHeight="1" x14ac:dyDescent="0.2">
      <c r="A2644" s="10"/>
      <c r="B2644" s="18"/>
      <c r="C2644" s="18"/>
      <c r="D2644" s="18"/>
      <c r="E2644" s="18"/>
      <c r="F2644" s="18"/>
      <c r="G2644" s="18"/>
      <c r="H2644" s="18"/>
      <c r="I2644" s="18"/>
      <c r="J2644" s="18"/>
      <c r="K2644" s="18"/>
      <c r="L2644" s="18"/>
      <c r="M2644" s="18"/>
      <c r="N2644" s="18"/>
      <c r="O2644" s="18"/>
      <c r="P2644" s="18"/>
      <c r="Q2644" s="18"/>
      <c r="R2644" s="18"/>
      <c r="S2644" s="18"/>
      <c r="T2644" s="18"/>
      <c r="U2644" s="18"/>
      <c r="V2644" s="18"/>
      <c r="W2644" s="18"/>
      <c r="X2644" s="19"/>
    </row>
    <row r="2645" spans="1:24" ht="15" customHeight="1" x14ac:dyDescent="0.2">
      <c r="A2645" s="22">
        <v>418672</v>
      </c>
      <c r="B2645" s="23"/>
      <c r="C2645" s="20">
        <v>42136</v>
      </c>
      <c r="D2645" s="13" t="s">
        <v>1391</v>
      </c>
      <c r="E2645" s="24">
        <v>651.74</v>
      </c>
      <c r="F2645" s="25"/>
      <c r="G2645" s="25"/>
      <c r="H2645" s="25"/>
      <c r="I2645" s="25"/>
      <c r="J2645" s="25"/>
      <c r="K2645" s="25"/>
      <c r="L2645" s="25"/>
      <c r="M2645" s="25"/>
      <c r="N2645" s="25"/>
      <c r="O2645" s="25"/>
      <c r="P2645" s="25"/>
      <c r="Q2645" s="25"/>
      <c r="R2645" s="26"/>
      <c r="S2645" s="13" t="s">
        <v>147</v>
      </c>
      <c r="T2645" s="13" t="s">
        <v>1392</v>
      </c>
      <c r="U2645" s="13" t="s">
        <v>24</v>
      </c>
      <c r="V2645" s="13" t="s">
        <v>25</v>
      </c>
      <c r="W2645" s="13" t="s">
        <v>147</v>
      </c>
      <c r="X2645" s="13" t="s">
        <v>15</v>
      </c>
    </row>
    <row r="2646" spans="1:24" ht="2.25" customHeight="1" x14ac:dyDescent="0.2">
      <c r="A2646" s="14"/>
      <c r="B2646" s="15"/>
      <c r="C2646" s="15"/>
      <c r="D2646" s="15"/>
      <c r="E2646" s="15"/>
      <c r="F2646" s="15"/>
      <c r="G2646" s="15"/>
      <c r="H2646" s="15"/>
      <c r="I2646" s="15"/>
      <c r="J2646" s="15"/>
      <c r="K2646" s="15"/>
      <c r="L2646" s="15"/>
      <c r="M2646" s="15"/>
      <c r="N2646" s="15"/>
      <c r="O2646" s="15"/>
      <c r="P2646" s="15"/>
      <c r="Q2646" s="15"/>
      <c r="R2646" s="15"/>
      <c r="S2646" s="15"/>
      <c r="T2646" s="15"/>
      <c r="U2646" s="15"/>
      <c r="V2646" s="15"/>
      <c r="W2646" s="15"/>
      <c r="X2646" s="16"/>
    </row>
    <row r="2647" spans="1:24" ht="13.5" customHeight="1" x14ac:dyDescent="0.2">
      <c r="A2647" s="7"/>
      <c r="B2647" s="6"/>
      <c r="C2647" s="6"/>
      <c r="D2647" s="6"/>
      <c r="E2647" s="6"/>
      <c r="F2647" s="6"/>
      <c r="G2647" s="6"/>
      <c r="H2647" s="6"/>
      <c r="I2647" s="6"/>
      <c r="J2647" s="6"/>
      <c r="K2647" s="6"/>
      <c r="L2647" s="6"/>
      <c r="M2647" s="21">
        <f>SUM(hList_Frame_1!B1501:B1501)</f>
        <v>651.74</v>
      </c>
      <c r="N2647" s="21"/>
      <c r="O2647" s="21"/>
      <c r="P2647" s="21"/>
      <c r="Q2647" s="21"/>
      <c r="R2647" s="21"/>
      <c r="S2647" s="6"/>
      <c r="T2647" s="6"/>
      <c r="U2647" s="6"/>
      <c r="V2647" s="6"/>
      <c r="W2647" s="6"/>
      <c r="X2647" s="17"/>
    </row>
    <row r="2648" spans="1:24" ht="13.5" customHeight="1" x14ac:dyDescent="0.2">
      <c r="A2648" s="10"/>
      <c r="B2648" s="18"/>
      <c r="C2648" s="18"/>
      <c r="D2648" s="18"/>
      <c r="E2648" s="18"/>
      <c r="F2648" s="18"/>
      <c r="G2648" s="18"/>
      <c r="H2648" s="18"/>
      <c r="I2648" s="18"/>
      <c r="J2648" s="18"/>
      <c r="K2648" s="18"/>
      <c r="L2648" s="18"/>
      <c r="M2648" s="18"/>
      <c r="N2648" s="18"/>
      <c r="O2648" s="18"/>
      <c r="P2648" s="18"/>
      <c r="Q2648" s="18"/>
      <c r="R2648" s="18"/>
      <c r="S2648" s="18"/>
      <c r="T2648" s="18"/>
      <c r="U2648" s="18"/>
      <c r="V2648" s="18"/>
      <c r="W2648" s="18"/>
      <c r="X2648" s="19"/>
    </row>
    <row r="2649" spans="1:24" ht="15" customHeight="1" x14ac:dyDescent="0.2">
      <c r="A2649" s="22">
        <v>419200</v>
      </c>
      <c r="B2649" s="23"/>
      <c r="C2649" s="20">
        <v>42150</v>
      </c>
      <c r="D2649" s="13" t="s">
        <v>1393</v>
      </c>
      <c r="E2649" s="24">
        <v>1200</v>
      </c>
      <c r="F2649" s="25"/>
      <c r="G2649" s="25"/>
      <c r="H2649" s="25"/>
      <c r="I2649" s="25"/>
      <c r="J2649" s="25"/>
      <c r="K2649" s="25"/>
      <c r="L2649" s="25"/>
      <c r="M2649" s="25"/>
      <c r="N2649" s="25"/>
      <c r="O2649" s="25"/>
      <c r="P2649" s="25"/>
      <c r="Q2649" s="25"/>
      <c r="R2649" s="26"/>
      <c r="S2649" s="13" t="s">
        <v>118</v>
      </c>
      <c r="T2649" s="13" t="s">
        <v>335</v>
      </c>
      <c r="U2649" s="13" t="s">
        <v>71</v>
      </c>
      <c r="V2649" s="13" t="s">
        <v>72</v>
      </c>
      <c r="W2649" s="13" t="s">
        <v>118</v>
      </c>
      <c r="X2649" s="13" t="s">
        <v>15</v>
      </c>
    </row>
    <row r="2650" spans="1:24" ht="2.25" customHeight="1" x14ac:dyDescent="0.2">
      <c r="A2650" s="14"/>
      <c r="B2650" s="15"/>
      <c r="C2650" s="15"/>
      <c r="D2650" s="15"/>
      <c r="E2650" s="15"/>
      <c r="F2650" s="15"/>
      <c r="G2650" s="15"/>
      <c r="H2650" s="15"/>
      <c r="I2650" s="15"/>
      <c r="J2650" s="15"/>
      <c r="K2650" s="15"/>
      <c r="L2650" s="15"/>
      <c r="M2650" s="15"/>
      <c r="N2650" s="15"/>
      <c r="O2650" s="15"/>
      <c r="P2650" s="15"/>
      <c r="Q2650" s="15"/>
      <c r="R2650" s="15"/>
      <c r="S2650" s="15"/>
      <c r="T2650" s="15"/>
      <c r="U2650" s="15"/>
      <c r="V2650" s="15"/>
      <c r="W2650" s="15"/>
      <c r="X2650" s="16"/>
    </row>
    <row r="2651" spans="1:24" ht="13.5" customHeight="1" x14ac:dyDescent="0.2">
      <c r="A2651" s="7"/>
      <c r="B2651" s="6"/>
      <c r="C2651" s="6"/>
      <c r="D2651" s="6"/>
      <c r="E2651" s="6"/>
      <c r="F2651" s="6"/>
      <c r="G2651" s="6"/>
      <c r="H2651" s="6"/>
      <c r="I2651" s="6"/>
      <c r="J2651" s="6"/>
      <c r="K2651" s="21">
        <f>SUM(hList_Frame_1!B1502:B1502)</f>
        <v>1200</v>
      </c>
      <c r="L2651" s="21"/>
      <c r="M2651" s="21"/>
      <c r="N2651" s="21"/>
      <c r="O2651" s="21"/>
      <c r="P2651" s="21"/>
      <c r="Q2651" s="21"/>
      <c r="R2651" s="21"/>
      <c r="S2651" s="6"/>
      <c r="T2651" s="6"/>
      <c r="U2651" s="6"/>
      <c r="V2651" s="6"/>
      <c r="W2651" s="6"/>
      <c r="X2651" s="17"/>
    </row>
    <row r="2652" spans="1:24" ht="13.5" customHeight="1" x14ac:dyDescent="0.2">
      <c r="A2652" s="10"/>
      <c r="B2652" s="18"/>
      <c r="C2652" s="18"/>
      <c r="D2652" s="18"/>
      <c r="E2652" s="18"/>
      <c r="F2652" s="18"/>
      <c r="G2652" s="18"/>
      <c r="H2652" s="18"/>
      <c r="I2652" s="18"/>
      <c r="J2652" s="18"/>
      <c r="K2652" s="18"/>
      <c r="L2652" s="18"/>
      <c r="M2652" s="18"/>
      <c r="N2652" s="18"/>
      <c r="O2652" s="18"/>
      <c r="P2652" s="18"/>
      <c r="Q2652" s="18"/>
      <c r="R2652" s="18"/>
      <c r="S2652" s="18"/>
      <c r="T2652" s="18"/>
      <c r="U2652" s="18"/>
      <c r="V2652" s="18"/>
      <c r="W2652" s="18"/>
      <c r="X2652" s="19"/>
    </row>
    <row r="2653" spans="1:24" ht="15" customHeight="1" x14ac:dyDescent="0.2">
      <c r="A2653" s="22">
        <v>419201</v>
      </c>
      <c r="B2653" s="23"/>
      <c r="C2653" s="20">
        <v>42150</v>
      </c>
      <c r="D2653" s="4" t="s">
        <v>1394</v>
      </c>
      <c r="E2653" s="24">
        <v>3250</v>
      </c>
      <c r="F2653" s="25"/>
      <c r="G2653" s="25"/>
      <c r="H2653" s="25"/>
      <c r="I2653" s="25"/>
      <c r="J2653" s="25"/>
      <c r="K2653" s="25"/>
      <c r="L2653" s="25"/>
      <c r="M2653" s="25"/>
      <c r="N2653" s="25"/>
      <c r="O2653" s="25"/>
      <c r="P2653" s="25"/>
      <c r="Q2653" s="25"/>
      <c r="R2653" s="26"/>
      <c r="S2653" s="13" t="s">
        <v>15</v>
      </c>
      <c r="T2653" s="13" t="s">
        <v>604</v>
      </c>
      <c r="U2653" s="13" t="s">
        <v>605</v>
      </c>
      <c r="V2653" s="13" t="s">
        <v>606</v>
      </c>
      <c r="W2653" s="13" t="s">
        <v>15</v>
      </c>
      <c r="X2653" s="13" t="s">
        <v>607</v>
      </c>
    </row>
    <row r="2654" spans="1:24" ht="15" customHeight="1" x14ac:dyDescent="0.2">
      <c r="A2654" s="22">
        <v>419202</v>
      </c>
      <c r="B2654" s="23"/>
      <c r="C2654" s="20">
        <v>42150</v>
      </c>
      <c r="D2654" s="11"/>
      <c r="E2654" s="24">
        <v>277.05</v>
      </c>
      <c r="F2654" s="25"/>
      <c r="G2654" s="25"/>
      <c r="H2654" s="25"/>
      <c r="I2654" s="25"/>
      <c r="J2654" s="25"/>
      <c r="K2654" s="25"/>
      <c r="L2654" s="25"/>
      <c r="M2654" s="25"/>
      <c r="N2654" s="25"/>
      <c r="O2654" s="25"/>
      <c r="P2654" s="25"/>
      <c r="Q2654" s="25"/>
      <c r="R2654" s="26"/>
      <c r="S2654" s="13" t="s">
        <v>15</v>
      </c>
      <c r="T2654" s="13" t="s">
        <v>496</v>
      </c>
      <c r="U2654" s="13" t="s">
        <v>605</v>
      </c>
      <c r="V2654" s="13" t="s">
        <v>606</v>
      </c>
      <c r="W2654" s="13" t="s">
        <v>15</v>
      </c>
      <c r="X2654" s="13" t="s">
        <v>607</v>
      </c>
    </row>
    <row r="2655" spans="1:24" ht="2.25" customHeight="1" x14ac:dyDescent="0.2">
      <c r="A2655" s="14"/>
      <c r="B2655" s="15"/>
      <c r="C2655" s="15"/>
      <c r="D2655" s="15"/>
      <c r="E2655" s="15"/>
      <c r="F2655" s="15"/>
      <c r="G2655" s="15"/>
      <c r="H2655" s="15"/>
      <c r="I2655" s="15"/>
      <c r="J2655" s="15"/>
      <c r="K2655" s="15"/>
      <c r="L2655" s="15"/>
      <c r="M2655" s="15"/>
      <c r="N2655" s="15"/>
      <c r="O2655" s="15"/>
      <c r="P2655" s="15"/>
      <c r="Q2655" s="15"/>
      <c r="R2655" s="15"/>
      <c r="S2655" s="15"/>
      <c r="T2655" s="15"/>
      <c r="U2655" s="15"/>
      <c r="V2655" s="15"/>
      <c r="W2655" s="15"/>
      <c r="X2655" s="16"/>
    </row>
    <row r="2656" spans="1:24" ht="12.75" customHeight="1" x14ac:dyDescent="0.2">
      <c r="A2656" s="7"/>
      <c r="B2656" s="6"/>
      <c r="C2656" s="6"/>
      <c r="D2656" s="6"/>
      <c r="E2656" s="6"/>
      <c r="F2656" s="6"/>
      <c r="G2656" s="6"/>
      <c r="H2656" s="6"/>
      <c r="I2656" s="6"/>
      <c r="J2656" s="6"/>
      <c r="K2656" s="21">
        <f>SUM(hList_Frame_1!B1503:B1504)</f>
        <v>3527.05</v>
      </c>
      <c r="L2656" s="21"/>
      <c r="M2656" s="21"/>
      <c r="N2656" s="21"/>
      <c r="O2656" s="21"/>
      <c r="P2656" s="21"/>
      <c r="Q2656" s="21"/>
      <c r="R2656" s="21"/>
      <c r="S2656" s="6"/>
      <c r="T2656" s="6"/>
      <c r="U2656" s="6"/>
      <c r="V2656" s="6"/>
      <c r="W2656" s="6"/>
      <c r="X2656" s="17"/>
    </row>
    <row r="2657" spans="1:24" ht="14.25" customHeight="1" x14ac:dyDescent="0.2">
      <c r="A2657" s="10"/>
      <c r="B2657" s="18"/>
      <c r="C2657" s="18"/>
      <c r="D2657" s="18"/>
      <c r="E2657" s="18"/>
      <c r="F2657" s="18"/>
      <c r="G2657" s="18"/>
      <c r="H2657" s="18"/>
      <c r="I2657" s="18"/>
      <c r="J2657" s="18"/>
      <c r="K2657" s="18"/>
      <c r="L2657" s="18"/>
      <c r="M2657" s="18"/>
      <c r="N2657" s="18"/>
      <c r="O2657" s="18"/>
      <c r="P2657" s="18"/>
      <c r="Q2657" s="18"/>
      <c r="R2657" s="18"/>
      <c r="S2657" s="18"/>
      <c r="T2657" s="18"/>
      <c r="U2657" s="18"/>
      <c r="V2657" s="18"/>
      <c r="W2657" s="18"/>
      <c r="X2657" s="19"/>
    </row>
    <row r="2658" spans="1:24" ht="15" customHeight="1" x14ac:dyDescent="0.2">
      <c r="A2658" s="22">
        <v>92957</v>
      </c>
      <c r="B2658" s="23"/>
      <c r="C2658" s="20">
        <v>42129</v>
      </c>
      <c r="D2658" s="4" t="s">
        <v>1395</v>
      </c>
      <c r="E2658" s="24">
        <v>5942.31</v>
      </c>
      <c r="F2658" s="25"/>
      <c r="G2658" s="25"/>
      <c r="H2658" s="25"/>
      <c r="I2658" s="25"/>
      <c r="J2658" s="25"/>
      <c r="K2658" s="25"/>
      <c r="L2658" s="25"/>
      <c r="M2658" s="25"/>
      <c r="N2658" s="25"/>
      <c r="O2658" s="25"/>
      <c r="P2658" s="25"/>
      <c r="Q2658" s="25"/>
      <c r="R2658" s="26"/>
      <c r="S2658" s="13" t="s">
        <v>15</v>
      </c>
      <c r="T2658" s="13" t="s">
        <v>1396</v>
      </c>
      <c r="U2658" s="13" t="s">
        <v>15</v>
      </c>
      <c r="V2658" s="13" t="s">
        <v>15</v>
      </c>
      <c r="W2658" s="13" t="s">
        <v>15</v>
      </c>
      <c r="X2658" s="13" t="s">
        <v>15</v>
      </c>
    </row>
    <row r="2659" spans="1:24" ht="15" customHeight="1" x14ac:dyDescent="0.2">
      <c r="A2659" s="22">
        <v>92981</v>
      </c>
      <c r="B2659" s="23"/>
      <c r="C2659" s="20">
        <v>42145</v>
      </c>
      <c r="D2659" s="11"/>
      <c r="E2659" s="24">
        <v>18041.95</v>
      </c>
      <c r="F2659" s="25"/>
      <c r="G2659" s="25"/>
      <c r="H2659" s="25"/>
      <c r="I2659" s="25"/>
      <c r="J2659" s="25"/>
      <c r="K2659" s="25"/>
      <c r="L2659" s="25"/>
      <c r="M2659" s="25"/>
      <c r="N2659" s="25"/>
      <c r="O2659" s="25"/>
      <c r="P2659" s="25"/>
      <c r="Q2659" s="25"/>
      <c r="R2659" s="26"/>
      <c r="S2659" s="13" t="s">
        <v>15</v>
      </c>
      <c r="T2659" s="13" t="s">
        <v>1396</v>
      </c>
      <c r="U2659" s="13" t="s">
        <v>15</v>
      </c>
      <c r="V2659" s="13" t="s">
        <v>15</v>
      </c>
      <c r="W2659" s="13" t="s">
        <v>15</v>
      </c>
      <c r="X2659" s="13" t="s">
        <v>15</v>
      </c>
    </row>
    <row r="2660" spans="1:24" ht="2.25" customHeight="1" x14ac:dyDescent="0.2">
      <c r="A2660" s="14"/>
      <c r="B2660" s="15"/>
      <c r="C2660" s="15"/>
      <c r="D2660" s="15"/>
      <c r="E2660" s="15"/>
      <c r="F2660" s="15"/>
      <c r="G2660" s="15"/>
      <c r="H2660" s="15"/>
      <c r="I2660" s="15"/>
      <c r="J2660" s="15"/>
      <c r="K2660" s="15"/>
      <c r="L2660" s="15"/>
      <c r="M2660" s="15"/>
      <c r="N2660" s="15"/>
      <c r="O2660" s="15"/>
      <c r="P2660" s="15"/>
      <c r="Q2660" s="15"/>
      <c r="R2660" s="15"/>
      <c r="S2660" s="15"/>
      <c r="T2660" s="15"/>
      <c r="U2660" s="15"/>
      <c r="V2660" s="15"/>
      <c r="W2660" s="15"/>
      <c r="X2660" s="16"/>
    </row>
    <row r="2661" spans="1:24" ht="12.75" customHeight="1" x14ac:dyDescent="0.2">
      <c r="A2661" s="7"/>
      <c r="B2661" s="6"/>
      <c r="C2661" s="6"/>
      <c r="D2661" s="6"/>
      <c r="E2661" s="6"/>
      <c r="F2661" s="6"/>
      <c r="G2661" s="6"/>
      <c r="H2661" s="6"/>
      <c r="I2661" s="21">
        <f>SUM(hList_Frame_1!B1505:B1506)</f>
        <v>23984.260000000002</v>
      </c>
      <c r="J2661" s="21"/>
      <c r="K2661" s="21"/>
      <c r="L2661" s="21"/>
      <c r="M2661" s="21"/>
      <c r="N2661" s="21"/>
      <c r="O2661" s="21"/>
      <c r="P2661" s="21"/>
      <c r="Q2661" s="21"/>
      <c r="R2661" s="21"/>
      <c r="S2661" s="6"/>
      <c r="T2661" s="6"/>
      <c r="U2661" s="6"/>
      <c r="V2661" s="6"/>
      <c r="W2661" s="6"/>
      <c r="X2661" s="17"/>
    </row>
    <row r="2662" spans="1:24" ht="14.25" customHeight="1" x14ac:dyDescent="0.2">
      <c r="A2662" s="10"/>
      <c r="B2662" s="18"/>
      <c r="C2662" s="18"/>
      <c r="D2662" s="18"/>
      <c r="E2662" s="18"/>
      <c r="F2662" s="18"/>
      <c r="G2662" s="18"/>
      <c r="H2662" s="18"/>
      <c r="I2662" s="18"/>
      <c r="J2662" s="18"/>
      <c r="K2662" s="18"/>
      <c r="L2662" s="18"/>
      <c r="M2662" s="18"/>
      <c r="N2662" s="18"/>
      <c r="O2662" s="18"/>
      <c r="P2662" s="18"/>
      <c r="Q2662" s="18"/>
      <c r="R2662" s="18"/>
      <c r="S2662" s="18"/>
      <c r="T2662" s="18"/>
      <c r="U2662" s="18"/>
      <c r="V2662" s="18"/>
      <c r="W2662" s="18"/>
      <c r="X2662" s="19"/>
    </row>
    <row r="2663" spans="1:24" ht="15" customHeight="1" x14ac:dyDescent="0.2">
      <c r="A2663" s="22">
        <v>419203</v>
      </c>
      <c r="B2663" s="23"/>
      <c r="C2663" s="20">
        <v>42150</v>
      </c>
      <c r="D2663" s="4" t="s">
        <v>1397</v>
      </c>
      <c r="E2663" s="24">
        <v>125</v>
      </c>
      <c r="F2663" s="25"/>
      <c r="G2663" s="25"/>
      <c r="H2663" s="25"/>
      <c r="I2663" s="25"/>
      <c r="J2663" s="25"/>
      <c r="K2663" s="25"/>
      <c r="L2663" s="25"/>
      <c r="M2663" s="25"/>
      <c r="N2663" s="25"/>
      <c r="O2663" s="25"/>
      <c r="P2663" s="25"/>
      <c r="Q2663" s="25"/>
      <c r="R2663" s="26"/>
      <c r="S2663" s="13" t="s">
        <v>65</v>
      </c>
      <c r="T2663" s="13" t="s">
        <v>70</v>
      </c>
      <c r="U2663" s="13" t="s">
        <v>190</v>
      </c>
      <c r="V2663" s="13" t="s">
        <v>191</v>
      </c>
      <c r="W2663" s="13" t="s">
        <v>65</v>
      </c>
      <c r="X2663" s="13" t="s">
        <v>15</v>
      </c>
    </row>
    <row r="2664" spans="1:24" ht="15" customHeight="1" x14ac:dyDescent="0.2">
      <c r="A2664" s="22">
        <v>419204</v>
      </c>
      <c r="B2664" s="23"/>
      <c r="C2664" s="20">
        <v>42150</v>
      </c>
      <c r="D2664" s="11"/>
      <c r="E2664" s="24">
        <v>270</v>
      </c>
      <c r="F2664" s="25"/>
      <c r="G2664" s="25"/>
      <c r="H2664" s="25"/>
      <c r="I2664" s="25"/>
      <c r="J2664" s="25"/>
      <c r="K2664" s="25"/>
      <c r="L2664" s="25"/>
      <c r="M2664" s="25"/>
      <c r="N2664" s="25"/>
      <c r="O2664" s="25"/>
      <c r="P2664" s="25"/>
      <c r="Q2664" s="25"/>
      <c r="R2664" s="26"/>
      <c r="S2664" s="13" t="s">
        <v>127</v>
      </c>
      <c r="T2664" s="13" t="s">
        <v>133</v>
      </c>
      <c r="U2664" s="13" t="s">
        <v>190</v>
      </c>
      <c r="V2664" s="13" t="s">
        <v>191</v>
      </c>
      <c r="W2664" s="13" t="s">
        <v>127</v>
      </c>
      <c r="X2664" s="13" t="s">
        <v>15</v>
      </c>
    </row>
    <row r="2665" spans="1:24" ht="3" customHeight="1" x14ac:dyDescent="0.2">
      <c r="A2665" s="14"/>
      <c r="B2665" s="15"/>
      <c r="C2665" s="15"/>
      <c r="D2665" s="15"/>
      <c r="E2665" s="15"/>
      <c r="F2665" s="15"/>
      <c r="G2665" s="15"/>
      <c r="H2665" s="15"/>
      <c r="I2665" s="15"/>
      <c r="J2665" s="15"/>
      <c r="K2665" s="15"/>
      <c r="L2665" s="15"/>
      <c r="M2665" s="15"/>
      <c r="N2665" s="15"/>
      <c r="O2665" s="15"/>
      <c r="P2665" s="15"/>
      <c r="Q2665" s="15"/>
      <c r="R2665" s="15"/>
      <c r="S2665" s="15"/>
      <c r="T2665" s="15"/>
      <c r="U2665" s="15"/>
      <c r="V2665" s="15"/>
      <c r="W2665" s="15"/>
      <c r="X2665" s="16"/>
    </row>
    <row r="2666" spans="1:24" ht="12.75" customHeight="1" x14ac:dyDescent="0.2">
      <c r="A2666" s="7"/>
      <c r="B2666" s="6"/>
      <c r="C2666" s="6"/>
      <c r="D2666" s="6"/>
      <c r="E2666" s="6"/>
      <c r="F2666" s="6"/>
      <c r="G2666" s="6"/>
      <c r="H2666" s="6"/>
      <c r="I2666" s="6"/>
      <c r="J2666" s="6"/>
      <c r="K2666" s="6"/>
      <c r="L2666" s="6"/>
      <c r="M2666" s="21">
        <f>SUM(hList_Frame_1!B1507:B1508)</f>
        <v>395</v>
      </c>
      <c r="N2666" s="21"/>
      <c r="O2666" s="21"/>
      <c r="P2666" s="21"/>
      <c r="Q2666" s="21"/>
      <c r="R2666" s="21"/>
      <c r="S2666" s="6"/>
      <c r="T2666" s="6"/>
      <c r="U2666" s="6"/>
      <c r="V2666" s="6"/>
      <c r="W2666" s="6"/>
      <c r="X2666" s="17"/>
    </row>
    <row r="2667" spans="1:24" ht="14.25" customHeight="1" x14ac:dyDescent="0.2">
      <c r="A2667" s="10"/>
      <c r="B2667" s="18"/>
      <c r="C2667" s="18"/>
      <c r="D2667" s="18"/>
      <c r="E2667" s="18"/>
      <c r="F2667" s="18"/>
      <c r="G2667" s="18"/>
      <c r="H2667" s="18"/>
      <c r="I2667" s="18"/>
      <c r="J2667" s="18"/>
      <c r="K2667" s="18"/>
      <c r="L2667" s="18"/>
      <c r="M2667" s="18"/>
      <c r="N2667" s="18"/>
      <c r="O2667" s="18"/>
      <c r="P2667" s="18"/>
      <c r="Q2667" s="18"/>
      <c r="R2667" s="18"/>
      <c r="S2667" s="18"/>
      <c r="T2667" s="18"/>
      <c r="U2667" s="18"/>
      <c r="V2667" s="18"/>
      <c r="W2667" s="18"/>
      <c r="X2667" s="19"/>
    </row>
    <row r="2668" spans="1:24" ht="15" customHeight="1" x14ac:dyDescent="0.2">
      <c r="A2668" s="27">
        <v>418318</v>
      </c>
      <c r="B2668" s="28"/>
      <c r="C2668" s="3">
        <v>42129</v>
      </c>
      <c r="D2668" s="4" t="s">
        <v>1398</v>
      </c>
      <c r="E2668" s="29">
        <v>311.98</v>
      </c>
      <c r="F2668" s="30"/>
      <c r="G2668" s="30"/>
      <c r="H2668" s="30"/>
      <c r="I2668" s="30"/>
      <c r="J2668" s="30"/>
      <c r="K2668" s="30"/>
      <c r="L2668" s="30"/>
      <c r="M2668" s="30"/>
      <c r="N2668" s="30"/>
      <c r="O2668" s="30"/>
      <c r="P2668" s="30"/>
      <c r="Q2668" s="30"/>
      <c r="R2668" s="31"/>
      <c r="S2668" s="4" t="s">
        <v>827</v>
      </c>
      <c r="T2668" s="4" t="s">
        <v>1399</v>
      </c>
      <c r="U2668" s="4" t="s">
        <v>134</v>
      </c>
      <c r="V2668" s="4" t="s">
        <v>945</v>
      </c>
      <c r="W2668" s="4" t="s">
        <v>827</v>
      </c>
      <c r="X2668" s="4" t="s">
        <v>15</v>
      </c>
    </row>
    <row r="2669" spans="1:24" ht="14.25" customHeight="1" x14ac:dyDescent="0.2">
      <c r="A2669" s="32"/>
      <c r="B2669" s="33"/>
      <c r="C2669" s="11"/>
      <c r="D2669" s="8"/>
      <c r="E2669" s="32"/>
      <c r="F2669" s="34"/>
      <c r="G2669" s="34"/>
      <c r="H2669" s="34"/>
      <c r="I2669" s="34"/>
      <c r="J2669" s="34"/>
      <c r="K2669" s="34"/>
      <c r="L2669" s="34"/>
      <c r="M2669" s="34"/>
      <c r="N2669" s="34"/>
      <c r="O2669" s="34"/>
      <c r="P2669" s="34"/>
      <c r="Q2669" s="34"/>
      <c r="R2669" s="33"/>
      <c r="S2669" s="11"/>
      <c r="T2669" s="11"/>
      <c r="U2669" s="11"/>
      <c r="V2669" s="11"/>
      <c r="W2669" s="11"/>
      <c r="X2669" s="12" t="s">
        <v>15</v>
      </c>
    </row>
    <row r="2670" spans="1:24" ht="15" customHeight="1" x14ac:dyDescent="0.2">
      <c r="A2670" s="27">
        <v>418673</v>
      </c>
      <c r="B2670" s="28"/>
      <c r="C2670" s="3">
        <v>42136</v>
      </c>
      <c r="D2670" s="8"/>
      <c r="E2670" s="29">
        <v>681.97</v>
      </c>
      <c r="F2670" s="30"/>
      <c r="G2670" s="30"/>
      <c r="H2670" s="30"/>
      <c r="I2670" s="30"/>
      <c r="J2670" s="30"/>
      <c r="K2670" s="30"/>
      <c r="L2670" s="30"/>
      <c r="M2670" s="30"/>
      <c r="N2670" s="30"/>
      <c r="O2670" s="30"/>
      <c r="P2670" s="30"/>
      <c r="Q2670" s="30"/>
      <c r="R2670" s="31"/>
      <c r="S2670" s="4" t="s">
        <v>827</v>
      </c>
      <c r="T2670" s="13" t="s">
        <v>197</v>
      </c>
      <c r="U2670" s="13" t="s">
        <v>71</v>
      </c>
      <c r="V2670" s="13" t="s">
        <v>1002</v>
      </c>
      <c r="W2670" s="4" t="s">
        <v>827</v>
      </c>
      <c r="X2670" s="13" t="s">
        <v>15</v>
      </c>
    </row>
    <row r="2671" spans="1:24" ht="15" customHeight="1" x14ac:dyDescent="0.2">
      <c r="A2671" s="35"/>
      <c r="B2671" s="36"/>
      <c r="C2671" s="8"/>
      <c r="D2671" s="8"/>
      <c r="E2671" s="35"/>
      <c r="F2671" s="37"/>
      <c r="G2671" s="37"/>
      <c r="H2671" s="37"/>
      <c r="I2671" s="37"/>
      <c r="J2671" s="37"/>
      <c r="K2671" s="37"/>
      <c r="L2671" s="37"/>
      <c r="M2671" s="37"/>
      <c r="N2671" s="37"/>
      <c r="O2671" s="37"/>
      <c r="P2671" s="37"/>
      <c r="Q2671" s="37"/>
      <c r="R2671" s="36"/>
      <c r="S2671" s="8"/>
      <c r="T2671" s="4" t="s">
        <v>1399</v>
      </c>
      <c r="U2671" s="4" t="s">
        <v>134</v>
      </c>
      <c r="V2671" s="4" t="s">
        <v>945</v>
      </c>
      <c r="W2671" s="8"/>
      <c r="X2671" s="4" t="s">
        <v>15</v>
      </c>
    </row>
    <row r="2672" spans="1:24" ht="14.25" customHeight="1" x14ac:dyDescent="0.2">
      <c r="A2672" s="32"/>
      <c r="B2672" s="33"/>
      <c r="C2672" s="11"/>
      <c r="D2672" s="8"/>
      <c r="E2672" s="32"/>
      <c r="F2672" s="34"/>
      <c r="G2672" s="34"/>
      <c r="H2672" s="34"/>
      <c r="I2672" s="34"/>
      <c r="J2672" s="34"/>
      <c r="K2672" s="34"/>
      <c r="L2672" s="34"/>
      <c r="M2672" s="34"/>
      <c r="N2672" s="34"/>
      <c r="O2672" s="34"/>
      <c r="P2672" s="34"/>
      <c r="Q2672" s="34"/>
      <c r="R2672" s="33"/>
      <c r="S2672" s="11"/>
      <c r="T2672" s="11"/>
      <c r="U2672" s="11"/>
      <c r="V2672" s="11"/>
      <c r="W2672" s="11"/>
      <c r="X2672" s="12" t="s">
        <v>15</v>
      </c>
    </row>
    <row r="2673" spans="1:24" ht="15" customHeight="1" x14ac:dyDescent="0.2">
      <c r="A2673" s="27">
        <v>418884</v>
      </c>
      <c r="B2673" s="28"/>
      <c r="C2673" s="3">
        <v>42138</v>
      </c>
      <c r="D2673" s="8"/>
      <c r="E2673" s="29">
        <v>11838.68</v>
      </c>
      <c r="F2673" s="30"/>
      <c r="G2673" s="30"/>
      <c r="H2673" s="30"/>
      <c r="I2673" s="30"/>
      <c r="J2673" s="30"/>
      <c r="K2673" s="30"/>
      <c r="L2673" s="30"/>
      <c r="M2673" s="30"/>
      <c r="N2673" s="30"/>
      <c r="O2673" s="30"/>
      <c r="P2673" s="30"/>
      <c r="Q2673" s="30"/>
      <c r="R2673" s="31"/>
      <c r="S2673" s="4" t="s">
        <v>278</v>
      </c>
      <c r="T2673" s="4" t="s">
        <v>1400</v>
      </c>
      <c r="U2673" s="13" t="s">
        <v>605</v>
      </c>
      <c r="V2673" s="13" t="s">
        <v>606</v>
      </c>
      <c r="W2673" s="4" t="s">
        <v>278</v>
      </c>
      <c r="X2673" s="13" t="s">
        <v>607</v>
      </c>
    </row>
    <row r="2674" spans="1:24" ht="15" customHeight="1" x14ac:dyDescent="0.2">
      <c r="A2674" s="35"/>
      <c r="B2674" s="36"/>
      <c r="C2674" s="8"/>
      <c r="D2674" s="8"/>
      <c r="E2674" s="35"/>
      <c r="F2674" s="37"/>
      <c r="G2674" s="37"/>
      <c r="H2674" s="37"/>
      <c r="I2674" s="37"/>
      <c r="J2674" s="37"/>
      <c r="K2674" s="37"/>
      <c r="L2674" s="37"/>
      <c r="M2674" s="37"/>
      <c r="N2674" s="37"/>
      <c r="O2674" s="37"/>
      <c r="P2674" s="37"/>
      <c r="Q2674" s="37"/>
      <c r="R2674" s="36"/>
      <c r="S2674" s="8"/>
      <c r="T2674" s="8"/>
      <c r="U2674" s="13" t="s">
        <v>120</v>
      </c>
      <c r="V2674" s="13" t="s">
        <v>1401</v>
      </c>
      <c r="W2674" s="8"/>
      <c r="X2674" s="13" t="s">
        <v>1402</v>
      </c>
    </row>
    <row r="2675" spans="1:24" ht="15" customHeight="1" x14ac:dyDescent="0.2">
      <c r="A2675" s="35"/>
      <c r="B2675" s="36"/>
      <c r="C2675" s="8"/>
      <c r="D2675" s="8"/>
      <c r="E2675" s="35"/>
      <c r="F2675" s="37"/>
      <c r="G2675" s="37"/>
      <c r="H2675" s="37"/>
      <c r="I2675" s="37"/>
      <c r="J2675" s="37"/>
      <c r="K2675" s="37"/>
      <c r="L2675" s="37"/>
      <c r="M2675" s="37"/>
      <c r="N2675" s="37"/>
      <c r="O2675" s="37"/>
      <c r="P2675" s="37"/>
      <c r="Q2675" s="37"/>
      <c r="R2675" s="36"/>
      <c r="S2675" s="8"/>
      <c r="T2675" s="11"/>
      <c r="U2675" s="13" t="s">
        <v>134</v>
      </c>
      <c r="V2675" s="13" t="s">
        <v>945</v>
      </c>
      <c r="W2675" s="8"/>
      <c r="X2675" s="13" t="s">
        <v>15</v>
      </c>
    </row>
    <row r="2676" spans="1:24" ht="15" customHeight="1" x14ac:dyDescent="0.2">
      <c r="A2676" s="35"/>
      <c r="B2676" s="36"/>
      <c r="C2676" s="8"/>
      <c r="D2676" s="8"/>
      <c r="E2676" s="35"/>
      <c r="F2676" s="37"/>
      <c r="G2676" s="37"/>
      <c r="H2676" s="37"/>
      <c r="I2676" s="37"/>
      <c r="J2676" s="37"/>
      <c r="K2676" s="37"/>
      <c r="L2676" s="37"/>
      <c r="M2676" s="37"/>
      <c r="N2676" s="37"/>
      <c r="O2676" s="37"/>
      <c r="P2676" s="37"/>
      <c r="Q2676" s="37"/>
      <c r="R2676" s="36"/>
      <c r="S2676" s="8"/>
      <c r="T2676" s="4" t="s">
        <v>944</v>
      </c>
      <c r="U2676" s="13" t="s">
        <v>605</v>
      </c>
      <c r="V2676" s="13" t="s">
        <v>715</v>
      </c>
      <c r="W2676" s="8"/>
      <c r="X2676" s="13" t="s">
        <v>15</v>
      </c>
    </row>
    <row r="2677" spans="1:24" ht="15" customHeight="1" x14ac:dyDescent="0.2">
      <c r="A2677" s="35"/>
      <c r="B2677" s="36"/>
      <c r="C2677" s="8"/>
      <c r="D2677" s="8"/>
      <c r="E2677" s="32"/>
      <c r="F2677" s="34"/>
      <c r="G2677" s="34"/>
      <c r="H2677" s="34"/>
      <c r="I2677" s="34"/>
      <c r="J2677" s="34"/>
      <c r="K2677" s="34"/>
      <c r="L2677" s="34"/>
      <c r="M2677" s="34"/>
      <c r="N2677" s="34"/>
      <c r="O2677" s="34"/>
      <c r="P2677" s="34"/>
      <c r="Q2677" s="34"/>
      <c r="R2677" s="33"/>
      <c r="S2677" s="11"/>
      <c r="T2677" s="11"/>
      <c r="U2677" s="13" t="s">
        <v>120</v>
      </c>
      <c r="V2677" s="13" t="s">
        <v>1401</v>
      </c>
      <c r="W2677" s="11"/>
      <c r="X2677" s="13" t="s">
        <v>1402</v>
      </c>
    </row>
    <row r="2678" spans="1:24" ht="15" customHeight="1" x14ac:dyDescent="0.2">
      <c r="A2678" s="35"/>
      <c r="B2678" s="36"/>
      <c r="C2678" s="8"/>
      <c r="D2678" s="8"/>
      <c r="E2678" s="29">
        <v>5378.79</v>
      </c>
      <c r="F2678" s="30"/>
      <c r="G2678" s="30"/>
      <c r="H2678" s="30"/>
      <c r="I2678" s="30"/>
      <c r="J2678" s="30"/>
      <c r="K2678" s="30"/>
      <c r="L2678" s="30"/>
      <c r="M2678" s="30"/>
      <c r="N2678" s="30"/>
      <c r="O2678" s="30"/>
      <c r="P2678" s="30"/>
      <c r="Q2678" s="30"/>
      <c r="R2678" s="31"/>
      <c r="S2678" s="4" t="s">
        <v>827</v>
      </c>
      <c r="T2678" s="4" t="s">
        <v>1400</v>
      </c>
      <c r="U2678" s="13" t="s">
        <v>198</v>
      </c>
      <c r="V2678" s="13" t="s">
        <v>199</v>
      </c>
      <c r="W2678" s="4" t="s">
        <v>827</v>
      </c>
      <c r="X2678" s="13" t="s">
        <v>1403</v>
      </c>
    </row>
    <row r="2679" spans="1:24" ht="15" customHeight="1" x14ac:dyDescent="0.2">
      <c r="A2679" s="35"/>
      <c r="B2679" s="36"/>
      <c r="C2679" s="8"/>
      <c r="D2679" s="8"/>
      <c r="E2679" s="35"/>
      <c r="F2679" s="37"/>
      <c r="G2679" s="37"/>
      <c r="H2679" s="37"/>
      <c r="I2679" s="37"/>
      <c r="J2679" s="37"/>
      <c r="K2679" s="37"/>
      <c r="L2679" s="37"/>
      <c r="M2679" s="37"/>
      <c r="N2679" s="37"/>
      <c r="O2679" s="37"/>
      <c r="P2679" s="37"/>
      <c r="Q2679" s="37"/>
      <c r="R2679" s="36"/>
      <c r="S2679" s="8"/>
      <c r="T2679" s="8"/>
      <c r="U2679" s="4" t="s">
        <v>605</v>
      </c>
      <c r="V2679" s="13" t="s">
        <v>1404</v>
      </c>
      <c r="W2679" s="8"/>
      <c r="X2679" s="13" t="s">
        <v>1405</v>
      </c>
    </row>
    <row r="2680" spans="1:24" ht="15" customHeight="1" x14ac:dyDescent="0.2">
      <c r="A2680" s="35"/>
      <c r="B2680" s="36"/>
      <c r="C2680" s="8"/>
      <c r="D2680" s="8"/>
      <c r="E2680" s="35"/>
      <c r="F2680" s="37"/>
      <c r="G2680" s="37"/>
      <c r="H2680" s="37"/>
      <c r="I2680" s="37"/>
      <c r="J2680" s="37"/>
      <c r="K2680" s="37"/>
      <c r="L2680" s="37"/>
      <c r="M2680" s="37"/>
      <c r="N2680" s="37"/>
      <c r="O2680" s="37"/>
      <c r="P2680" s="37"/>
      <c r="Q2680" s="37"/>
      <c r="R2680" s="36"/>
      <c r="S2680" s="8"/>
      <c r="T2680" s="8"/>
      <c r="U2680" s="8"/>
      <c r="V2680" s="13" t="s">
        <v>606</v>
      </c>
      <c r="W2680" s="8"/>
      <c r="X2680" s="13" t="s">
        <v>607</v>
      </c>
    </row>
    <row r="2681" spans="1:24" ht="15" customHeight="1" x14ac:dyDescent="0.2">
      <c r="A2681" s="35"/>
      <c r="B2681" s="36"/>
      <c r="C2681" s="8"/>
      <c r="D2681" s="8"/>
      <c r="E2681" s="35"/>
      <c r="F2681" s="37"/>
      <c r="G2681" s="37"/>
      <c r="H2681" s="37"/>
      <c r="I2681" s="37"/>
      <c r="J2681" s="37"/>
      <c r="K2681" s="37"/>
      <c r="L2681" s="37"/>
      <c r="M2681" s="37"/>
      <c r="N2681" s="37"/>
      <c r="O2681" s="37"/>
      <c r="P2681" s="37"/>
      <c r="Q2681" s="37"/>
      <c r="R2681" s="36"/>
      <c r="S2681" s="8"/>
      <c r="T2681" s="8"/>
      <c r="U2681" s="11"/>
      <c r="V2681" s="13" t="s">
        <v>715</v>
      </c>
      <c r="W2681" s="8"/>
      <c r="X2681" s="13" t="s">
        <v>15</v>
      </c>
    </row>
    <row r="2682" spans="1:24" ht="15" customHeight="1" x14ac:dyDescent="0.2">
      <c r="A2682" s="35"/>
      <c r="B2682" s="36"/>
      <c r="C2682" s="8"/>
      <c r="D2682" s="8"/>
      <c r="E2682" s="35"/>
      <c r="F2682" s="37"/>
      <c r="G2682" s="37"/>
      <c r="H2682" s="37"/>
      <c r="I2682" s="37"/>
      <c r="J2682" s="37"/>
      <c r="K2682" s="37"/>
      <c r="L2682" s="37"/>
      <c r="M2682" s="37"/>
      <c r="N2682" s="37"/>
      <c r="O2682" s="37"/>
      <c r="P2682" s="37"/>
      <c r="Q2682" s="37"/>
      <c r="R2682" s="36"/>
      <c r="S2682" s="8"/>
      <c r="T2682" s="11"/>
      <c r="U2682" s="13" t="s">
        <v>120</v>
      </c>
      <c r="V2682" s="13" t="s">
        <v>219</v>
      </c>
      <c r="W2682" s="8"/>
      <c r="X2682" s="13" t="s">
        <v>1406</v>
      </c>
    </row>
    <row r="2683" spans="1:24" ht="15" customHeight="1" x14ac:dyDescent="0.2">
      <c r="A2683" s="35"/>
      <c r="B2683" s="36"/>
      <c r="C2683" s="8"/>
      <c r="D2683" s="8"/>
      <c r="E2683" s="35"/>
      <c r="F2683" s="37"/>
      <c r="G2683" s="37"/>
      <c r="H2683" s="37"/>
      <c r="I2683" s="37"/>
      <c r="J2683" s="37"/>
      <c r="K2683" s="37"/>
      <c r="L2683" s="37"/>
      <c r="M2683" s="37"/>
      <c r="N2683" s="37"/>
      <c r="O2683" s="37"/>
      <c r="P2683" s="37"/>
      <c r="Q2683" s="37"/>
      <c r="R2683" s="36"/>
      <c r="S2683" s="8"/>
      <c r="T2683" s="13" t="s">
        <v>73</v>
      </c>
      <c r="U2683" s="13" t="s">
        <v>95</v>
      </c>
      <c r="V2683" s="13" t="s">
        <v>1407</v>
      </c>
      <c r="W2683" s="8"/>
      <c r="X2683" s="13" t="s">
        <v>15</v>
      </c>
    </row>
    <row r="2684" spans="1:24" ht="15" customHeight="1" x14ac:dyDescent="0.2">
      <c r="A2684" s="35"/>
      <c r="B2684" s="36"/>
      <c r="C2684" s="8"/>
      <c r="D2684" s="8"/>
      <c r="E2684" s="35"/>
      <c r="F2684" s="37"/>
      <c r="G2684" s="37"/>
      <c r="H2684" s="37"/>
      <c r="I2684" s="37"/>
      <c r="J2684" s="37"/>
      <c r="K2684" s="37"/>
      <c r="L2684" s="37"/>
      <c r="M2684" s="37"/>
      <c r="N2684" s="37"/>
      <c r="O2684" s="37"/>
      <c r="P2684" s="37"/>
      <c r="Q2684" s="37"/>
      <c r="R2684" s="36"/>
      <c r="S2684" s="8"/>
      <c r="T2684" s="13" t="s">
        <v>175</v>
      </c>
      <c r="U2684" s="13" t="s">
        <v>24</v>
      </c>
      <c r="V2684" s="13" t="s">
        <v>168</v>
      </c>
      <c r="W2684" s="8"/>
      <c r="X2684" s="13" t="s">
        <v>15</v>
      </c>
    </row>
    <row r="2685" spans="1:24" ht="15" customHeight="1" x14ac:dyDescent="0.2">
      <c r="A2685" s="35"/>
      <c r="B2685" s="36"/>
      <c r="C2685" s="8"/>
      <c r="D2685" s="8"/>
      <c r="E2685" s="35"/>
      <c r="F2685" s="37"/>
      <c r="G2685" s="37"/>
      <c r="H2685" s="37"/>
      <c r="I2685" s="37"/>
      <c r="J2685" s="37"/>
      <c r="K2685" s="37"/>
      <c r="L2685" s="37"/>
      <c r="M2685" s="37"/>
      <c r="N2685" s="37"/>
      <c r="O2685" s="37"/>
      <c r="P2685" s="37"/>
      <c r="Q2685" s="37"/>
      <c r="R2685" s="36"/>
      <c r="S2685" s="8"/>
      <c r="T2685" s="4" t="s">
        <v>1399</v>
      </c>
      <c r="U2685" s="4" t="s">
        <v>134</v>
      </c>
      <c r="V2685" s="4" t="s">
        <v>945</v>
      </c>
      <c r="W2685" s="8"/>
      <c r="X2685" s="4" t="s">
        <v>15</v>
      </c>
    </row>
    <row r="2686" spans="1:24" ht="14.25" customHeight="1" x14ac:dyDescent="0.2">
      <c r="A2686" s="35"/>
      <c r="B2686" s="36"/>
      <c r="C2686" s="8"/>
      <c r="D2686" s="8"/>
      <c r="E2686" s="35"/>
      <c r="F2686" s="37"/>
      <c r="G2686" s="37"/>
      <c r="H2686" s="37"/>
      <c r="I2686" s="37"/>
      <c r="J2686" s="37"/>
      <c r="K2686" s="37"/>
      <c r="L2686" s="37"/>
      <c r="M2686" s="37"/>
      <c r="N2686" s="37"/>
      <c r="O2686" s="37"/>
      <c r="P2686" s="37"/>
      <c r="Q2686" s="37"/>
      <c r="R2686" s="36"/>
      <c r="S2686" s="8"/>
      <c r="T2686" s="8"/>
      <c r="U2686" s="8"/>
      <c r="V2686" s="8"/>
      <c r="W2686" s="8"/>
      <c r="X2686" s="9" t="s">
        <v>15</v>
      </c>
    </row>
    <row r="2687" spans="1:24" ht="14.25" customHeight="1" x14ac:dyDescent="0.2">
      <c r="A2687" s="35"/>
      <c r="B2687" s="36"/>
      <c r="C2687" s="8"/>
      <c r="D2687" s="8"/>
      <c r="E2687" s="35"/>
      <c r="F2687" s="37"/>
      <c r="G2687" s="37"/>
      <c r="H2687" s="37"/>
      <c r="I2687" s="37"/>
      <c r="J2687" s="37"/>
      <c r="K2687" s="37"/>
      <c r="L2687" s="37"/>
      <c r="M2687" s="37"/>
      <c r="N2687" s="37"/>
      <c r="O2687" s="37"/>
      <c r="P2687" s="37"/>
      <c r="Q2687" s="37"/>
      <c r="R2687" s="36"/>
      <c r="S2687" s="8"/>
      <c r="T2687" s="11"/>
      <c r="U2687" s="11"/>
      <c r="V2687" s="11"/>
      <c r="W2687" s="8"/>
      <c r="X2687" s="12" t="s">
        <v>15</v>
      </c>
    </row>
    <row r="2688" spans="1:24" ht="15" customHeight="1" x14ac:dyDescent="0.2">
      <c r="A2688" s="35"/>
      <c r="B2688" s="36"/>
      <c r="C2688" s="8"/>
      <c r="D2688" s="8"/>
      <c r="E2688" s="35"/>
      <c r="F2688" s="37"/>
      <c r="G2688" s="37"/>
      <c r="H2688" s="37"/>
      <c r="I2688" s="37"/>
      <c r="J2688" s="37"/>
      <c r="K2688" s="37"/>
      <c r="L2688" s="37"/>
      <c r="M2688" s="37"/>
      <c r="N2688" s="37"/>
      <c r="O2688" s="37"/>
      <c r="P2688" s="37"/>
      <c r="Q2688" s="37"/>
      <c r="R2688" s="36"/>
      <c r="S2688" s="8"/>
      <c r="T2688" s="4" t="s">
        <v>944</v>
      </c>
      <c r="U2688" s="13" t="s">
        <v>198</v>
      </c>
      <c r="V2688" s="13" t="s">
        <v>199</v>
      </c>
      <c r="W2688" s="8"/>
      <c r="X2688" s="13" t="s">
        <v>1403</v>
      </c>
    </row>
    <row r="2689" spans="1:24" ht="15" customHeight="1" x14ac:dyDescent="0.2">
      <c r="A2689" s="35"/>
      <c r="B2689" s="36"/>
      <c r="C2689" s="8"/>
      <c r="D2689" s="8"/>
      <c r="E2689" s="35"/>
      <c r="F2689" s="37"/>
      <c r="G2689" s="37"/>
      <c r="H2689" s="37"/>
      <c r="I2689" s="37"/>
      <c r="J2689" s="37"/>
      <c r="K2689" s="37"/>
      <c r="L2689" s="37"/>
      <c r="M2689" s="37"/>
      <c r="N2689" s="37"/>
      <c r="O2689" s="37"/>
      <c r="P2689" s="37"/>
      <c r="Q2689" s="37"/>
      <c r="R2689" s="36"/>
      <c r="S2689" s="8"/>
      <c r="T2689" s="8"/>
      <c r="U2689" s="13" t="s">
        <v>134</v>
      </c>
      <c r="V2689" s="13" t="s">
        <v>945</v>
      </c>
      <c r="W2689" s="8"/>
      <c r="X2689" s="13" t="s">
        <v>15</v>
      </c>
    </row>
    <row r="2690" spans="1:24" ht="15" customHeight="1" x14ac:dyDescent="0.2">
      <c r="A2690" s="32"/>
      <c r="B2690" s="33"/>
      <c r="C2690" s="11"/>
      <c r="D2690" s="8"/>
      <c r="E2690" s="32"/>
      <c r="F2690" s="34"/>
      <c r="G2690" s="34"/>
      <c r="H2690" s="34"/>
      <c r="I2690" s="34"/>
      <c r="J2690" s="34"/>
      <c r="K2690" s="34"/>
      <c r="L2690" s="34"/>
      <c r="M2690" s="34"/>
      <c r="N2690" s="34"/>
      <c r="O2690" s="34"/>
      <c r="P2690" s="34"/>
      <c r="Q2690" s="34"/>
      <c r="R2690" s="33"/>
      <c r="S2690" s="11"/>
      <c r="T2690" s="11"/>
      <c r="U2690" s="13" t="s">
        <v>185</v>
      </c>
      <c r="V2690" s="13" t="s">
        <v>358</v>
      </c>
      <c r="W2690" s="11"/>
      <c r="X2690" s="13" t="s">
        <v>15</v>
      </c>
    </row>
    <row r="2691" spans="1:24" ht="15" customHeight="1" x14ac:dyDescent="0.2">
      <c r="A2691" s="27">
        <v>419205</v>
      </c>
      <c r="B2691" s="28"/>
      <c r="C2691" s="3">
        <v>42150</v>
      </c>
      <c r="D2691" s="8"/>
      <c r="E2691" s="29">
        <v>311.98</v>
      </c>
      <c r="F2691" s="30"/>
      <c r="G2691" s="30"/>
      <c r="H2691" s="30"/>
      <c r="I2691" s="30"/>
      <c r="J2691" s="30"/>
      <c r="K2691" s="30"/>
      <c r="L2691" s="30"/>
      <c r="M2691" s="30"/>
      <c r="N2691" s="30"/>
      <c r="O2691" s="30"/>
      <c r="P2691" s="30"/>
      <c r="Q2691" s="30"/>
      <c r="R2691" s="31"/>
      <c r="S2691" s="4" t="s">
        <v>827</v>
      </c>
      <c r="T2691" s="4" t="s">
        <v>1399</v>
      </c>
      <c r="U2691" s="4" t="s">
        <v>134</v>
      </c>
      <c r="V2691" s="4" t="s">
        <v>945</v>
      </c>
      <c r="W2691" s="4" t="s">
        <v>827</v>
      </c>
      <c r="X2691" s="4" t="s">
        <v>15</v>
      </c>
    </row>
    <row r="2692" spans="1:24" ht="14.25" customHeight="1" x14ac:dyDescent="0.2">
      <c r="A2692" s="32"/>
      <c r="B2692" s="33"/>
      <c r="C2692" s="11"/>
      <c r="D2692" s="11"/>
      <c r="E2692" s="32"/>
      <c r="F2692" s="34"/>
      <c r="G2692" s="34"/>
      <c r="H2692" s="34"/>
      <c r="I2692" s="34"/>
      <c r="J2692" s="34"/>
      <c r="K2692" s="34"/>
      <c r="L2692" s="34"/>
      <c r="M2692" s="34"/>
      <c r="N2692" s="34"/>
      <c r="O2692" s="34"/>
      <c r="P2692" s="34"/>
      <c r="Q2692" s="34"/>
      <c r="R2692" s="33"/>
      <c r="S2692" s="11"/>
      <c r="T2692" s="11"/>
      <c r="U2692" s="11"/>
      <c r="V2692" s="11"/>
      <c r="W2692" s="11"/>
      <c r="X2692" s="12" t="s">
        <v>15</v>
      </c>
    </row>
    <row r="2693" spans="1:24" ht="2.25" customHeight="1" x14ac:dyDescent="0.2">
      <c r="A2693" s="14"/>
      <c r="B2693" s="15"/>
      <c r="C2693" s="15"/>
      <c r="D2693" s="15"/>
      <c r="E2693" s="15"/>
      <c r="F2693" s="15"/>
      <c r="G2693" s="15"/>
      <c r="H2693" s="15"/>
      <c r="I2693" s="15"/>
      <c r="J2693" s="15"/>
      <c r="K2693" s="15"/>
      <c r="L2693" s="15"/>
      <c r="M2693" s="15"/>
      <c r="N2693" s="15"/>
      <c r="O2693" s="15"/>
      <c r="P2693" s="15"/>
      <c r="Q2693" s="15"/>
      <c r="R2693" s="15"/>
      <c r="S2693" s="15"/>
      <c r="T2693" s="15"/>
      <c r="U2693" s="15"/>
      <c r="V2693" s="15"/>
      <c r="W2693" s="15"/>
      <c r="X2693" s="16"/>
    </row>
    <row r="2694" spans="1:24" ht="12.75" customHeight="1" x14ac:dyDescent="0.2">
      <c r="A2694" s="7"/>
      <c r="B2694" s="6"/>
      <c r="C2694" s="6"/>
      <c r="D2694" s="6"/>
      <c r="E2694" s="6"/>
      <c r="F2694" s="6"/>
      <c r="G2694" s="6"/>
      <c r="H2694" s="6"/>
      <c r="I2694" s="21">
        <f>SUM(hList_Frame_1!B1509:B1533)</f>
        <v>18523.400000000001</v>
      </c>
      <c r="J2694" s="21"/>
      <c r="K2694" s="21"/>
      <c r="L2694" s="21"/>
      <c r="M2694" s="21"/>
      <c r="N2694" s="21"/>
      <c r="O2694" s="21"/>
      <c r="P2694" s="21"/>
      <c r="Q2694" s="21"/>
      <c r="R2694" s="21"/>
      <c r="S2694" s="6"/>
      <c r="T2694" s="6"/>
      <c r="U2694" s="6"/>
      <c r="V2694" s="6"/>
      <c r="W2694" s="6"/>
      <c r="X2694" s="17"/>
    </row>
    <row r="2695" spans="1:24" ht="14.25" customHeight="1" x14ac:dyDescent="0.2">
      <c r="A2695" s="10"/>
      <c r="B2695" s="18"/>
      <c r="C2695" s="18"/>
      <c r="D2695" s="18"/>
      <c r="E2695" s="18"/>
      <c r="F2695" s="18"/>
      <c r="G2695" s="18"/>
      <c r="H2695" s="18"/>
      <c r="I2695" s="18"/>
      <c r="J2695" s="18"/>
      <c r="K2695" s="18"/>
      <c r="L2695" s="18"/>
      <c r="M2695" s="18"/>
      <c r="N2695" s="18"/>
      <c r="O2695" s="18"/>
      <c r="P2695" s="18"/>
      <c r="Q2695" s="18"/>
      <c r="R2695" s="18"/>
      <c r="S2695" s="18"/>
      <c r="T2695" s="18"/>
      <c r="U2695" s="18"/>
      <c r="V2695" s="18"/>
      <c r="W2695" s="18"/>
      <c r="X2695" s="19"/>
    </row>
    <row r="2696" spans="1:24" ht="15" customHeight="1" x14ac:dyDescent="0.2">
      <c r="A2696" s="22">
        <v>418476</v>
      </c>
      <c r="B2696" s="23"/>
      <c r="C2696" s="20">
        <v>42130</v>
      </c>
      <c r="D2696" s="4" t="s">
        <v>1408</v>
      </c>
      <c r="E2696" s="24">
        <v>1250</v>
      </c>
      <c r="F2696" s="25"/>
      <c r="G2696" s="25"/>
      <c r="H2696" s="25"/>
      <c r="I2696" s="25"/>
      <c r="J2696" s="25"/>
      <c r="K2696" s="25"/>
      <c r="L2696" s="25"/>
      <c r="M2696" s="25"/>
      <c r="N2696" s="25"/>
      <c r="O2696" s="25"/>
      <c r="P2696" s="25"/>
      <c r="Q2696" s="25"/>
      <c r="R2696" s="26"/>
      <c r="S2696" s="13" t="s">
        <v>1409</v>
      </c>
      <c r="T2696" s="13" t="s">
        <v>686</v>
      </c>
      <c r="U2696" s="13" t="s">
        <v>35</v>
      </c>
      <c r="V2696" s="13" t="s">
        <v>35</v>
      </c>
      <c r="W2696" s="13" t="s">
        <v>1409</v>
      </c>
      <c r="X2696" s="13" t="s">
        <v>321</v>
      </c>
    </row>
    <row r="2697" spans="1:24" ht="15" customHeight="1" x14ac:dyDescent="0.2">
      <c r="A2697" s="22">
        <v>418674</v>
      </c>
      <c r="B2697" s="23"/>
      <c r="C2697" s="20">
        <v>42136</v>
      </c>
      <c r="D2697" s="11"/>
      <c r="E2697" s="24">
        <v>400</v>
      </c>
      <c r="F2697" s="25"/>
      <c r="G2697" s="25"/>
      <c r="H2697" s="25"/>
      <c r="I2697" s="25"/>
      <c r="J2697" s="25"/>
      <c r="K2697" s="25"/>
      <c r="L2697" s="25"/>
      <c r="M2697" s="25"/>
      <c r="N2697" s="25"/>
      <c r="O2697" s="25"/>
      <c r="P2697" s="25"/>
      <c r="Q2697" s="25"/>
      <c r="R2697" s="26"/>
      <c r="S2697" s="13" t="s">
        <v>1410</v>
      </c>
      <c r="T2697" s="13" t="s">
        <v>686</v>
      </c>
      <c r="U2697" s="13" t="s">
        <v>35</v>
      </c>
      <c r="V2697" s="13" t="s">
        <v>35</v>
      </c>
      <c r="W2697" s="13" t="s">
        <v>1410</v>
      </c>
      <c r="X2697" s="13" t="s">
        <v>1411</v>
      </c>
    </row>
    <row r="2698" spans="1:24" ht="2.25" customHeight="1" x14ac:dyDescent="0.2">
      <c r="A2698" s="14"/>
      <c r="B2698" s="15"/>
      <c r="C2698" s="15"/>
      <c r="D2698" s="15"/>
      <c r="E2698" s="15"/>
      <c r="F2698" s="15"/>
      <c r="G2698" s="15"/>
      <c r="H2698" s="15"/>
      <c r="I2698" s="15"/>
      <c r="J2698" s="15"/>
      <c r="K2698" s="15"/>
      <c r="L2698" s="15"/>
      <c r="M2698" s="15"/>
      <c r="N2698" s="15"/>
      <c r="O2698" s="15"/>
      <c r="P2698" s="15"/>
      <c r="Q2698" s="15"/>
      <c r="R2698" s="15"/>
      <c r="S2698" s="15"/>
      <c r="T2698" s="15"/>
      <c r="U2698" s="15"/>
      <c r="V2698" s="15"/>
      <c r="W2698" s="15"/>
      <c r="X2698" s="16"/>
    </row>
    <row r="2699" spans="1:24" ht="12.75" customHeight="1" x14ac:dyDescent="0.2">
      <c r="A2699" s="7"/>
      <c r="B2699" s="6"/>
      <c r="C2699" s="6"/>
      <c r="D2699" s="6"/>
      <c r="E2699" s="6"/>
      <c r="F2699" s="6"/>
      <c r="G2699" s="6"/>
      <c r="H2699" s="6"/>
      <c r="I2699" s="6"/>
      <c r="J2699" s="6"/>
      <c r="K2699" s="21">
        <f>SUM(hList_Frame_1!B1534:B1535)</f>
        <v>1650</v>
      </c>
      <c r="L2699" s="21"/>
      <c r="M2699" s="21"/>
      <c r="N2699" s="21"/>
      <c r="O2699" s="21"/>
      <c r="P2699" s="21"/>
      <c r="Q2699" s="21"/>
      <c r="R2699" s="21"/>
      <c r="S2699" s="6"/>
      <c r="T2699" s="6"/>
      <c r="U2699" s="6"/>
      <c r="V2699" s="6"/>
      <c r="W2699" s="6"/>
      <c r="X2699" s="17"/>
    </row>
    <row r="2700" spans="1:24" ht="14.25" customHeight="1" x14ac:dyDescent="0.2">
      <c r="A2700" s="10"/>
      <c r="B2700" s="18"/>
      <c r="C2700" s="18"/>
      <c r="D2700" s="18"/>
      <c r="E2700" s="18"/>
      <c r="F2700" s="18"/>
      <c r="G2700" s="18"/>
      <c r="H2700" s="18"/>
      <c r="I2700" s="18"/>
      <c r="J2700" s="18"/>
      <c r="K2700" s="18"/>
      <c r="L2700" s="18"/>
      <c r="M2700" s="18"/>
      <c r="N2700" s="18"/>
      <c r="O2700" s="18"/>
      <c r="P2700" s="18"/>
      <c r="Q2700" s="18"/>
      <c r="R2700" s="18"/>
      <c r="S2700" s="18"/>
      <c r="T2700" s="18"/>
      <c r="U2700" s="18"/>
      <c r="V2700" s="18"/>
      <c r="W2700" s="18"/>
      <c r="X2700" s="19"/>
    </row>
    <row r="2701" spans="1:24" ht="15" customHeight="1" x14ac:dyDescent="0.2">
      <c r="A2701" s="22">
        <v>418320</v>
      </c>
      <c r="B2701" s="23"/>
      <c r="C2701" s="20">
        <v>42129</v>
      </c>
      <c r="D2701" s="13" t="s">
        <v>1412</v>
      </c>
      <c r="E2701" s="24">
        <v>235.5</v>
      </c>
      <c r="F2701" s="25"/>
      <c r="G2701" s="25"/>
      <c r="H2701" s="25"/>
      <c r="I2701" s="25"/>
      <c r="J2701" s="25"/>
      <c r="K2701" s="25"/>
      <c r="L2701" s="25"/>
      <c r="M2701" s="25"/>
      <c r="N2701" s="25"/>
      <c r="O2701" s="25"/>
      <c r="P2701" s="25"/>
      <c r="Q2701" s="25"/>
      <c r="R2701" s="26"/>
      <c r="S2701" s="13" t="s">
        <v>1413</v>
      </c>
      <c r="T2701" s="13" t="s">
        <v>39</v>
      </c>
      <c r="U2701" s="13" t="s">
        <v>129</v>
      </c>
      <c r="V2701" s="13" t="s">
        <v>196</v>
      </c>
      <c r="W2701" s="13" t="s">
        <v>1413</v>
      </c>
      <c r="X2701" s="13" t="s">
        <v>15</v>
      </c>
    </row>
    <row r="2702" spans="1:24" ht="2.25" customHeight="1" x14ac:dyDescent="0.2">
      <c r="A2702" s="14"/>
      <c r="B2702" s="15"/>
      <c r="C2702" s="15"/>
      <c r="D2702" s="15"/>
      <c r="E2702" s="15"/>
      <c r="F2702" s="15"/>
      <c r="G2702" s="15"/>
      <c r="H2702" s="15"/>
      <c r="I2702" s="15"/>
      <c r="J2702" s="15"/>
      <c r="K2702" s="15"/>
      <c r="L2702" s="15"/>
      <c r="M2702" s="15"/>
      <c r="N2702" s="15"/>
      <c r="O2702" s="15"/>
      <c r="P2702" s="15"/>
      <c r="Q2702" s="15"/>
      <c r="R2702" s="15"/>
      <c r="S2702" s="15"/>
      <c r="T2702" s="15"/>
      <c r="U2702" s="15"/>
      <c r="V2702" s="15"/>
      <c r="W2702" s="15"/>
      <c r="X2702" s="16"/>
    </row>
    <row r="2703" spans="1:24" ht="13.5" customHeight="1" x14ac:dyDescent="0.2">
      <c r="A2703" s="7"/>
      <c r="B2703" s="6"/>
      <c r="C2703" s="6"/>
      <c r="D2703" s="6"/>
      <c r="E2703" s="6"/>
      <c r="F2703" s="6"/>
      <c r="G2703" s="6"/>
      <c r="H2703" s="6"/>
      <c r="I2703" s="6"/>
      <c r="J2703" s="6"/>
      <c r="K2703" s="6"/>
      <c r="L2703" s="6"/>
      <c r="M2703" s="21">
        <f>SUM(hList_Frame_1!B1536:B1536)</f>
        <v>235.5</v>
      </c>
      <c r="N2703" s="21"/>
      <c r="O2703" s="21"/>
      <c r="P2703" s="21"/>
      <c r="Q2703" s="21"/>
      <c r="R2703" s="21"/>
      <c r="S2703" s="6"/>
      <c r="T2703" s="6"/>
      <c r="U2703" s="6"/>
      <c r="V2703" s="6"/>
      <c r="W2703" s="6"/>
      <c r="X2703" s="17"/>
    </row>
    <row r="2704" spans="1:24" ht="13.5" customHeight="1" x14ac:dyDescent="0.2">
      <c r="A2704" s="10"/>
      <c r="B2704" s="18"/>
      <c r="C2704" s="18"/>
      <c r="D2704" s="18"/>
      <c r="E2704" s="18"/>
      <c r="F2704" s="18"/>
      <c r="G2704" s="18"/>
      <c r="H2704" s="18"/>
      <c r="I2704" s="18"/>
      <c r="J2704" s="18"/>
      <c r="K2704" s="18"/>
      <c r="L2704" s="18"/>
      <c r="M2704" s="18"/>
      <c r="N2704" s="18"/>
      <c r="O2704" s="18"/>
      <c r="P2704" s="18"/>
      <c r="Q2704" s="18"/>
      <c r="R2704" s="18"/>
      <c r="S2704" s="18"/>
      <c r="T2704" s="18"/>
      <c r="U2704" s="18"/>
      <c r="V2704" s="18"/>
      <c r="W2704" s="18"/>
      <c r="X2704" s="19"/>
    </row>
    <row r="2705" spans="1:24" ht="15" customHeight="1" x14ac:dyDescent="0.2">
      <c r="A2705" s="27">
        <v>418675</v>
      </c>
      <c r="B2705" s="28"/>
      <c r="C2705" s="3">
        <v>42136</v>
      </c>
      <c r="D2705" s="4" t="s">
        <v>1414</v>
      </c>
      <c r="E2705" s="29">
        <v>140</v>
      </c>
      <c r="F2705" s="30"/>
      <c r="G2705" s="30"/>
      <c r="H2705" s="30"/>
      <c r="I2705" s="30"/>
      <c r="J2705" s="30"/>
      <c r="K2705" s="30"/>
      <c r="L2705" s="30"/>
      <c r="M2705" s="30"/>
      <c r="N2705" s="30"/>
      <c r="O2705" s="30"/>
      <c r="P2705" s="30"/>
      <c r="Q2705" s="30"/>
      <c r="R2705" s="31"/>
      <c r="S2705" s="4" t="s">
        <v>1415</v>
      </c>
      <c r="T2705" s="4" t="s">
        <v>347</v>
      </c>
      <c r="U2705" s="4" t="s">
        <v>35</v>
      </c>
      <c r="V2705" s="4" t="s">
        <v>35</v>
      </c>
      <c r="W2705" s="4" t="s">
        <v>1415</v>
      </c>
      <c r="X2705" s="4" t="s">
        <v>863</v>
      </c>
    </row>
    <row r="2706" spans="1:24" ht="14.25" customHeight="1" x14ac:dyDescent="0.2">
      <c r="A2706" s="32"/>
      <c r="B2706" s="33"/>
      <c r="C2706" s="11"/>
      <c r="D2706" s="8"/>
      <c r="E2706" s="32"/>
      <c r="F2706" s="34"/>
      <c r="G2706" s="34"/>
      <c r="H2706" s="34"/>
      <c r="I2706" s="34"/>
      <c r="J2706" s="34"/>
      <c r="K2706" s="34"/>
      <c r="L2706" s="34"/>
      <c r="M2706" s="34"/>
      <c r="N2706" s="34"/>
      <c r="O2706" s="34"/>
      <c r="P2706" s="34"/>
      <c r="Q2706" s="34"/>
      <c r="R2706" s="33"/>
      <c r="S2706" s="11"/>
      <c r="T2706" s="11"/>
      <c r="U2706" s="11"/>
      <c r="V2706" s="11"/>
      <c r="W2706" s="11"/>
      <c r="X2706" s="12" t="s">
        <v>1416</v>
      </c>
    </row>
    <row r="2707" spans="1:24" ht="15" customHeight="1" x14ac:dyDescent="0.2">
      <c r="A2707" s="22">
        <v>419206</v>
      </c>
      <c r="B2707" s="23"/>
      <c r="C2707" s="20">
        <v>42150</v>
      </c>
      <c r="D2707" s="11"/>
      <c r="E2707" s="24">
        <v>140</v>
      </c>
      <c r="F2707" s="25"/>
      <c r="G2707" s="25"/>
      <c r="H2707" s="25"/>
      <c r="I2707" s="25"/>
      <c r="J2707" s="25"/>
      <c r="K2707" s="25"/>
      <c r="L2707" s="25"/>
      <c r="M2707" s="25"/>
      <c r="N2707" s="25"/>
      <c r="O2707" s="25"/>
      <c r="P2707" s="25"/>
      <c r="Q2707" s="25"/>
      <c r="R2707" s="26"/>
      <c r="S2707" s="13" t="s">
        <v>127</v>
      </c>
      <c r="T2707" s="13" t="s">
        <v>347</v>
      </c>
      <c r="U2707" s="13" t="s">
        <v>35</v>
      </c>
      <c r="V2707" s="13" t="s">
        <v>35</v>
      </c>
      <c r="W2707" s="13" t="s">
        <v>127</v>
      </c>
      <c r="X2707" s="13" t="s">
        <v>351</v>
      </c>
    </row>
    <row r="2708" spans="1:24" ht="2.25" customHeight="1" x14ac:dyDescent="0.2">
      <c r="A2708" s="14"/>
      <c r="B2708" s="15"/>
      <c r="C2708" s="15"/>
      <c r="D2708" s="15"/>
      <c r="E2708" s="15"/>
      <c r="F2708" s="15"/>
      <c r="G2708" s="15"/>
      <c r="H2708" s="15"/>
      <c r="I2708" s="15"/>
      <c r="J2708" s="15"/>
      <c r="K2708" s="15"/>
      <c r="L2708" s="15"/>
      <c r="M2708" s="15"/>
      <c r="N2708" s="15"/>
      <c r="O2708" s="15"/>
      <c r="P2708" s="15"/>
      <c r="Q2708" s="15"/>
      <c r="R2708" s="15"/>
      <c r="S2708" s="15"/>
      <c r="T2708" s="15"/>
      <c r="U2708" s="15"/>
      <c r="V2708" s="15"/>
      <c r="W2708" s="15"/>
      <c r="X2708" s="16"/>
    </row>
    <row r="2709" spans="1:24" ht="13.5" customHeight="1" x14ac:dyDescent="0.2">
      <c r="A2709" s="7"/>
      <c r="B2709" s="6"/>
      <c r="C2709" s="6"/>
      <c r="D2709" s="6"/>
      <c r="E2709" s="6"/>
      <c r="F2709" s="6"/>
      <c r="G2709" s="6"/>
      <c r="H2709" s="6"/>
      <c r="I2709" s="6"/>
      <c r="J2709" s="6"/>
      <c r="K2709" s="6"/>
      <c r="L2709" s="6"/>
      <c r="M2709" s="21">
        <f>SUM(hList_Frame_1!B1537:B1539)</f>
        <v>280</v>
      </c>
      <c r="N2709" s="21"/>
      <c r="O2709" s="21"/>
      <c r="P2709" s="21"/>
      <c r="Q2709" s="21"/>
      <c r="R2709" s="21"/>
      <c r="S2709" s="6"/>
      <c r="T2709" s="6"/>
      <c r="U2709" s="6"/>
      <c r="V2709" s="6"/>
      <c r="W2709" s="6"/>
      <c r="X2709" s="17"/>
    </row>
    <row r="2710" spans="1:24" ht="13.5" customHeight="1" x14ac:dyDescent="0.2">
      <c r="A2710" s="10"/>
      <c r="B2710" s="18"/>
      <c r="C2710" s="18"/>
      <c r="D2710" s="18"/>
      <c r="E2710" s="18"/>
      <c r="F2710" s="18"/>
      <c r="G2710" s="18"/>
      <c r="H2710" s="18"/>
      <c r="I2710" s="18"/>
      <c r="J2710" s="18"/>
      <c r="K2710" s="18"/>
      <c r="L2710" s="18"/>
      <c r="M2710" s="18"/>
      <c r="N2710" s="18"/>
      <c r="O2710" s="18"/>
      <c r="P2710" s="18"/>
      <c r="Q2710" s="18"/>
      <c r="R2710" s="18"/>
      <c r="S2710" s="18"/>
      <c r="T2710" s="18"/>
      <c r="U2710" s="18"/>
      <c r="V2710" s="18"/>
      <c r="W2710" s="18"/>
      <c r="X2710" s="19"/>
    </row>
    <row r="2711" spans="1:24" ht="15" customHeight="1" x14ac:dyDescent="0.2">
      <c r="A2711" s="22">
        <v>418321</v>
      </c>
      <c r="B2711" s="23"/>
      <c r="C2711" s="20">
        <v>42129</v>
      </c>
      <c r="D2711" s="13" t="s">
        <v>1417</v>
      </c>
      <c r="E2711" s="24">
        <v>750</v>
      </c>
      <c r="F2711" s="25"/>
      <c r="G2711" s="25"/>
      <c r="H2711" s="25"/>
      <c r="I2711" s="25"/>
      <c r="J2711" s="25"/>
      <c r="K2711" s="25"/>
      <c r="L2711" s="25"/>
      <c r="M2711" s="25"/>
      <c r="N2711" s="25"/>
      <c r="O2711" s="25"/>
      <c r="P2711" s="25"/>
      <c r="Q2711" s="25"/>
      <c r="R2711" s="26"/>
      <c r="S2711" s="13" t="s">
        <v>1418</v>
      </c>
      <c r="T2711" s="13" t="s">
        <v>686</v>
      </c>
      <c r="U2711" s="13" t="s">
        <v>35</v>
      </c>
      <c r="V2711" s="13" t="s">
        <v>35</v>
      </c>
      <c r="W2711" s="13" t="s">
        <v>1418</v>
      </c>
      <c r="X2711" s="13" t="s">
        <v>1419</v>
      </c>
    </row>
    <row r="2712" spans="1:24" ht="2.25" customHeight="1" x14ac:dyDescent="0.2">
      <c r="A2712" s="14"/>
      <c r="B2712" s="15"/>
      <c r="C2712" s="15"/>
      <c r="D2712" s="15"/>
      <c r="E2712" s="15"/>
      <c r="F2712" s="15"/>
      <c r="G2712" s="15"/>
      <c r="H2712" s="15"/>
      <c r="I2712" s="15"/>
      <c r="J2712" s="15"/>
      <c r="K2712" s="15"/>
      <c r="L2712" s="15"/>
      <c r="M2712" s="15"/>
      <c r="N2712" s="15"/>
      <c r="O2712" s="15"/>
      <c r="P2712" s="15"/>
      <c r="Q2712" s="15"/>
      <c r="R2712" s="15"/>
      <c r="S2712" s="15"/>
      <c r="T2712" s="15"/>
      <c r="U2712" s="15"/>
      <c r="V2712" s="15"/>
      <c r="W2712" s="15"/>
      <c r="X2712" s="16"/>
    </row>
    <row r="2713" spans="1:24" ht="12.75" customHeight="1" x14ac:dyDescent="0.2">
      <c r="A2713" s="7"/>
      <c r="B2713" s="6"/>
      <c r="C2713" s="6"/>
      <c r="D2713" s="6"/>
      <c r="E2713" s="6"/>
      <c r="F2713" s="6"/>
      <c r="G2713" s="6"/>
      <c r="H2713" s="6"/>
      <c r="I2713" s="6"/>
      <c r="J2713" s="6"/>
      <c r="K2713" s="6"/>
      <c r="L2713" s="6"/>
      <c r="M2713" s="21">
        <f>SUM(hList_Frame_1!B1540:B1540)</f>
        <v>750</v>
      </c>
      <c r="N2713" s="21"/>
      <c r="O2713" s="21"/>
      <c r="P2713" s="21"/>
      <c r="Q2713" s="21"/>
      <c r="R2713" s="21"/>
      <c r="S2713" s="6"/>
      <c r="T2713" s="6"/>
      <c r="U2713" s="6"/>
      <c r="V2713" s="6"/>
      <c r="W2713" s="6"/>
      <c r="X2713" s="17"/>
    </row>
    <row r="2714" spans="1:24" ht="14.25" customHeight="1" x14ac:dyDescent="0.2">
      <c r="A2714" s="10"/>
      <c r="B2714" s="18"/>
      <c r="C2714" s="18"/>
      <c r="D2714" s="18"/>
      <c r="E2714" s="18"/>
      <c r="F2714" s="18"/>
      <c r="G2714" s="18"/>
      <c r="H2714" s="18"/>
      <c r="I2714" s="18"/>
      <c r="J2714" s="18"/>
      <c r="K2714" s="18"/>
      <c r="L2714" s="18"/>
      <c r="M2714" s="18"/>
      <c r="N2714" s="18"/>
      <c r="O2714" s="18"/>
      <c r="P2714" s="18"/>
      <c r="Q2714" s="18"/>
      <c r="R2714" s="18"/>
      <c r="S2714" s="18"/>
      <c r="T2714" s="18"/>
      <c r="U2714" s="18"/>
      <c r="V2714" s="18"/>
      <c r="W2714" s="18"/>
      <c r="X2714" s="19"/>
    </row>
    <row r="2715" spans="1:24" ht="15" customHeight="1" x14ac:dyDescent="0.2">
      <c r="A2715" s="22">
        <v>419207</v>
      </c>
      <c r="B2715" s="23"/>
      <c r="C2715" s="20">
        <v>42150</v>
      </c>
      <c r="D2715" s="13" t="s">
        <v>1420</v>
      </c>
      <c r="E2715" s="24">
        <v>12.81</v>
      </c>
      <c r="F2715" s="25"/>
      <c r="G2715" s="25"/>
      <c r="H2715" s="25"/>
      <c r="I2715" s="25"/>
      <c r="J2715" s="25"/>
      <c r="K2715" s="25"/>
      <c r="L2715" s="25"/>
      <c r="M2715" s="25"/>
      <c r="N2715" s="25"/>
      <c r="O2715" s="25"/>
      <c r="P2715" s="25"/>
      <c r="Q2715" s="25"/>
      <c r="R2715" s="26"/>
      <c r="S2715" s="13" t="s">
        <v>278</v>
      </c>
      <c r="T2715" s="13" t="s">
        <v>944</v>
      </c>
      <c r="U2715" s="13" t="s">
        <v>134</v>
      </c>
      <c r="V2715" s="13" t="s">
        <v>945</v>
      </c>
      <c r="W2715" s="13" t="s">
        <v>278</v>
      </c>
      <c r="X2715" s="13" t="s">
        <v>15</v>
      </c>
    </row>
    <row r="2716" spans="1:24" ht="2.25" customHeight="1" x14ac:dyDescent="0.2">
      <c r="A2716" s="14"/>
      <c r="B2716" s="15"/>
      <c r="C2716" s="15"/>
      <c r="D2716" s="15"/>
      <c r="E2716" s="15"/>
      <c r="F2716" s="15"/>
      <c r="G2716" s="15"/>
      <c r="H2716" s="15"/>
      <c r="I2716" s="15"/>
      <c r="J2716" s="15"/>
      <c r="K2716" s="15"/>
      <c r="L2716" s="15"/>
      <c r="M2716" s="15"/>
      <c r="N2716" s="15"/>
      <c r="O2716" s="15"/>
      <c r="P2716" s="15"/>
      <c r="Q2716" s="15"/>
      <c r="R2716" s="15"/>
      <c r="S2716" s="15"/>
      <c r="T2716" s="15"/>
      <c r="U2716" s="15"/>
      <c r="V2716" s="15"/>
      <c r="W2716" s="15"/>
      <c r="X2716" s="16"/>
    </row>
    <row r="2717" spans="1:24" ht="13.5" customHeight="1" x14ac:dyDescent="0.2">
      <c r="A2717" s="7"/>
      <c r="B2717" s="6"/>
      <c r="C2717" s="6"/>
      <c r="D2717" s="6"/>
      <c r="E2717" s="6"/>
      <c r="F2717" s="6"/>
      <c r="G2717" s="6"/>
      <c r="H2717" s="6"/>
      <c r="I2717" s="6"/>
      <c r="J2717" s="6"/>
      <c r="K2717" s="6"/>
      <c r="L2717" s="6"/>
      <c r="M2717" s="6"/>
      <c r="N2717" s="6"/>
      <c r="O2717" s="6"/>
      <c r="P2717" s="21">
        <f>SUM(hList_Frame_1!B1541:B1541)</f>
        <v>12.81</v>
      </c>
      <c r="Q2717" s="21"/>
      <c r="R2717" s="21"/>
      <c r="S2717" s="6"/>
      <c r="T2717" s="6"/>
      <c r="U2717" s="6"/>
      <c r="V2717" s="6"/>
      <c r="W2717" s="6"/>
      <c r="X2717" s="17"/>
    </row>
    <row r="2718" spans="1:24" ht="13.5" customHeight="1" x14ac:dyDescent="0.2">
      <c r="A2718" s="10"/>
      <c r="B2718" s="18"/>
      <c r="C2718" s="18"/>
      <c r="D2718" s="18"/>
      <c r="E2718" s="18"/>
      <c r="F2718" s="18"/>
      <c r="G2718" s="18"/>
      <c r="H2718" s="18"/>
      <c r="I2718" s="18"/>
      <c r="J2718" s="18"/>
      <c r="K2718" s="18"/>
      <c r="L2718" s="18"/>
      <c r="M2718" s="18"/>
      <c r="N2718" s="18"/>
      <c r="O2718" s="18"/>
      <c r="P2718" s="18"/>
      <c r="Q2718" s="18"/>
      <c r="R2718" s="18"/>
      <c r="S2718" s="18"/>
      <c r="T2718" s="18"/>
      <c r="U2718" s="18"/>
      <c r="V2718" s="18"/>
      <c r="W2718" s="18"/>
      <c r="X2718" s="19"/>
    </row>
    <row r="2719" spans="1:24" ht="15" customHeight="1" x14ac:dyDescent="0.2">
      <c r="A2719" s="22">
        <v>419208</v>
      </c>
      <c r="B2719" s="23"/>
      <c r="C2719" s="20">
        <v>42150</v>
      </c>
      <c r="D2719" s="13" t="s">
        <v>1421</v>
      </c>
      <c r="E2719" s="24">
        <v>891.4</v>
      </c>
      <c r="F2719" s="25"/>
      <c r="G2719" s="25"/>
      <c r="H2719" s="25"/>
      <c r="I2719" s="25"/>
      <c r="J2719" s="25"/>
      <c r="K2719" s="25"/>
      <c r="L2719" s="25"/>
      <c r="M2719" s="25"/>
      <c r="N2719" s="25"/>
      <c r="O2719" s="25"/>
      <c r="P2719" s="25"/>
      <c r="Q2719" s="25"/>
      <c r="R2719" s="26"/>
      <c r="S2719" s="13" t="s">
        <v>1207</v>
      </c>
      <c r="T2719" s="13" t="s">
        <v>1422</v>
      </c>
      <c r="U2719" s="13" t="s">
        <v>90</v>
      </c>
      <c r="V2719" s="13" t="s">
        <v>779</v>
      </c>
      <c r="W2719" s="13" t="s">
        <v>1207</v>
      </c>
      <c r="X2719" s="13" t="s">
        <v>1423</v>
      </c>
    </row>
    <row r="2720" spans="1:24" ht="2.25" customHeight="1" x14ac:dyDescent="0.2">
      <c r="A2720" s="14"/>
      <c r="B2720" s="15"/>
      <c r="C2720" s="15"/>
      <c r="D2720" s="15"/>
      <c r="E2720" s="15"/>
      <c r="F2720" s="15"/>
      <c r="G2720" s="15"/>
      <c r="H2720" s="15"/>
      <c r="I2720" s="15"/>
      <c r="J2720" s="15"/>
      <c r="K2720" s="15"/>
      <c r="L2720" s="15"/>
      <c r="M2720" s="15"/>
      <c r="N2720" s="15"/>
      <c r="O2720" s="15"/>
      <c r="P2720" s="15"/>
      <c r="Q2720" s="15"/>
      <c r="R2720" s="15"/>
      <c r="S2720" s="15"/>
      <c r="T2720" s="15"/>
      <c r="U2720" s="15"/>
      <c r="V2720" s="15"/>
      <c r="W2720" s="15"/>
      <c r="X2720" s="16"/>
    </row>
    <row r="2721" spans="1:24" ht="12.75" customHeight="1" x14ac:dyDescent="0.2">
      <c r="A2721" s="7"/>
      <c r="B2721" s="6"/>
      <c r="C2721" s="6"/>
      <c r="D2721" s="6"/>
      <c r="E2721" s="6"/>
      <c r="F2721" s="6"/>
      <c r="G2721" s="6"/>
      <c r="H2721" s="6"/>
      <c r="I2721" s="6"/>
      <c r="J2721" s="6"/>
      <c r="K2721" s="6"/>
      <c r="L2721" s="6"/>
      <c r="M2721" s="21">
        <f>SUM(hList_Frame_1!B1542:B1542)</f>
        <v>891.4</v>
      </c>
      <c r="N2721" s="21"/>
      <c r="O2721" s="21"/>
      <c r="P2721" s="21"/>
      <c r="Q2721" s="21"/>
      <c r="R2721" s="21"/>
      <c r="S2721" s="6"/>
      <c r="T2721" s="6"/>
      <c r="U2721" s="6"/>
      <c r="V2721" s="6"/>
      <c r="W2721" s="6"/>
      <c r="X2721" s="17"/>
    </row>
    <row r="2722" spans="1:24" ht="14.25" customHeight="1" x14ac:dyDescent="0.2">
      <c r="A2722" s="10"/>
      <c r="B2722" s="18"/>
      <c r="C2722" s="18"/>
      <c r="D2722" s="18"/>
      <c r="E2722" s="18"/>
      <c r="F2722" s="18"/>
      <c r="G2722" s="18"/>
      <c r="H2722" s="18"/>
      <c r="I2722" s="18"/>
      <c r="J2722" s="18"/>
      <c r="K2722" s="18"/>
      <c r="L2722" s="18"/>
      <c r="M2722" s="18"/>
      <c r="N2722" s="18"/>
      <c r="O2722" s="18"/>
      <c r="P2722" s="18"/>
      <c r="Q2722" s="18"/>
      <c r="R2722" s="18"/>
      <c r="S2722" s="18"/>
      <c r="T2722" s="18"/>
      <c r="U2722" s="18"/>
      <c r="V2722" s="18"/>
      <c r="W2722" s="18"/>
      <c r="X2722" s="19"/>
    </row>
    <row r="2723" spans="1:24" ht="15" customHeight="1" x14ac:dyDescent="0.2">
      <c r="A2723" s="27">
        <v>419209</v>
      </c>
      <c r="B2723" s="28"/>
      <c r="C2723" s="3">
        <v>42150</v>
      </c>
      <c r="D2723" s="4" t="s">
        <v>1424</v>
      </c>
      <c r="E2723" s="24">
        <v>223.1</v>
      </c>
      <c r="F2723" s="25"/>
      <c r="G2723" s="25"/>
      <c r="H2723" s="25"/>
      <c r="I2723" s="25"/>
      <c r="J2723" s="25"/>
      <c r="K2723" s="25"/>
      <c r="L2723" s="25"/>
      <c r="M2723" s="25"/>
      <c r="N2723" s="25"/>
      <c r="O2723" s="25"/>
      <c r="P2723" s="25"/>
      <c r="Q2723" s="25"/>
      <c r="R2723" s="26"/>
      <c r="S2723" s="13" t="s">
        <v>1425</v>
      </c>
      <c r="T2723" s="13" t="s">
        <v>133</v>
      </c>
      <c r="U2723" s="13" t="s">
        <v>574</v>
      </c>
      <c r="V2723" s="13" t="s">
        <v>575</v>
      </c>
      <c r="W2723" s="13" t="s">
        <v>1425</v>
      </c>
      <c r="X2723" s="13" t="s">
        <v>15</v>
      </c>
    </row>
    <row r="2724" spans="1:24" ht="15" customHeight="1" x14ac:dyDescent="0.2">
      <c r="A2724" s="32"/>
      <c r="B2724" s="33"/>
      <c r="C2724" s="11"/>
      <c r="D2724" s="11"/>
      <c r="E2724" s="24">
        <v>29.9</v>
      </c>
      <c r="F2724" s="25"/>
      <c r="G2724" s="25"/>
      <c r="H2724" s="25"/>
      <c r="I2724" s="25"/>
      <c r="J2724" s="25"/>
      <c r="K2724" s="25"/>
      <c r="L2724" s="25"/>
      <c r="M2724" s="25"/>
      <c r="N2724" s="25"/>
      <c r="O2724" s="25"/>
      <c r="P2724" s="25"/>
      <c r="Q2724" s="25"/>
      <c r="R2724" s="26"/>
      <c r="S2724" s="13" t="s">
        <v>1426</v>
      </c>
      <c r="T2724" s="13" t="s">
        <v>137</v>
      </c>
      <c r="U2724" s="13" t="s">
        <v>574</v>
      </c>
      <c r="V2724" s="13" t="s">
        <v>575</v>
      </c>
      <c r="W2724" s="13" t="s">
        <v>1426</v>
      </c>
      <c r="X2724" s="13" t="s">
        <v>15</v>
      </c>
    </row>
    <row r="2725" spans="1:24" ht="2.25" customHeight="1" x14ac:dyDescent="0.2">
      <c r="A2725" s="14"/>
      <c r="B2725" s="15"/>
      <c r="C2725" s="15"/>
      <c r="D2725" s="15"/>
      <c r="E2725" s="15"/>
      <c r="F2725" s="15"/>
      <c r="G2725" s="15"/>
      <c r="H2725" s="15"/>
      <c r="I2725" s="15"/>
      <c r="J2725" s="15"/>
      <c r="K2725" s="15"/>
      <c r="L2725" s="15"/>
      <c r="M2725" s="15"/>
      <c r="N2725" s="15"/>
      <c r="O2725" s="15"/>
      <c r="P2725" s="15"/>
      <c r="Q2725" s="15"/>
      <c r="R2725" s="15"/>
      <c r="S2725" s="15"/>
      <c r="T2725" s="15"/>
      <c r="U2725" s="15"/>
      <c r="V2725" s="15"/>
      <c r="W2725" s="15"/>
      <c r="X2725" s="16"/>
    </row>
    <row r="2726" spans="1:24" ht="12.75" customHeight="1" x14ac:dyDescent="0.2">
      <c r="A2726" s="7"/>
      <c r="B2726" s="6"/>
      <c r="C2726" s="6"/>
      <c r="D2726" s="6"/>
      <c r="E2726" s="6"/>
      <c r="F2726" s="6"/>
      <c r="G2726" s="6"/>
      <c r="H2726" s="6"/>
      <c r="I2726" s="6"/>
      <c r="J2726" s="6"/>
      <c r="K2726" s="6"/>
      <c r="L2726" s="6"/>
      <c r="M2726" s="21">
        <f>SUM(hList_Frame_1!B1543:B1544)</f>
        <v>253</v>
      </c>
      <c r="N2726" s="21"/>
      <c r="O2726" s="21"/>
      <c r="P2726" s="21"/>
      <c r="Q2726" s="21"/>
      <c r="R2726" s="21"/>
      <c r="S2726" s="6"/>
      <c r="T2726" s="6"/>
      <c r="U2726" s="6"/>
      <c r="V2726" s="6"/>
      <c r="W2726" s="6"/>
      <c r="X2726" s="17"/>
    </row>
    <row r="2727" spans="1:24" ht="14.25" customHeight="1" x14ac:dyDescent="0.2">
      <c r="A2727" s="10"/>
      <c r="B2727" s="18"/>
      <c r="C2727" s="18"/>
      <c r="D2727" s="18"/>
      <c r="E2727" s="18"/>
      <c r="F2727" s="18"/>
      <c r="G2727" s="18"/>
      <c r="H2727" s="18"/>
      <c r="I2727" s="18"/>
      <c r="J2727" s="18"/>
      <c r="K2727" s="18"/>
      <c r="L2727" s="18"/>
      <c r="M2727" s="18"/>
      <c r="N2727" s="18"/>
      <c r="O2727" s="18"/>
      <c r="P2727" s="18"/>
      <c r="Q2727" s="18"/>
      <c r="R2727" s="18"/>
      <c r="S2727" s="18"/>
      <c r="T2727" s="18"/>
      <c r="U2727" s="18"/>
      <c r="V2727" s="18"/>
      <c r="W2727" s="18"/>
      <c r="X2727" s="19"/>
    </row>
    <row r="2728" spans="1:24" ht="15" customHeight="1" x14ac:dyDescent="0.2">
      <c r="A2728" s="27">
        <v>419210</v>
      </c>
      <c r="B2728" s="28"/>
      <c r="C2728" s="3">
        <v>42150</v>
      </c>
      <c r="D2728" s="4" t="s">
        <v>1427</v>
      </c>
      <c r="E2728" s="24">
        <v>450</v>
      </c>
      <c r="F2728" s="25"/>
      <c r="G2728" s="25"/>
      <c r="H2728" s="25"/>
      <c r="I2728" s="25"/>
      <c r="J2728" s="25"/>
      <c r="K2728" s="25"/>
      <c r="L2728" s="25"/>
      <c r="M2728" s="25"/>
      <c r="N2728" s="25"/>
      <c r="O2728" s="25"/>
      <c r="P2728" s="25"/>
      <c r="Q2728" s="25"/>
      <c r="R2728" s="26"/>
      <c r="S2728" s="13" t="s">
        <v>1428</v>
      </c>
      <c r="T2728" s="13" t="s">
        <v>34</v>
      </c>
      <c r="U2728" s="13" t="s">
        <v>35</v>
      </c>
      <c r="V2728" s="13" t="s">
        <v>35</v>
      </c>
      <c r="W2728" s="13" t="s">
        <v>1428</v>
      </c>
      <c r="X2728" s="13" t="s">
        <v>318</v>
      </c>
    </row>
    <row r="2729" spans="1:24" ht="15" customHeight="1" x14ac:dyDescent="0.2">
      <c r="A2729" s="35"/>
      <c r="B2729" s="36"/>
      <c r="C2729" s="8"/>
      <c r="D2729" s="8"/>
      <c r="E2729" s="24">
        <v>1500</v>
      </c>
      <c r="F2729" s="25"/>
      <c r="G2729" s="25"/>
      <c r="H2729" s="25"/>
      <c r="I2729" s="25"/>
      <c r="J2729" s="25"/>
      <c r="K2729" s="25"/>
      <c r="L2729" s="25"/>
      <c r="M2729" s="25"/>
      <c r="N2729" s="25"/>
      <c r="O2729" s="25"/>
      <c r="P2729" s="25"/>
      <c r="Q2729" s="25"/>
      <c r="R2729" s="26"/>
      <c r="S2729" s="13" t="s">
        <v>1429</v>
      </c>
      <c r="T2729" s="13" t="s">
        <v>34</v>
      </c>
      <c r="U2729" s="13" t="s">
        <v>35</v>
      </c>
      <c r="V2729" s="13" t="s">
        <v>35</v>
      </c>
      <c r="W2729" s="13" t="s">
        <v>1429</v>
      </c>
      <c r="X2729" s="13" t="s">
        <v>249</v>
      </c>
    </row>
    <row r="2730" spans="1:24" ht="15" customHeight="1" x14ac:dyDescent="0.2">
      <c r="A2730" s="32"/>
      <c r="B2730" s="33"/>
      <c r="C2730" s="11"/>
      <c r="D2730" s="11"/>
      <c r="E2730" s="24">
        <v>790</v>
      </c>
      <c r="F2730" s="25"/>
      <c r="G2730" s="25"/>
      <c r="H2730" s="25"/>
      <c r="I2730" s="25"/>
      <c r="J2730" s="25"/>
      <c r="K2730" s="25"/>
      <c r="L2730" s="25"/>
      <c r="M2730" s="25"/>
      <c r="N2730" s="25"/>
      <c r="O2730" s="25"/>
      <c r="P2730" s="25"/>
      <c r="Q2730" s="25"/>
      <c r="R2730" s="26"/>
      <c r="S2730" s="13" t="s">
        <v>1430</v>
      </c>
      <c r="T2730" s="13" t="s">
        <v>34</v>
      </c>
      <c r="U2730" s="13" t="s">
        <v>35</v>
      </c>
      <c r="V2730" s="13" t="s">
        <v>41</v>
      </c>
      <c r="W2730" s="13" t="s">
        <v>1430</v>
      </c>
      <c r="X2730" s="13" t="s">
        <v>42</v>
      </c>
    </row>
    <row r="2731" spans="1:24" ht="2.25" customHeight="1" x14ac:dyDescent="0.2">
      <c r="A2731" s="14"/>
      <c r="B2731" s="15"/>
      <c r="C2731" s="15"/>
      <c r="D2731" s="15"/>
      <c r="E2731" s="15"/>
      <c r="F2731" s="15"/>
      <c r="G2731" s="15"/>
      <c r="H2731" s="15"/>
      <c r="I2731" s="15"/>
      <c r="J2731" s="15"/>
      <c r="K2731" s="15"/>
      <c r="L2731" s="15"/>
      <c r="M2731" s="15"/>
      <c r="N2731" s="15"/>
      <c r="O2731" s="15"/>
      <c r="P2731" s="15"/>
      <c r="Q2731" s="15"/>
      <c r="R2731" s="15"/>
      <c r="S2731" s="15"/>
      <c r="T2731" s="15"/>
      <c r="U2731" s="15"/>
      <c r="V2731" s="15"/>
      <c r="W2731" s="15"/>
      <c r="X2731" s="16"/>
    </row>
    <row r="2732" spans="1:24" ht="12.75" customHeight="1" x14ac:dyDescent="0.2">
      <c r="A2732" s="7"/>
      <c r="B2732" s="6"/>
      <c r="C2732" s="6"/>
      <c r="D2732" s="6"/>
      <c r="E2732" s="6"/>
      <c r="F2732" s="6"/>
      <c r="G2732" s="6"/>
      <c r="H2732" s="6"/>
      <c r="I2732" s="6"/>
      <c r="J2732" s="6"/>
      <c r="K2732" s="21">
        <f>SUM(hList_Frame_1!B1545:B1547)</f>
        <v>2740</v>
      </c>
      <c r="L2732" s="21"/>
      <c r="M2732" s="21"/>
      <c r="N2732" s="21"/>
      <c r="O2732" s="21"/>
      <c r="P2732" s="21"/>
      <c r="Q2732" s="21"/>
      <c r="R2732" s="21"/>
      <c r="S2732" s="6"/>
      <c r="T2732" s="6"/>
      <c r="U2732" s="6"/>
      <c r="V2732" s="6"/>
      <c r="W2732" s="6"/>
      <c r="X2732" s="17"/>
    </row>
    <row r="2733" spans="1:24" ht="14.25" customHeight="1" x14ac:dyDescent="0.2">
      <c r="A2733" s="10"/>
      <c r="B2733" s="18"/>
      <c r="C2733" s="18"/>
      <c r="D2733" s="18"/>
      <c r="E2733" s="18"/>
      <c r="F2733" s="18"/>
      <c r="G2733" s="18"/>
      <c r="H2733" s="18"/>
      <c r="I2733" s="18"/>
      <c r="J2733" s="18"/>
      <c r="K2733" s="18"/>
      <c r="L2733" s="18"/>
      <c r="M2733" s="18"/>
      <c r="N2733" s="18"/>
      <c r="O2733" s="18"/>
      <c r="P2733" s="18"/>
      <c r="Q2733" s="18"/>
      <c r="R2733" s="18"/>
      <c r="S2733" s="18"/>
      <c r="T2733" s="18"/>
      <c r="U2733" s="18"/>
      <c r="V2733" s="18"/>
      <c r="W2733" s="18"/>
      <c r="X2733" s="19"/>
    </row>
    <row r="2734" spans="1:24" ht="15" customHeight="1" x14ac:dyDescent="0.2">
      <c r="A2734" s="27">
        <v>418676</v>
      </c>
      <c r="B2734" s="28"/>
      <c r="C2734" s="3">
        <v>42136</v>
      </c>
      <c r="D2734" s="4" t="s">
        <v>1431</v>
      </c>
      <c r="E2734" s="24">
        <v>356.02</v>
      </c>
      <c r="F2734" s="25"/>
      <c r="G2734" s="25"/>
      <c r="H2734" s="25"/>
      <c r="I2734" s="25"/>
      <c r="J2734" s="25"/>
      <c r="K2734" s="25"/>
      <c r="L2734" s="25"/>
      <c r="M2734" s="25"/>
      <c r="N2734" s="25"/>
      <c r="O2734" s="25"/>
      <c r="P2734" s="25"/>
      <c r="Q2734" s="25"/>
      <c r="R2734" s="26"/>
      <c r="S2734" s="13" t="s">
        <v>793</v>
      </c>
      <c r="T2734" s="13" t="s">
        <v>57</v>
      </c>
      <c r="U2734" s="13" t="s">
        <v>15</v>
      </c>
      <c r="V2734" s="13" t="s">
        <v>15</v>
      </c>
      <c r="W2734" s="13" t="s">
        <v>793</v>
      </c>
      <c r="X2734" s="13" t="s">
        <v>15</v>
      </c>
    </row>
    <row r="2735" spans="1:24" ht="15" customHeight="1" x14ac:dyDescent="0.2">
      <c r="A2735" s="32"/>
      <c r="B2735" s="33"/>
      <c r="C2735" s="11"/>
      <c r="D2735" s="8"/>
      <c r="E2735" s="24">
        <v>114.28</v>
      </c>
      <c r="F2735" s="25"/>
      <c r="G2735" s="25"/>
      <c r="H2735" s="25"/>
      <c r="I2735" s="25"/>
      <c r="J2735" s="25"/>
      <c r="K2735" s="25"/>
      <c r="L2735" s="25"/>
      <c r="M2735" s="25"/>
      <c r="N2735" s="25"/>
      <c r="O2735" s="25"/>
      <c r="P2735" s="25"/>
      <c r="Q2735" s="25"/>
      <c r="R2735" s="26"/>
      <c r="S2735" s="13" t="s">
        <v>299</v>
      </c>
      <c r="T2735" s="13" t="s">
        <v>57</v>
      </c>
      <c r="U2735" s="13" t="s">
        <v>15</v>
      </c>
      <c r="V2735" s="13" t="s">
        <v>15</v>
      </c>
      <c r="W2735" s="13" t="s">
        <v>299</v>
      </c>
      <c r="X2735" s="13" t="s">
        <v>15</v>
      </c>
    </row>
    <row r="2736" spans="1:24" ht="15" customHeight="1" x14ac:dyDescent="0.2">
      <c r="A2736" s="22">
        <v>419211</v>
      </c>
      <c r="B2736" s="23"/>
      <c r="C2736" s="20">
        <v>42150</v>
      </c>
      <c r="D2736" s="11"/>
      <c r="E2736" s="24">
        <v>258.67</v>
      </c>
      <c r="F2736" s="25"/>
      <c r="G2736" s="25"/>
      <c r="H2736" s="25"/>
      <c r="I2736" s="25"/>
      <c r="J2736" s="25"/>
      <c r="K2736" s="25"/>
      <c r="L2736" s="25"/>
      <c r="M2736" s="25"/>
      <c r="N2736" s="25"/>
      <c r="O2736" s="25"/>
      <c r="P2736" s="25"/>
      <c r="Q2736" s="25"/>
      <c r="R2736" s="26"/>
      <c r="S2736" s="13" t="s">
        <v>299</v>
      </c>
      <c r="T2736" s="13" t="s">
        <v>57</v>
      </c>
      <c r="U2736" s="13" t="s">
        <v>15</v>
      </c>
      <c r="V2736" s="13" t="s">
        <v>15</v>
      </c>
      <c r="W2736" s="13" t="s">
        <v>299</v>
      </c>
      <c r="X2736" s="13" t="s">
        <v>15</v>
      </c>
    </row>
    <row r="2737" spans="1:24" ht="2.25" customHeight="1" x14ac:dyDescent="0.2">
      <c r="A2737" s="14"/>
      <c r="B2737" s="15"/>
      <c r="C2737" s="15"/>
      <c r="D2737" s="15"/>
      <c r="E2737" s="15"/>
      <c r="F2737" s="15"/>
      <c r="G2737" s="15"/>
      <c r="H2737" s="15"/>
      <c r="I2737" s="15"/>
      <c r="J2737" s="15"/>
      <c r="K2737" s="15"/>
      <c r="L2737" s="15"/>
      <c r="M2737" s="15"/>
      <c r="N2737" s="15"/>
      <c r="O2737" s="15"/>
      <c r="P2737" s="15"/>
      <c r="Q2737" s="15"/>
      <c r="R2737" s="15"/>
      <c r="S2737" s="15"/>
      <c r="T2737" s="15"/>
      <c r="U2737" s="15"/>
      <c r="V2737" s="15"/>
      <c r="W2737" s="15"/>
      <c r="X2737" s="16"/>
    </row>
    <row r="2738" spans="1:24" ht="13.5" customHeight="1" x14ac:dyDescent="0.2">
      <c r="A2738" s="7"/>
      <c r="B2738" s="6"/>
      <c r="C2738" s="6"/>
      <c r="D2738" s="6"/>
      <c r="E2738" s="6"/>
      <c r="F2738" s="6"/>
      <c r="G2738" s="6"/>
      <c r="H2738" s="6"/>
      <c r="I2738" s="6"/>
      <c r="J2738" s="6"/>
      <c r="K2738" s="6"/>
      <c r="L2738" s="6"/>
      <c r="M2738" s="21">
        <f>SUM(hList_Frame_1!B1548:B1550)</f>
        <v>728.97</v>
      </c>
      <c r="N2738" s="21"/>
      <c r="O2738" s="21"/>
      <c r="P2738" s="21"/>
      <c r="Q2738" s="21"/>
      <c r="R2738" s="21"/>
      <c r="S2738" s="6"/>
      <c r="T2738" s="6"/>
      <c r="U2738" s="6"/>
      <c r="V2738" s="6"/>
      <c r="W2738" s="6"/>
      <c r="X2738" s="17"/>
    </row>
    <row r="2739" spans="1:24" ht="13.5" customHeight="1" x14ac:dyDescent="0.2">
      <c r="A2739" s="10"/>
      <c r="B2739" s="18"/>
      <c r="C2739" s="18"/>
      <c r="D2739" s="18"/>
      <c r="E2739" s="18"/>
      <c r="F2739" s="18"/>
      <c r="G2739" s="18"/>
      <c r="H2739" s="18"/>
      <c r="I2739" s="18"/>
      <c r="J2739" s="18"/>
      <c r="K2739" s="18"/>
      <c r="L2739" s="18"/>
      <c r="M2739" s="18"/>
      <c r="N2739" s="18"/>
      <c r="O2739" s="18"/>
      <c r="P2739" s="18"/>
      <c r="Q2739" s="18"/>
      <c r="R2739" s="18"/>
      <c r="S2739" s="18"/>
      <c r="T2739" s="18"/>
      <c r="U2739" s="18"/>
      <c r="V2739" s="18"/>
      <c r="W2739" s="18"/>
      <c r="X2739" s="19"/>
    </row>
    <row r="2740" spans="1:24" ht="15" customHeight="1" x14ac:dyDescent="0.2">
      <c r="A2740" s="27">
        <v>419212</v>
      </c>
      <c r="B2740" s="28"/>
      <c r="C2740" s="3">
        <v>42150</v>
      </c>
      <c r="D2740" s="4" t="s">
        <v>1432</v>
      </c>
      <c r="E2740" s="29">
        <v>7269.4</v>
      </c>
      <c r="F2740" s="30"/>
      <c r="G2740" s="30"/>
      <c r="H2740" s="30"/>
      <c r="I2740" s="30"/>
      <c r="J2740" s="30"/>
      <c r="K2740" s="30"/>
      <c r="L2740" s="30"/>
      <c r="M2740" s="30"/>
      <c r="N2740" s="30"/>
      <c r="O2740" s="30"/>
      <c r="P2740" s="30"/>
      <c r="Q2740" s="30"/>
      <c r="R2740" s="31"/>
      <c r="S2740" s="4" t="s">
        <v>65</v>
      </c>
      <c r="T2740" s="4" t="s">
        <v>379</v>
      </c>
      <c r="U2740" s="4" t="s">
        <v>90</v>
      </c>
      <c r="V2740" s="4" t="s">
        <v>779</v>
      </c>
      <c r="W2740" s="4" t="s">
        <v>65</v>
      </c>
      <c r="X2740" s="4" t="s">
        <v>1423</v>
      </c>
    </row>
    <row r="2741" spans="1:24" ht="14.25" customHeight="1" x14ac:dyDescent="0.2">
      <c r="A2741" s="35"/>
      <c r="B2741" s="36"/>
      <c r="C2741" s="8"/>
      <c r="D2741" s="8"/>
      <c r="E2741" s="35"/>
      <c r="F2741" s="37"/>
      <c r="G2741" s="37"/>
      <c r="H2741" s="37"/>
      <c r="I2741" s="37"/>
      <c r="J2741" s="37"/>
      <c r="K2741" s="37"/>
      <c r="L2741" s="37"/>
      <c r="M2741" s="37"/>
      <c r="N2741" s="37"/>
      <c r="O2741" s="37"/>
      <c r="P2741" s="37"/>
      <c r="Q2741" s="37"/>
      <c r="R2741" s="36"/>
      <c r="S2741" s="8"/>
      <c r="T2741" s="8"/>
      <c r="U2741" s="11"/>
      <c r="V2741" s="11"/>
      <c r="W2741" s="8"/>
      <c r="X2741" s="12" t="s">
        <v>1423</v>
      </c>
    </row>
    <row r="2742" spans="1:24" ht="15" customHeight="1" x14ac:dyDescent="0.2">
      <c r="A2742" s="35"/>
      <c r="B2742" s="36"/>
      <c r="C2742" s="8"/>
      <c r="D2742" s="8"/>
      <c r="E2742" s="35"/>
      <c r="F2742" s="37"/>
      <c r="G2742" s="37"/>
      <c r="H2742" s="37"/>
      <c r="I2742" s="37"/>
      <c r="J2742" s="37"/>
      <c r="K2742" s="37"/>
      <c r="L2742" s="37"/>
      <c r="M2742" s="37"/>
      <c r="N2742" s="37"/>
      <c r="O2742" s="37"/>
      <c r="P2742" s="37"/>
      <c r="Q2742" s="37"/>
      <c r="R2742" s="36"/>
      <c r="S2742" s="8"/>
      <c r="T2742" s="8"/>
      <c r="U2742" s="4" t="s">
        <v>71</v>
      </c>
      <c r="V2742" s="4" t="s">
        <v>72</v>
      </c>
      <c r="W2742" s="8"/>
      <c r="X2742" s="4" t="s">
        <v>1433</v>
      </c>
    </row>
    <row r="2743" spans="1:24" ht="14.25" customHeight="1" x14ac:dyDescent="0.2">
      <c r="A2743" s="32"/>
      <c r="B2743" s="33"/>
      <c r="C2743" s="11"/>
      <c r="D2743" s="11"/>
      <c r="E2743" s="32"/>
      <c r="F2743" s="34"/>
      <c r="G2743" s="34"/>
      <c r="H2743" s="34"/>
      <c r="I2743" s="34"/>
      <c r="J2743" s="34"/>
      <c r="K2743" s="34"/>
      <c r="L2743" s="34"/>
      <c r="M2743" s="34"/>
      <c r="N2743" s="34"/>
      <c r="O2743" s="34"/>
      <c r="P2743" s="34"/>
      <c r="Q2743" s="34"/>
      <c r="R2743" s="33"/>
      <c r="S2743" s="11"/>
      <c r="T2743" s="11"/>
      <c r="U2743" s="11"/>
      <c r="V2743" s="11"/>
      <c r="W2743" s="11"/>
      <c r="X2743" s="12" t="s">
        <v>1434</v>
      </c>
    </row>
    <row r="2744" spans="1:24" ht="2.25" customHeight="1" x14ac:dyDescent="0.2">
      <c r="A2744" s="14"/>
      <c r="B2744" s="15"/>
      <c r="C2744" s="15"/>
      <c r="D2744" s="15"/>
      <c r="E2744" s="15"/>
      <c r="F2744" s="15"/>
      <c r="G2744" s="15"/>
      <c r="H2744" s="15"/>
      <c r="I2744" s="15"/>
      <c r="J2744" s="15"/>
      <c r="K2744" s="15"/>
      <c r="L2744" s="15"/>
      <c r="M2744" s="15"/>
      <c r="N2744" s="15"/>
      <c r="O2744" s="15"/>
      <c r="P2744" s="15"/>
      <c r="Q2744" s="15"/>
      <c r="R2744" s="15"/>
      <c r="S2744" s="15"/>
      <c r="T2744" s="15"/>
      <c r="U2744" s="15"/>
      <c r="V2744" s="15"/>
      <c r="W2744" s="15"/>
      <c r="X2744" s="16"/>
    </row>
    <row r="2745" spans="1:24" ht="13.5" customHeight="1" x14ac:dyDescent="0.2">
      <c r="A2745" s="7"/>
      <c r="B2745" s="6"/>
      <c r="C2745" s="6"/>
      <c r="D2745" s="6"/>
      <c r="E2745" s="6"/>
      <c r="F2745" s="6"/>
      <c r="G2745" s="6"/>
      <c r="H2745" s="6"/>
      <c r="I2745" s="6"/>
      <c r="J2745" s="6"/>
      <c r="K2745" s="21">
        <f>SUM(hList_Frame_1!B1551:B1554)</f>
        <v>7269.4</v>
      </c>
      <c r="L2745" s="21"/>
      <c r="M2745" s="21"/>
      <c r="N2745" s="21"/>
      <c r="O2745" s="21"/>
      <c r="P2745" s="21"/>
      <c r="Q2745" s="21"/>
      <c r="R2745" s="21"/>
      <c r="S2745" s="6"/>
      <c r="T2745" s="6"/>
      <c r="U2745" s="6"/>
      <c r="V2745" s="6"/>
      <c r="W2745" s="6"/>
      <c r="X2745" s="17"/>
    </row>
    <row r="2746" spans="1:24" ht="13.5" customHeight="1" x14ac:dyDescent="0.2">
      <c r="A2746" s="10"/>
      <c r="B2746" s="18"/>
      <c r="C2746" s="18"/>
      <c r="D2746" s="18"/>
      <c r="E2746" s="18"/>
      <c r="F2746" s="18"/>
      <c r="G2746" s="18"/>
      <c r="H2746" s="18"/>
      <c r="I2746" s="18"/>
      <c r="J2746" s="18"/>
      <c r="K2746" s="18"/>
      <c r="L2746" s="18"/>
      <c r="M2746" s="18"/>
      <c r="N2746" s="18"/>
      <c r="O2746" s="18"/>
      <c r="P2746" s="18"/>
      <c r="Q2746" s="18"/>
      <c r="R2746" s="18"/>
      <c r="S2746" s="18"/>
      <c r="T2746" s="18"/>
      <c r="U2746" s="18"/>
      <c r="V2746" s="18"/>
      <c r="W2746" s="18"/>
      <c r="X2746" s="19"/>
    </row>
    <row r="2747" spans="1:24" ht="15" customHeight="1" x14ac:dyDescent="0.2">
      <c r="A2747" s="27">
        <v>418323</v>
      </c>
      <c r="B2747" s="28"/>
      <c r="C2747" s="3">
        <v>42129</v>
      </c>
      <c r="D2747" s="4" t="s">
        <v>1435</v>
      </c>
      <c r="E2747" s="29">
        <v>1080</v>
      </c>
      <c r="F2747" s="30"/>
      <c r="G2747" s="30"/>
      <c r="H2747" s="30"/>
      <c r="I2747" s="30"/>
      <c r="J2747" s="30"/>
      <c r="K2747" s="30"/>
      <c r="L2747" s="30"/>
      <c r="M2747" s="30"/>
      <c r="N2747" s="30"/>
      <c r="O2747" s="30"/>
      <c r="P2747" s="30"/>
      <c r="Q2747" s="30"/>
      <c r="R2747" s="31"/>
      <c r="S2747" s="4" t="s">
        <v>1436</v>
      </c>
      <c r="T2747" s="4" t="s">
        <v>34</v>
      </c>
      <c r="U2747" s="4" t="s">
        <v>35</v>
      </c>
      <c r="V2747" s="4" t="s">
        <v>35</v>
      </c>
      <c r="W2747" s="4" t="s">
        <v>1436</v>
      </c>
      <c r="X2747" s="4" t="s">
        <v>237</v>
      </c>
    </row>
    <row r="2748" spans="1:24" ht="14.25" customHeight="1" x14ac:dyDescent="0.2">
      <c r="A2748" s="35"/>
      <c r="B2748" s="36"/>
      <c r="C2748" s="8"/>
      <c r="D2748" s="8"/>
      <c r="E2748" s="32"/>
      <c r="F2748" s="34"/>
      <c r="G2748" s="34"/>
      <c r="H2748" s="34"/>
      <c r="I2748" s="34"/>
      <c r="J2748" s="34"/>
      <c r="K2748" s="34"/>
      <c r="L2748" s="34"/>
      <c r="M2748" s="34"/>
      <c r="N2748" s="34"/>
      <c r="O2748" s="34"/>
      <c r="P2748" s="34"/>
      <c r="Q2748" s="34"/>
      <c r="R2748" s="33"/>
      <c r="S2748" s="11"/>
      <c r="T2748" s="11"/>
      <c r="U2748" s="11"/>
      <c r="V2748" s="11"/>
      <c r="W2748" s="11"/>
      <c r="X2748" s="12" t="s">
        <v>237</v>
      </c>
    </row>
    <row r="2749" spans="1:24" ht="15" customHeight="1" x14ac:dyDescent="0.2">
      <c r="A2749" s="35"/>
      <c r="B2749" s="36"/>
      <c r="C2749" s="8"/>
      <c r="D2749" s="8"/>
      <c r="E2749" s="29">
        <v>900</v>
      </c>
      <c r="F2749" s="30"/>
      <c r="G2749" s="30"/>
      <c r="H2749" s="30"/>
      <c r="I2749" s="30"/>
      <c r="J2749" s="30"/>
      <c r="K2749" s="30"/>
      <c r="L2749" s="30"/>
      <c r="M2749" s="30"/>
      <c r="N2749" s="30"/>
      <c r="O2749" s="30"/>
      <c r="P2749" s="30"/>
      <c r="Q2749" s="30"/>
      <c r="R2749" s="31"/>
      <c r="S2749" s="4" t="s">
        <v>1437</v>
      </c>
      <c r="T2749" s="13" t="s">
        <v>34</v>
      </c>
      <c r="U2749" s="13" t="s">
        <v>35</v>
      </c>
      <c r="V2749" s="13" t="s">
        <v>35</v>
      </c>
      <c r="W2749" s="4" t="s">
        <v>1437</v>
      </c>
      <c r="X2749" s="13" t="s">
        <v>237</v>
      </c>
    </row>
    <row r="2750" spans="1:24" ht="15" customHeight="1" x14ac:dyDescent="0.2">
      <c r="A2750" s="35"/>
      <c r="B2750" s="36"/>
      <c r="C2750" s="8"/>
      <c r="D2750" s="8"/>
      <c r="E2750" s="32"/>
      <c r="F2750" s="34"/>
      <c r="G2750" s="34"/>
      <c r="H2750" s="34"/>
      <c r="I2750" s="34"/>
      <c r="J2750" s="34"/>
      <c r="K2750" s="34"/>
      <c r="L2750" s="34"/>
      <c r="M2750" s="34"/>
      <c r="N2750" s="34"/>
      <c r="O2750" s="34"/>
      <c r="P2750" s="34"/>
      <c r="Q2750" s="34"/>
      <c r="R2750" s="33"/>
      <c r="S2750" s="11"/>
      <c r="T2750" s="13" t="s">
        <v>678</v>
      </c>
      <c r="U2750" s="13" t="s">
        <v>53</v>
      </c>
      <c r="V2750" s="13" t="s">
        <v>54</v>
      </c>
      <c r="W2750" s="11"/>
      <c r="X2750" s="13" t="s">
        <v>1300</v>
      </c>
    </row>
    <row r="2751" spans="1:24" ht="15" customHeight="1" x14ac:dyDescent="0.2">
      <c r="A2751" s="35"/>
      <c r="B2751" s="36"/>
      <c r="C2751" s="8"/>
      <c r="D2751" s="8"/>
      <c r="E2751" s="29">
        <v>2156.5500000000002</v>
      </c>
      <c r="F2751" s="30"/>
      <c r="G2751" s="30"/>
      <c r="H2751" s="30"/>
      <c r="I2751" s="30"/>
      <c r="J2751" s="30"/>
      <c r="K2751" s="30"/>
      <c r="L2751" s="30"/>
      <c r="M2751" s="30"/>
      <c r="N2751" s="30"/>
      <c r="O2751" s="30"/>
      <c r="P2751" s="30"/>
      <c r="Q2751" s="30"/>
      <c r="R2751" s="31"/>
      <c r="S2751" s="4" t="s">
        <v>1438</v>
      </c>
      <c r="T2751" s="4" t="s">
        <v>34</v>
      </c>
      <c r="U2751" s="4" t="s">
        <v>35</v>
      </c>
      <c r="V2751" s="4" t="s">
        <v>35</v>
      </c>
      <c r="W2751" s="4" t="s">
        <v>1438</v>
      </c>
      <c r="X2751" s="4" t="s">
        <v>237</v>
      </c>
    </row>
    <row r="2752" spans="1:24" ht="14.25" customHeight="1" x14ac:dyDescent="0.2">
      <c r="A2752" s="35"/>
      <c r="B2752" s="36"/>
      <c r="C2752" s="8"/>
      <c r="D2752" s="8"/>
      <c r="E2752" s="35"/>
      <c r="F2752" s="37"/>
      <c r="G2752" s="37"/>
      <c r="H2752" s="37"/>
      <c r="I2752" s="37"/>
      <c r="J2752" s="37"/>
      <c r="K2752" s="37"/>
      <c r="L2752" s="37"/>
      <c r="M2752" s="37"/>
      <c r="N2752" s="37"/>
      <c r="O2752" s="37"/>
      <c r="P2752" s="37"/>
      <c r="Q2752" s="37"/>
      <c r="R2752" s="36"/>
      <c r="S2752" s="8"/>
      <c r="T2752" s="11"/>
      <c r="U2752" s="11"/>
      <c r="V2752" s="11"/>
      <c r="W2752" s="8"/>
      <c r="X2752" s="12" t="s">
        <v>237</v>
      </c>
    </row>
    <row r="2753" spans="1:24" ht="15" customHeight="1" x14ac:dyDescent="0.2">
      <c r="A2753" s="35"/>
      <c r="B2753" s="36"/>
      <c r="C2753" s="8"/>
      <c r="D2753" s="8"/>
      <c r="E2753" s="32"/>
      <c r="F2753" s="34"/>
      <c r="G2753" s="34"/>
      <c r="H2753" s="34"/>
      <c r="I2753" s="34"/>
      <c r="J2753" s="34"/>
      <c r="K2753" s="34"/>
      <c r="L2753" s="34"/>
      <c r="M2753" s="34"/>
      <c r="N2753" s="34"/>
      <c r="O2753" s="34"/>
      <c r="P2753" s="34"/>
      <c r="Q2753" s="34"/>
      <c r="R2753" s="33"/>
      <c r="S2753" s="11"/>
      <c r="T2753" s="13" t="s">
        <v>39</v>
      </c>
      <c r="U2753" s="13" t="s">
        <v>35</v>
      </c>
      <c r="V2753" s="13" t="s">
        <v>35</v>
      </c>
      <c r="W2753" s="11"/>
      <c r="X2753" s="13" t="s">
        <v>237</v>
      </c>
    </row>
    <row r="2754" spans="1:24" ht="15" customHeight="1" x14ac:dyDescent="0.2">
      <c r="A2754" s="35"/>
      <c r="B2754" s="36"/>
      <c r="C2754" s="8"/>
      <c r="D2754" s="8"/>
      <c r="E2754" s="29">
        <v>2060.8000000000002</v>
      </c>
      <c r="F2754" s="30"/>
      <c r="G2754" s="30"/>
      <c r="H2754" s="30"/>
      <c r="I2754" s="30"/>
      <c r="J2754" s="30"/>
      <c r="K2754" s="30"/>
      <c r="L2754" s="30"/>
      <c r="M2754" s="30"/>
      <c r="N2754" s="30"/>
      <c r="O2754" s="30"/>
      <c r="P2754" s="30"/>
      <c r="Q2754" s="30"/>
      <c r="R2754" s="31"/>
      <c r="S2754" s="4" t="s">
        <v>1439</v>
      </c>
      <c r="T2754" s="13" t="s">
        <v>34</v>
      </c>
      <c r="U2754" s="13" t="s">
        <v>35</v>
      </c>
      <c r="V2754" s="13" t="s">
        <v>35</v>
      </c>
      <c r="W2754" s="4" t="s">
        <v>1439</v>
      </c>
      <c r="X2754" s="13" t="s">
        <v>237</v>
      </c>
    </row>
    <row r="2755" spans="1:24" ht="15" customHeight="1" x14ac:dyDescent="0.2">
      <c r="A2755" s="35"/>
      <c r="B2755" s="36"/>
      <c r="C2755" s="8"/>
      <c r="D2755" s="8"/>
      <c r="E2755" s="32"/>
      <c r="F2755" s="34"/>
      <c r="G2755" s="34"/>
      <c r="H2755" s="34"/>
      <c r="I2755" s="34"/>
      <c r="J2755" s="34"/>
      <c r="K2755" s="34"/>
      <c r="L2755" s="34"/>
      <c r="M2755" s="34"/>
      <c r="N2755" s="34"/>
      <c r="O2755" s="34"/>
      <c r="P2755" s="34"/>
      <c r="Q2755" s="34"/>
      <c r="R2755" s="33"/>
      <c r="S2755" s="11"/>
      <c r="T2755" s="13" t="s">
        <v>39</v>
      </c>
      <c r="U2755" s="13" t="s">
        <v>35</v>
      </c>
      <c r="V2755" s="13" t="s">
        <v>35</v>
      </c>
      <c r="W2755" s="11"/>
      <c r="X2755" s="13" t="s">
        <v>237</v>
      </c>
    </row>
    <row r="2756" spans="1:24" ht="15" customHeight="1" x14ac:dyDescent="0.2">
      <c r="A2756" s="35"/>
      <c r="B2756" s="36"/>
      <c r="C2756" s="8"/>
      <c r="D2756" s="8"/>
      <c r="E2756" s="24">
        <v>350</v>
      </c>
      <c r="F2756" s="25"/>
      <c r="G2756" s="25"/>
      <c r="H2756" s="25"/>
      <c r="I2756" s="25"/>
      <c r="J2756" s="25"/>
      <c r="K2756" s="25"/>
      <c r="L2756" s="25"/>
      <c r="M2756" s="25"/>
      <c r="N2756" s="25"/>
      <c r="O2756" s="25"/>
      <c r="P2756" s="25"/>
      <c r="Q2756" s="25"/>
      <c r="R2756" s="26"/>
      <c r="S2756" s="13" t="s">
        <v>1440</v>
      </c>
      <c r="T2756" s="13" t="s">
        <v>34</v>
      </c>
      <c r="U2756" s="13" t="s">
        <v>35</v>
      </c>
      <c r="V2756" s="13" t="s">
        <v>35</v>
      </c>
      <c r="W2756" s="13" t="s">
        <v>1440</v>
      </c>
      <c r="X2756" s="13" t="s">
        <v>237</v>
      </c>
    </row>
    <row r="2757" spans="1:24" ht="15" customHeight="1" x14ac:dyDescent="0.2">
      <c r="A2757" s="35"/>
      <c r="B2757" s="36"/>
      <c r="C2757" s="8"/>
      <c r="D2757" s="8"/>
      <c r="E2757" s="24">
        <v>150</v>
      </c>
      <c r="F2757" s="25"/>
      <c r="G2757" s="25"/>
      <c r="H2757" s="25"/>
      <c r="I2757" s="25"/>
      <c r="J2757" s="25"/>
      <c r="K2757" s="25"/>
      <c r="L2757" s="25"/>
      <c r="M2757" s="25"/>
      <c r="N2757" s="25"/>
      <c r="O2757" s="25"/>
      <c r="P2757" s="25"/>
      <c r="Q2757" s="25"/>
      <c r="R2757" s="26"/>
      <c r="S2757" s="13" t="s">
        <v>1441</v>
      </c>
      <c r="T2757" s="13" t="s">
        <v>34</v>
      </c>
      <c r="U2757" s="13" t="s">
        <v>35</v>
      </c>
      <c r="V2757" s="13" t="s">
        <v>35</v>
      </c>
      <c r="W2757" s="13" t="s">
        <v>1441</v>
      </c>
      <c r="X2757" s="13" t="s">
        <v>237</v>
      </c>
    </row>
    <row r="2758" spans="1:24" ht="15" customHeight="1" x14ac:dyDescent="0.2">
      <c r="A2758" s="35"/>
      <c r="B2758" s="36"/>
      <c r="C2758" s="8"/>
      <c r="D2758" s="8"/>
      <c r="E2758" s="29">
        <v>900</v>
      </c>
      <c r="F2758" s="30"/>
      <c r="G2758" s="30"/>
      <c r="H2758" s="30"/>
      <c r="I2758" s="30"/>
      <c r="J2758" s="30"/>
      <c r="K2758" s="30"/>
      <c r="L2758" s="30"/>
      <c r="M2758" s="30"/>
      <c r="N2758" s="30"/>
      <c r="O2758" s="30"/>
      <c r="P2758" s="30"/>
      <c r="Q2758" s="30"/>
      <c r="R2758" s="31"/>
      <c r="S2758" s="4" t="s">
        <v>675</v>
      </c>
      <c r="T2758" s="13" t="s">
        <v>34</v>
      </c>
      <c r="U2758" s="13" t="s">
        <v>35</v>
      </c>
      <c r="V2758" s="13" t="s">
        <v>35</v>
      </c>
      <c r="W2758" s="4" t="s">
        <v>675</v>
      </c>
      <c r="X2758" s="13" t="s">
        <v>237</v>
      </c>
    </row>
    <row r="2759" spans="1:24" ht="15" customHeight="1" x14ac:dyDescent="0.2">
      <c r="A2759" s="35"/>
      <c r="B2759" s="36"/>
      <c r="C2759" s="8"/>
      <c r="D2759" s="8"/>
      <c r="E2759" s="32"/>
      <c r="F2759" s="34"/>
      <c r="G2759" s="34"/>
      <c r="H2759" s="34"/>
      <c r="I2759" s="34"/>
      <c r="J2759" s="34"/>
      <c r="K2759" s="34"/>
      <c r="L2759" s="34"/>
      <c r="M2759" s="34"/>
      <c r="N2759" s="34"/>
      <c r="O2759" s="34"/>
      <c r="P2759" s="34"/>
      <c r="Q2759" s="34"/>
      <c r="R2759" s="33"/>
      <c r="S2759" s="11"/>
      <c r="T2759" s="13" t="s">
        <v>678</v>
      </c>
      <c r="U2759" s="13" t="s">
        <v>53</v>
      </c>
      <c r="V2759" s="13" t="s">
        <v>54</v>
      </c>
      <c r="W2759" s="11"/>
      <c r="X2759" s="13" t="s">
        <v>1300</v>
      </c>
    </row>
    <row r="2760" spans="1:24" ht="15" customHeight="1" x14ac:dyDescent="0.2">
      <c r="A2760" s="35"/>
      <c r="B2760" s="36"/>
      <c r="C2760" s="8"/>
      <c r="D2760" s="8"/>
      <c r="E2760" s="29">
        <v>712.5</v>
      </c>
      <c r="F2760" s="30"/>
      <c r="G2760" s="30"/>
      <c r="H2760" s="30"/>
      <c r="I2760" s="30"/>
      <c r="J2760" s="30"/>
      <c r="K2760" s="30"/>
      <c r="L2760" s="30"/>
      <c r="M2760" s="30"/>
      <c r="N2760" s="30"/>
      <c r="O2760" s="30"/>
      <c r="P2760" s="30"/>
      <c r="Q2760" s="30"/>
      <c r="R2760" s="31"/>
      <c r="S2760" s="4" t="s">
        <v>238</v>
      </c>
      <c r="T2760" s="13" t="s">
        <v>34</v>
      </c>
      <c r="U2760" s="13" t="s">
        <v>35</v>
      </c>
      <c r="V2760" s="13" t="s">
        <v>35</v>
      </c>
      <c r="W2760" s="4" t="s">
        <v>238</v>
      </c>
      <c r="X2760" s="13" t="s">
        <v>237</v>
      </c>
    </row>
    <row r="2761" spans="1:24" ht="15" customHeight="1" x14ac:dyDescent="0.2">
      <c r="A2761" s="35"/>
      <c r="B2761" s="36"/>
      <c r="C2761" s="8"/>
      <c r="D2761" s="8"/>
      <c r="E2761" s="32"/>
      <c r="F2761" s="34"/>
      <c r="G2761" s="34"/>
      <c r="H2761" s="34"/>
      <c r="I2761" s="34"/>
      <c r="J2761" s="34"/>
      <c r="K2761" s="34"/>
      <c r="L2761" s="34"/>
      <c r="M2761" s="34"/>
      <c r="N2761" s="34"/>
      <c r="O2761" s="34"/>
      <c r="P2761" s="34"/>
      <c r="Q2761" s="34"/>
      <c r="R2761" s="33"/>
      <c r="S2761" s="11"/>
      <c r="T2761" s="13" t="s">
        <v>678</v>
      </c>
      <c r="U2761" s="13" t="s">
        <v>53</v>
      </c>
      <c r="V2761" s="13" t="s">
        <v>54</v>
      </c>
      <c r="W2761" s="11"/>
      <c r="X2761" s="13" t="s">
        <v>1300</v>
      </c>
    </row>
    <row r="2762" spans="1:24" ht="15" customHeight="1" x14ac:dyDescent="0.2">
      <c r="A2762" s="35"/>
      <c r="B2762" s="36"/>
      <c r="C2762" s="8"/>
      <c r="D2762" s="8"/>
      <c r="E2762" s="29">
        <v>740</v>
      </c>
      <c r="F2762" s="30"/>
      <c r="G2762" s="30"/>
      <c r="H2762" s="30"/>
      <c r="I2762" s="30"/>
      <c r="J2762" s="30"/>
      <c r="K2762" s="30"/>
      <c r="L2762" s="30"/>
      <c r="M2762" s="30"/>
      <c r="N2762" s="30"/>
      <c r="O2762" s="30"/>
      <c r="P2762" s="30"/>
      <c r="Q2762" s="30"/>
      <c r="R2762" s="31"/>
      <c r="S2762" s="4" t="s">
        <v>702</v>
      </c>
      <c r="T2762" s="4" t="s">
        <v>34</v>
      </c>
      <c r="U2762" s="4" t="s">
        <v>35</v>
      </c>
      <c r="V2762" s="4" t="s">
        <v>35</v>
      </c>
      <c r="W2762" s="4" t="s">
        <v>702</v>
      </c>
      <c r="X2762" s="4" t="s">
        <v>237</v>
      </c>
    </row>
    <row r="2763" spans="1:24" ht="14.25" customHeight="1" x14ac:dyDescent="0.2">
      <c r="A2763" s="35"/>
      <c r="B2763" s="36"/>
      <c r="C2763" s="8"/>
      <c r="D2763" s="8"/>
      <c r="E2763" s="32"/>
      <c r="F2763" s="34"/>
      <c r="G2763" s="34"/>
      <c r="H2763" s="34"/>
      <c r="I2763" s="34"/>
      <c r="J2763" s="34"/>
      <c r="K2763" s="34"/>
      <c r="L2763" s="34"/>
      <c r="M2763" s="34"/>
      <c r="N2763" s="34"/>
      <c r="O2763" s="34"/>
      <c r="P2763" s="34"/>
      <c r="Q2763" s="34"/>
      <c r="R2763" s="33"/>
      <c r="S2763" s="11"/>
      <c r="T2763" s="11"/>
      <c r="U2763" s="11"/>
      <c r="V2763" s="11"/>
      <c r="W2763" s="11"/>
      <c r="X2763" s="12" t="s">
        <v>237</v>
      </c>
    </row>
    <row r="2764" spans="1:24" ht="15" customHeight="1" x14ac:dyDescent="0.2">
      <c r="A2764" s="35"/>
      <c r="B2764" s="36"/>
      <c r="C2764" s="8"/>
      <c r="D2764" s="8"/>
      <c r="E2764" s="29">
        <v>2710</v>
      </c>
      <c r="F2764" s="30"/>
      <c r="G2764" s="30"/>
      <c r="H2764" s="30"/>
      <c r="I2764" s="30"/>
      <c r="J2764" s="30"/>
      <c r="K2764" s="30"/>
      <c r="L2764" s="30"/>
      <c r="M2764" s="30"/>
      <c r="N2764" s="30"/>
      <c r="O2764" s="30"/>
      <c r="P2764" s="30"/>
      <c r="Q2764" s="30"/>
      <c r="R2764" s="31"/>
      <c r="S2764" s="4" t="s">
        <v>1442</v>
      </c>
      <c r="T2764" s="4" t="s">
        <v>34</v>
      </c>
      <c r="U2764" s="4" t="s">
        <v>35</v>
      </c>
      <c r="V2764" s="4" t="s">
        <v>35</v>
      </c>
      <c r="W2764" s="4" t="s">
        <v>1442</v>
      </c>
      <c r="X2764" s="4" t="s">
        <v>237</v>
      </c>
    </row>
    <row r="2765" spans="1:24" ht="14.25" customHeight="1" x14ac:dyDescent="0.2">
      <c r="A2765" s="32"/>
      <c r="B2765" s="33"/>
      <c r="C2765" s="11"/>
      <c r="D2765" s="11"/>
      <c r="E2765" s="32"/>
      <c r="F2765" s="34"/>
      <c r="G2765" s="34"/>
      <c r="H2765" s="34"/>
      <c r="I2765" s="34"/>
      <c r="J2765" s="34"/>
      <c r="K2765" s="34"/>
      <c r="L2765" s="34"/>
      <c r="M2765" s="34"/>
      <c r="N2765" s="34"/>
      <c r="O2765" s="34"/>
      <c r="P2765" s="34"/>
      <c r="Q2765" s="34"/>
      <c r="R2765" s="33"/>
      <c r="S2765" s="11"/>
      <c r="T2765" s="11"/>
      <c r="U2765" s="11"/>
      <c r="V2765" s="11"/>
      <c r="W2765" s="11"/>
      <c r="X2765" s="12" t="s">
        <v>237</v>
      </c>
    </row>
    <row r="2766" spans="1:24" ht="2.25" customHeight="1" x14ac:dyDescent="0.2">
      <c r="A2766" s="14"/>
      <c r="B2766" s="15"/>
      <c r="C2766" s="15"/>
      <c r="D2766" s="15"/>
      <c r="E2766" s="15"/>
      <c r="F2766" s="15"/>
      <c r="G2766" s="15"/>
      <c r="H2766" s="15"/>
      <c r="I2766" s="15"/>
      <c r="J2766" s="15"/>
      <c r="K2766" s="15"/>
      <c r="L2766" s="15"/>
      <c r="M2766" s="15"/>
      <c r="N2766" s="15"/>
      <c r="O2766" s="15"/>
      <c r="P2766" s="15"/>
      <c r="Q2766" s="15"/>
      <c r="R2766" s="15"/>
      <c r="S2766" s="15"/>
      <c r="T2766" s="15"/>
      <c r="U2766" s="15"/>
      <c r="V2766" s="15"/>
      <c r="W2766" s="15"/>
      <c r="X2766" s="16"/>
    </row>
    <row r="2767" spans="1:24" ht="12.75" customHeight="1" x14ac:dyDescent="0.2">
      <c r="A2767" s="7"/>
      <c r="B2767" s="6"/>
      <c r="C2767" s="6"/>
      <c r="D2767" s="6"/>
      <c r="E2767" s="6"/>
      <c r="F2767" s="6"/>
      <c r="G2767" s="6"/>
      <c r="H2767" s="6"/>
      <c r="I2767" s="6"/>
      <c r="J2767" s="21">
        <f>SUM(hList_Frame_1!B1555:B1573)</f>
        <v>11759.85</v>
      </c>
      <c r="K2767" s="21"/>
      <c r="L2767" s="21"/>
      <c r="M2767" s="21"/>
      <c r="N2767" s="21"/>
      <c r="O2767" s="21"/>
      <c r="P2767" s="21"/>
      <c r="Q2767" s="21"/>
      <c r="R2767" s="21"/>
      <c r="S2767" s="6"/>
      <c r="T2767" s="6"/>
      <c r="U2767" s="6"/>
      <c r="V2767" s="6"/>
      <c r="W2767" s="6"/>
      <c r="X2767" s="17"/>
    </row>
    <row r="2768" spans="1:24" ht="14.25" customHeight="1" x14ac:dyDescent="0.2">
      <c r="A2768" s="10"/>
      <c r="B2768" s="18"/>
      <c r="C2768" s="18"/>
      <c r="D2768" s="18"/>
      <c r="E2768" s="18"/>
      <c r="F2768" s="18"/>
      <c r="G2768" s="18"/>
      <c r="H2768" s="18"/>
      <c r="I2768" s="18"/>
      <c r="J2768" s="18"/>
      <c r="K2768" s="18"/>
      <c r="L2768" s="18"/>
      <c r="M2768" s="18"/>
      <c r="N2768" s="18"/>
      <c r="O2768" s="18"/>
      <c r="P2768" s="18"/>
      <c r="Q2768" s="18"/>
      <c r="R2768" s="18"/>
      <c r="S2768" s="18"/>
      <c r="T2768" s="18"/>
      <c r="U2768" s="18"/>
      <c r="V2768" s="18"/>
      <c r="W2768" s="18"/>
      <c r="X2768" s="19"/>
    </row>
    <row r="2769" spans="1:24" ht="15" customHeight="1" x14ac:dyDescent="0.2">
      <c r="A2769" s="27">
        <v>418324</v>
      </c>
      <c r="B2769" s="28"/>
      <c r="C2769" s="3">
        <v>42129</v>
      </c>
      <c r="D2769" s="4" t="s">
        <v>1443</v>
      </c>
      <c r="E2769" s="24">
        <v>1000</v>
      </c>
      <c r="F2769" s="25"/>
      <c r="G2769" s="25"/>
      <c r="H2769" s="25"/>
      <c r="I2769" s="25"/>
      <c r="J2769" s="25"/>
      <c r="K2769" s="25"/>
      <c r="L2769" s="25"/>
      <c r="M2769" s="25"/>
      <c r="N2769" s="25"/>
      <c r="O2769" s="25"/>
      <c r="P2769" s="25"/>
      <c r="Q2769" s="25"/>
      <c r="R2769" s="26"/>
      <c r="S2769" s="13" t="s">
        <v>1444</v>
      </c>
      <c r="T2769" s="13" t="s">
        <v>34</v>
      </c>
      <c r="U2769" s="13" t="s">
        <v>35</v>
      </c>
      <c r="V2769" s="13" t="s">
        <v>35</v>
      </c>
      <c r="W2769" s="13" t="s">
        <v>1444</v>
      </c>
      <c r="X2769" s="13" t="s">
        <v>307</v>
      </c>
    </row>
    <row r="2770" spans="1:24" ht="15" customHeight="1" x14ac:dyDescent="0.2">
      <c r="A2770" s="32"/>
      <c r="B2770" s="33"/>
      <c r="C2770" s="11"/>
      <c r="D2770" s="8"/>
      <c r="E2770" s="24">
        <v>500</v>
      </c>
      <c r="F2770" s="25"/>
      <c r="G2770" s="25"/>
      <c r="H2770" s="25"/>
      <c r="I2770" s="25"/>
      <c r="J2770" s="25"/>
      <c r="K2770" s="25"/>
      <c r="L2770" s="25"/>
      <c r="M2770" s="25"/>
      <c r="N2770" s="25"/>
      <c r="O2770" s="25"/>
      <c r="P2770" s="25"/>
      <c r="Q2770" s="25"/>
      <c r="R2770" s="26"/>
      <c r="S2770" s="13" t="s">
        <v>1445</v>
      </c>
      <c r="T2770" s="13" t="s">
        <v>34</v>
      </c>
      <c r="U2770" s="13" t="s">
        <v>35</v>
      </c>
      <c r="V2770" s="13" t="s">
        <v>35</v>
      </c>
      <c r="W2770" s="13" t="s">
        <v>1445</v>
      </c>
      <c r="X2770" s="13" t="s">
        <v>503</v>
      </c>
    </row>
    <row r="2771" spans="1:24" ht="15" customHeight="1" x14ac:dyDescent="0.2">
      <c r="A2771" s="22">
        <v>419213</v>
      </c>
      <c r="B2771" s="23"/>
      <c r="C2771" s="20">
        <v>42150</v>
      </c>
      <c r="D2771" s="11"/>
      <c r="E2771" s="24">
        <v>500</v>
      </c>
      <c r="F2771" s="25"/>
      <c r="G2771" s="25"/>
      <c r="H2771" s="25"/>
      <c r="I2771" s="25"/>
      <c r="J2771" s="25"/>
      <c r="K2771" s="25"/>
      <c r="L2771" s="25"/>
      <c r="M2771" s="25"/>
      <c r="N2771" s="25"/>
      <c r="O2771" s="25"/>
      <c r="P2771" s="25"/>
      <c r="Q2771" s="25"/>
      <c r="R2771" s="26"/>
      <c r="S2771" s="13" t="s">
        <v>1446</v>
      </c>
      <c r="T2771" s="13" t="s">
        <v>34</v>
      </c>
      <c r="U2771" s="13" t="s">
        <v>35</v>
      </c>
      <c r="V2771" s="13" t="s">
        <v>35</v>
      </c>
      <c r="W2771" s="13" t="s">
        <v>1446</v>
      </c>
      <c r="X2771" s="13" t="s">
        <v>1447</v>
      </c>
    </row>
    <row r="2772" spans="1:24" ht="2.25" customHeight="1" x14ac:dyDescent="0.2">
      <c r="A2772" s="14"/>
      <c r="B2772" s="15"/>
      <c r="C2772" s="15"/>
      <c r="D2772" s="15"/>
      <c r="E2772" s="15"/>
      <c r="F2772" s="15"/>
      <c r="G2772" s="15"/>
      <c r="H2772" s="15"/>
      <c r="I2772" s="15"/>
      <c r="J2772" s="15"/>
      <c r="K2772" s="15"/>
      <c r="L2772" s="15"/>
      <c r="M2772" s="15"/>
      <c r="N2772" s="15"/>
      <c r="O2772" s="15"/>
      <c r="P2772" s="15"/>
      <c r="Q2772" s="15"/>
      <c r="R2772" s="15"/>
      <c r="S2772" s="15"/>
      <c r="T2772" s="15"/>
      <c r="U2772" s="15"/>
      <c r="V2772" s="15"/>
      <c r="W2772" s="15"/>
      <c r="X2772" s="16"/>
    </row>
    <row r="2773" spans="1:24" ht="12.75" customHeight="1" x14ac:dyDescent="0.2">
      <c r="A2773" s="7"/>
      <c r="B2773" s="6"/>
      <c r="C2773" s="6"/>
      <c r="D2773" s="6"/>
      <c r="E2773" s="6"/>
      <c r="F2773" s="6"/>
      <c r="G2773" s="6"/>
      <c r="H2773" s="6"/>
      <c r="I2773" s="6"/>
      <c r="J2773" s="6"/>
      <c r="K2773" s="21">
        <f>SUM(hList_Frame_1!B1574:B1576)</f>
        <v>2000</v>
      </c>
      <c r="L2773" s="21"/>
      <c r="M2773" s="21"/>
      <c r="N2773" s="21"/>
      <c r="O2773" s="21"/>
      <c r="P2773" s="21"/>
      <c r="Q2773" s="21"/>
      <c r="R2773" s="21"/>
      <c r="S2773" s="6"/>
      <c r="T2773" s="6"/>
      <c r="U2773" s="6"/>
      <c r="V2773" s="6"/>
      <c r="W2773" s="6"/>
      <c r="X2773" s="17"/>
    </row>
    <row r="2774" spans="1:24" ht="14.25" customHeight="1" x14ac:dyDescent="0.2">
      <c r="A2774" s="10"/>
      <c r="B2774" s="18"/>
      <c r="C2774" s="18"/>
      <c r="D2774" s="18"/>
      <c r="E2774" s="18"/>
      <c r="F2774" s="18"/>
      <c r="G2774" s="18"/>
      <c r="H2774" s="18"/>
      <c r="I2774" s="18"/>
      <c r="J2774" s="18"/>
      <c r="K2774" s="18"/>
      <c r="L2774" s="18"/>
      <c r="M2774" s="18"/>
      <c r="N2774" s="18"/>
      <c r="O2774" s="18"/>
      <c r="P2774" s="18"/>
      <c r="Q2774" s="18"/>
      <c r="R2774" s="18"/>
      <c r="S2774" s="18"/>
      <c r="T2774" s="18"/>
      <c r="U2774" s="18"/>
      <c r="V2774" s="18"/>
      <c r="W2774" s="18"/>
      <c r="X2774" s="19"/>
    </row>
    <row r="2775" spans="1:24" ht="15" customHeight="1" x14ac:dyDescent="0.2">
      <c r="A2775" s="22">
        <v>418325</v>
      </c>
      <c r="B2775" s="23"/>
      <c r="C2775" s="20">
        <v>42129</v>
      </c>
      <c r="D2775" s="13" t="s">
        <v>1448</v>
      </c>
      <c r="E2775" s="24">
        <v>125</v>
      </c>
      <c r="F2775" s="25"/>
      <c r="G2775" s="25"/>
      <c r="H2775" s="25"/>
      <c r="I2775" s="25"/>
      <c r="J2775" s="25"/>
      <c r="K2775" s="25"/>
      <c r="L2775" s="25"/>
      <c r="M2775" s="25"/>
      <c r="N2775" s="25"/>
      <c r="O2775" s="25"/>
      <c r="P2775" s="25"/>
      <c r="Q2775" s="25"/>
      <c r="R2775" s="26"/>
      <c r="S2775" s="13" t="s">
        <v>15</v>
      </c>
      <c r="T2775" s="13" t="s">
        <v>292</v>
      </c>
      <c r="U2775" s="13" t="s">
        <v>24</v>
      </c>
      <c r="V2775" s="13" t="s">
        <v>168</v>
      </c>
      <c r="W2775" s="13" t="s">
        <v>15</v>
      </c>
      <c r="X2775" s="13" t="s">
        <v>15</v>
      </c>
    </row>
    <row r="2776" spans="1:24" ht="2.25" customHeight="1" x14ac:dyDescent="0.2">
      <c r="A2776" s="14"/>
      <c r="B2776" s="15"/>
      <c r="C2776" s="15"/>
      <c r="D2776" s="15"/>
      <c r="E2776" s="15"/>
      <c r="F2776" s="15"/>
      <c r="G2776" s="15"/>
      <c r="H2776" s="15"/>
      <c r="I2776" s="15"/>
      <c r="J2776" s="15"/>
      <c r="K2776" s="15"/>
      <c r="L2776" s="15"/>
      <c r="M2776" s="15"/>
      <c r="N2776" s="15"/>
      <c r="O2776" s="15"/>
      <c r="P2776" s="15"/>
      <c r="Q2776" s="15"/>
      <c r="R2776" s="15"/>
      <c r="S2776" s="15"/>
      <c r="T2776" s="15"/>
      <c r="U2776" s="15"/>
      <c r="V2776" s="15"/>
      <c r="W2776" s="15"/>
      <c r="X2776" s="16"/>
    </row>
    <row r="2777" spans="1:24" ht="13.5" customHeight="1" x14ac:dyDescent="0.2">
      <c r="A2777" s="7"/>
      <c r="B2777" s="6"/>
      <c r="C2777" s="6"/>
      <c r="D2777" s="6"/>
      <c r="E2777" s="6"/>
      <c r="F2777" s="6"/>
      <c r="G2777" s="6"/>
      <c r="H2777" s="6"/>
      <c r="I2777" s="6"/>
      <c r="J2777" s="6"/>
      <c r="K2777" s="6"/>
      <c r="L2777" s="6"/>
      <c r="M2777" s="21">
        <f>SUM(hList_Frame_1!B1577:B1577)</f>
        <v>125</v>
      </c>
      <c r="N2777" s="21"/>
      <c r="O2777" s="21"/>
      <c r="P2777" s="21"/>
      <c r="Q2777" s="21"/>
      <c r="R2777" s="21"/>
      <c r="S2777" s="6"/>
      <c r="T2777" s="6"/>
      <c r="U2777" s="6"/>
      <c r="V2777" s="6"/>
      <c r="W2777" s="6"/>
      <c r="X2777" s="17"/>
    </row>
    <row r="2778" spans="1:24" ht="13.5" customHeight="1" x14ac:dyDescent="0.2">
      <c r="A2778" s="10"/>
      <c r="B2778" s="18"/>
      <c r="C2778" s="18"/>
      <c r="D2778" s="18"/>
      <c r="E2778" s="18"/>
      <c r="F2778" s="18"/>
      <c r="G2778" s="18"/>
      <c r="H2778" s="18"/>
      <c r="I2778" s="18"/>
      <c r="J2778" s="18"/>
      <c r="K2778" s="18"/>
      <c r="L2778" s="18"/>
      <c r="M2778" s="18"/>
      <c r="N2778" s="18"/>
      <c r="O2778" s="18"/>
      <c r="P2778" s="18"/>
      <c r="Q2778" s="18"/>
      <c r="R2778" s="18"/>
      <c r="S2778" s="18"/>
      <c r="T2778" s="18"/>
      <c r="U2778" s="18"/>
      <c r="V2778" s="18"/>
      <c r="W2778" s="18"/>
      <c r="X2778" s="19"/>
    </row>
    <row r="2779" spans="1:24" ht="15" customHeight="1" x14ac:dyDescent="0.2">
      <c r="A2779" s="22">
        <v>419214</v>
      </c>
      <c r="B2779" s="23"/>
      <c r="C2779" s="20">
        <v>42150</v>
      </c>
      <c r="D2779" s="13" t="s">
        <v>1449</v>
      </c>
      <c r="E2779" s="24">
        <v>149.38999999999999</v>
      </c>
      <c r="F2779" s="25"/>
      <c r="G2779" s="25"/>
      <c r="H2779" s="25"/>
      <c r="I2779" s="25"/>
      <c r="J2779" s="25"/>
      <c r="K2779" s="25"/>
      <c r="L2779" s="25"/>
      <c r="M2779" s="25"/>
      <c r="N2779" s="25"/>
      <c r="O2779" s="25"/>
      <c r="P2779" s="25"/>
      <c r="Q2779" s="25"/>
      <c r="R2779" s="26"/>
      <c r="S2779" s="13" t="s">
        <v>65</v>
      </c>
      <c r="T2779" s="13" t="s">
        <v>944</v>
      </c>
      <c r="U2779" s="13" t="s">
        <v>134</v>
      </c>
      <c r="V2779" s="13" t="s">
        <v>945</v>
      </c>
      <c r="W2779" s="13" t="s">
        <v>65</v>
      </c>
      <c r="X2779" s="13" t="s">
        <v>15</v>
      </c>
    </row>
    <row r="2780" spans="1:24" ht="2.25" customHeight="1" x14ac:dyDescent="0.2">
      <c r="A2780" s="14"/>
      <c r="B2780" s="15"/>
      <c r="C2780" s="15"/>
      <c r="D2780" s="15"/>
      <c r="E2780" s="15"/>
      <c r="F2780" s="15"/>
      <c r="G2780" s="15"/>
      <c r="H2780" s="15"/>
      <c r="I2780" s="15"/>
      <c r="J2780" s="15"/>
      <c r="K2780" s="15"/>
      <c r="L2780" s="15"/>
      <c r="M2780" s="15"/>
      <c r="N2780" s="15"/>
      <c r="O2780" s="15"/>
      <c r="P2780" s="15"/>
      <c r="Q2780" s="15"/>
      <c r="R2780" s="15"/>
      <c r="S2780" s="15"/>
      <c r="T2780" s="15"/>
      <c r="U2780" s="15"/>
      <c r="V2780" s="15"/>
      <c r="W2780" s="15"/>
      <c r="X2780" s="16"/>
    </row>
    <row r="2781" spans="1:24" ht="13.5" customHeight="1" x14ac:dyDescent="0.2">
      <c r="A2781" s="7"/>
      <c r="B2781" s="6"/>
      <c r="C2781" s="6"/>
      <c r="D2781" s="6"/>
      <c r="E2781" s="6"/>
      <c r="F2781" s="6"/>
      <c r="G2781" s="6"/>
      <c r="H2781" s="6"/>
      <c r="I2781" s="6"/>
      <c r="J2781" s="6"/>
      <c r="K2781" s="6"/>
      <c r="L2781" s="6"/>
      <c r="M2781" s="21">
        <f>SUM(hList_Frame_1!B1578:B1578)</f>
        <v>149.38999999999999</v>
      </c>
      <c r="N2781" s="21"/>
      <c r="O2781" s="21"/>
      <c r="P2781" s="21"/>
      <c r="Q2781" s="21"/>
      <c r="R2781" s="21"/>
      <c r="S2781" s="6"/>
      <c r="T2781" s="6"/>
      <c r="U2781" s="6"/>
      <c r="V2781" s="6"/>
      <c r="W2781" s="6"/>
      <c r="X2781" s="17"/>
    </row>
    <row r="2782" spans="1:24" ht="13.5" customHeight="1" x14ac:dyDescent="0.2">
      <c r="A2782" s="10"/>
      <c r="B2782" s="18"/>
      <c r="C2782" s="18"/>
      <c r="D2782" s="18"/>
      <c r="E2782" s="18"/>
      <c r="F2782" s="18"/>
      <c r="G2782" s="18"/>
      <c r="H2782" s="18"/>
      <c r="I2782" s="18"/>
      <c r="J2782" s="18"/>
      <c r="K2782" s="18"/>
      <c r="L2782" s="18"/>
      <c r="M2782" s="18"/>
      <c r="N2782" s="18"/>
      <c r="O2782" s="18"/>
      <c r="P2782" s="18"/>
      <c r="Q2782" s="18"/>
      <c r="R2782" s="18"/>
      <c r="S2782" s="18"/>
      <c r="T2782" s="18"/>
      <c r="U2782" s="18"/>
      <c r="V2782" s="18"/>
      <c r="W2782" s="18"/>
      <c r="X2782" s="19"/>
    </row>
    <row r="2783" spans="1:24" ht="15" customHeight="1" x14ac:dyDescent="0.2">
      <c r="A2783" s="22">
        <v>419215</v>
      </c>
      <c r="B2783" s="23"/>
      <c r="C2783" s="20">
        <v>42150</v>
      </c>
      <c r="D2783" s="13" t="s">
        <v>1450</v>
      </c>
      <c r="E2783" s="24">
        <v>750</v>
      </c>
      <c r="F2783" s="25"/>
      <c r="G2783" s="25"/>
      <c r="H2783" s="25"/>
      <c r="I2783" s="25"/>
      <c r="J2783" s="25"/>
      <c r="K2783" s="25"/>
      <c r="L2783" s="25"/>
      <c r="M2783" s="25"/>
      <c r="N2783" s="25"/>
      <c r="O2783" s="25"/>
      <c r="P2783" s="25"/>
      <c r="Q2783" s="25"/>
      <c r="R2783" s="26"/>
      <c r="S2783" s="13" t="s">
        <v>1451</v>
      </c>
      <c r="T2783" s="13" t="s">
        <v>34</v>
      </c>
      <c r="U2783" s="13" t="s">
        <v>35</v>
      </c>
      <c r="V2783" s="13" t="s">
        <v>35</v>
      </c>
      <c r="W2783" s="13" t="s">
        <v>1451</v>
      </c>
      <c r="X2783" s="13" t="s">
        <v>366</v>
      </c>
    </row>
    <row r="2784" spans="1:24" ht="2.25" customHeight="1" x14ac:dyDescent="0.2">
      <c r="A2784" s="14"/>
      <c r="B2784" s="15"/>
      <c r="C2784" s="15"/>
      <c r="D2784" s="15"/>
      <c r="E2784" s="15"/>
      <c r="F2784" s="15"/>
      <c r="G2784" s="15"/>
      <c r="H2784" s="15"/>
      <c r="I2784" s="15"/>
      <c r="J2784" s="15"/>
      <c r="K2784" s="15"/>
      <c r="L2784" s="15"/>
      <c r="M2784" s="15"/>
      <c r="N2784" s="15"/>
      <c r="O2784" s="15"/>
      <c r="P2784" s="15"/>
      <c r="Q2784" s="15"/>
      <c r="R2784" s="15"/>
      <c r="S2784" s="15"/>
      <c r="T2784" s="15"/>
      <c r="U2784" s="15"/>
      <c r="V2784" s="15"/>
      <c r="W2784" s="15"/>
      <c r="X2784" s="16"/>
    </row>
    <row r="2785" spans="1:24" ht="13.5" customHeight="1" x14ac:dyDescent="0.2">
      <c r="A2785" s="7"/>
      <c r="B2785" s="6"/>
      <c r="C2785" s="6"/>
      <c r="D2785" s="6"/>
      <c r="E2785" s="6"/>
      <c r="F2785" s="6"/>
      <c r="G2785" s="6"/>
      <c r="H2785" s="6"/>
      <c r="I2785" s="6"/>
      <c r="J2785" s="6"/>
      <c r="K2785" s="6"/>
      <c r="L2785" s="6"/>
      <c r="M2785" s="21">
        <f>SUM(hList_Frame_1!B1579:B1579)</f>
        <v>750</v>
      </c>
      <c r="N2785" s="21"/>
      <c r="O2785" s="21"/>
      <c r="P2785" s="21"/>
      <c r="Q2785" s="21"/>
      <c r="R2785" s="21"/>
      <c r="S2785" s="6"/>
      <c r="T2785" s="6"/>
      <c r="U2785" s="6"/>
      <c r="V2785" s="6"/>
      <c r="W2785" s="6"/>
      <c r="X2785" s="17"/>
    </row>
    <row r="2786" spans="1:24" ht="13.5" customHeight="1" x14ac:dyDescent="0.2">
      <c r="A2786" s="10"/>
      <c r="B2786" s="18"/>
      <c r="C2786" s="18"/>
      <c r="D2786" s="18"/>
      <c r="E2786" s="18"/>
      <c r="F2786" s="18"/>
      <c r="G2786" s="18"/>
      <c r="H2786" s="18"/>
      <c r="I2786" s="18"/>
      <c r="J2786" s="18"/>
      <c r="K2786" s="18"/>
      <c r="L2786" s="18"/>
      <c r="M2786" s="18"/>
      <c r="N2786" s="18"/>
      <c r="O2786" s="18"/>
      <c r="P2786" s="18"/>
      <c r="Q2786" s="18"/>
      <c r="R2786" s="18"/>
      <c r="S2786" s="18"/>
      <c r="T2786" s="18"/>
      <c r="U2786" s="18"/>
      <c r="V2786" s="18"/>
      <c r="W2786" s="18"/>
      <c r="X2786" s="19"/>
    </row>
    <row r="2787" spans="1:24" ht="15" customHeight="1" x14ac:dyDescent="0.2">
      <c r="A2787" s="22">
        <v>418326</v>
      </c>
      <c r="B2787" s="23"/>
      <c r="C2787" s="20">
        <v>42129</v>
      </c>
      <c r="D2787" s="13" t="s">
        <v>1452</v>
      </c>
      <c r="E2787" s="24">
        <v>207.18</v>
      </c>
      <c r="F2787" s="25"/>
      <c r="G2787" s="25"/>
      <c r="H2787" s="25"/>
      <c r="I2787" s="25"/>
      <c r="J2787" s="25"/>
      <c r="K2787" s="25"/>
      <c r="L2787" s="25"/>
      <c r="M2787" s="25"/>
      <c r="N2787" s="25"/>
      <c r="O2787" s="25"/>
      <c r="P2787" s="25"/>
      <c r="Q2787" s="25"/>
      <c r="R2787" s="26"/>
      <c r="S2787" s="13" t="s">
        <v>269</v>
      </c>
      <c r="T2787" s="13" t="s">
        <v>1453</v>
      </c>
      <c r="U2787" s="13" t="s">
        <v>90</v>
      </c>
      <c r="V2787" s="13" t="s">
        <v>91</v>
      </c>
      <c r="W2787" s="13" t="s">
        <v>269</v>
      </c>
      <c r="X2787" s="13" t="s">
        <v>15</v>
      </c>
    </row>
    <row r="2788" spans="1:24" ht="2.25" customHeight="1" x14ac:dyDescent="0.2">
      <c r="A2788" s="14"/>
      <c r="B2788" s="15"/>
      <c r="C2788" s="15"/>
      <c r="D2788" s="15"/>
      <c r="E2788" s="15"/>
      <c r="F2788" s="15"/>
      <c r="G2788" s="15"/>
      <c r="H2788" s="15"/>
      <c r="I2788" s="15"/>
      <c r="J2788" s="15"/>
      <c r="K2788" s="15"/>
      <c r="L2788" s="15"/>
      <c r="M2788" s="15"/>
      <c r="N2788" s="15"/>
      <c r="O2788" s="15"/>
      <c r="P2788" s="15"/>
      <c r="Q2788" s="15"/>
      <c r="R2788" s="15"/>
      <c r="S2788" s="15"/>
      <c r="T2788" s="15"/>
      <c r="U2788" s="15"/>
      <c r="V2788" s="15"/>
      <c r="W2788" s="15"/>
      <c r="X2788" s="16"/>
    </row>
    <row r="2789" spans="1:24" ht="13.5" customHeight="1" x14ac:dyDescent="0.2">
      <c r="A2789" s="7"/>
      <c r="B2789" s="6"/>
      <c r="C2789" s="6"/>
      <c r="D2789" s="6"/>
      <c r="E2789" s="6"/>
      <c r="F2789" s="6"/>
      <c r="G2789" s="6"/>
      <c r="H2789" s="6"/>
      <c r="I2789" s="6"/>
      <c r="J2789" s="6"/>
      <c r="K2789" s="6"/>
      <c r="L2789" s="6"/>
      <c r="M2789" s="21">
        <f>SUM(hList_Frame_1!B1580:B1580)</f>
        <v>207.18</v>
      </c>
      <c r="N2789" s="21"/>
      <c r="O2789" s="21"/>
      <c r="P2789" s="21"/>
      <c r="Q2789" s="21"/>
      <c r="R2789" s="21"/>
      <c r="S2789" s="6"/>
      <c r="T2789" s="6"/>
      <c r="U2789" s="6"/>
      <c r="V2789" s="6"/>
      <c r="W2789" s="6"/>
      <c r="X2789" s="17"/>
    </row>
    <row r="2790" spans="1:24" ht="13.5" customHeight="1" x14ac:dyDescent="0.2">
      <c r="A2790" s="10"/>
      <c r="B2790" s="18"/>
      <c r="C2790" s="18"/>
      <c r="D2790" s="18"/>
      <c r="E2790" s="18"/>
      <c r="F2790" s="18"/>
      <c r="G2790" s="18"/>
      <c r="H2790" s="18"/>
      <c r="I2790" s="18"/>
      <c r="J2790" s="18"/>
      <c r="K2790" s="18"/>
      <c r="L2790" s="18"/>
      <c r="M2790" s="18"/>
      <c r="N2790" s="18"/>
      <c r="O2790" s="18"/>
      <c r="P2790" s="18"/>
      <c r="Q2790" s="18"/>
      <c r="R2790" s="18"/>
      <c r="S2790" s="18"/>
      <c r="T2790" s="18"/>
      <c r="U2790" s="18"/>
      <c r="V2790" s="18"/>
      <c r="W2790" s="18"/>
      <c r="X2790" s="19"/>
    </row>
    <row r="2791" spans="1:24" ht="15" customHeight="1" x14ac:dyDescent="0.2">
      <c r="A2791" s="27">
        <v>418677</v>
      </c>
      <c r="B2791" s="28"/>
      <c r="C2791" s="3">
        <v>42136</v>
      </c>
      <c r="D2791" s="4" t="s">
        <v>1454</v>
      </c>
      <c r="E2791" s="24">
        <v>266.25</v>
      </c>
      <c r="F2791" s="25"/>
      <c r="G2791" s="25"/>
      <c r="H2791" s="25"/>
      <c r="I2791" s="25"/>
      <c r="J2791" s="25"/>
      <c r="K2791" s="25"/>
      <c r="L2791" s="25"/>
      <c r="M2791" s="25"/>
      <c r="N2791" s="25"/>
      <c r="O2791" s="25"/>
      <c r="P2791" s="25"/>
      <c r="Q2791" s="25"/>
      <c r="R2791" s="26"/>
      <c r="S2791" s="13" t="s">
        <v>1455</v>
      </c>
      <c r="T2791" s="13" t="s">
        <v>287</v>
      </c>
      <c r="U2791" s="13" t="s">
        <v>35</v>
      </c>
      <c r="V2791" s="13" t="s">
        <v>35</v>
      </c>
      <c r="W2791" s="13" t="s">
        <v>1455</v>
      </c>
      <c r="X2791" s="13" t="s">
        <v>500</v>
      </c>
    </row>
    <row r="2792" spans="1:24" ht="15" customHeight="1" x14ac:dyDescent="0.2">
      <c r="A2792" s="35"/>
      <c r="B2792" s="36"/>
      <c r="C2792" s="8"/>
      <c r="D2792" s="8"/>
      <c r="E2792" s="24">
        <v>1500</v>
      </c>
      <c r="F2792" s="25"/>
      <c r="G2792" s="25"/>
      <c r="H2792" s="25"/>
      <c r="I2792" s="25"/>
      <c r="J2792" s="25"/>
      <c r="K2792" s="25"/>
      <c r="L2792" s="25"/>
      <c r="M2792" s="25"/>
      <c r="N2792" s="25"/>
      <c r="O2792" s="25"/>
      <c r="P2792" s="25"/>
      <c r="Q2792" s="25"/>
      <c r="R2792" s="26"/>
      <c r="S2792" s="13" t="s">
        <v>463</v>
      </c>
      <c r="T2792" s="13" t="s">
        <v>287</v>
      </c>
      <c r="U2792" s="13" t="s">
        <v>35</v>
      </c>
      <c r="V2792" s="13" t="s">
        <v>35</v>
      </c>
      <c r="W2792" s="13" t="s">
        <v>463</v>
      </c>
      <c r="X2792" s="13" t="s">
        <v>464</v>
      </c>
    </row>
    <row r="2793" spans="1:24" ht="15" customHeight="1" x14ac:dyDescent="0.2">
      <c r="A2793" s="32"/>
      <c r="B2793" s="33"/>
      <c r="C2793" s="11"/>
      <c r="D2793" s="8"/>
      <c r="E2793" s="24">
        <v>1052.5</v>
      </c>
      <c r="F2793" s="25"/>
      <c r="G2793" s="25"/>
      <c r="H2793" s="25"/>
      <c r="I2793" s="25"/>
      <c r="J2793" s="25"/>
      <c r="K2793" s="25"/>
      <c r="L2793" s="25"/>
      <c r="M2793" s="25"/>
      <c r="N2793" s="25"/>
      <c r="O2793" s="25"/>
      <c r="P2793" s="25"/>
      <c r="Q2793" s="25"/>
      <c r="R2793" s="26"/>
      <c r="S2793" s="13" t="s">
        <v>468</v>
      </c>
      <c r="T2793" s="13" t="s">
        <v>287</v>
      </c>
      <c r="U2793" s="13" t="s">
        <v>35</v>
      </c>
      <c r="V2793" s="13" t="s">
        <v>35</v>
      </c>
      <c r="W2793" s="13" t="s">
        <v>468</v>
      </c>
      <c r="X2793" s="13" t="s">
        <v>469</v>
      </c>
    </row>
    <row r="2794" spans="1:24" ht="15" customHeight="1" x14ac:dyDescent="0.2">
      <c r="A2794" s="22">
        <v>419216</v>
      </c>
      <c r="B2794" s="23"/>
      <c r="C2794" s="20">
        <v>42150</v>
      </c>
      <c r="D2794" s="11"/>
      <c r="E2794" s="24">
        <v>1000</v>
      </c>
      <c r="F2794" s="25"/>
      <c r="G2794" s="25"/>
      <c r="H2794" s="25"/>
      <c r="I2794" s="25"/>
      <c r="J2794" s="25"/>
      <c r="K2794" s="25"/>
      <c r="L2794" s="25"/>
      <c r="M2794" s="25"/>
      <c r="N2794" s="25"/>
      <c r="O2794" s="25"/>
      <c r="P2794" s="25"/>
      <c r="Q2794" s="25"/>
      <c r="R2794" s="26"/>
      <c r="S2794" s="13" t="s">
        <v>1429</v>
      </c>
      <c r="T2794" s="13" t="s">
        <v>287</v>
      </c>
      <c r="U2794" s="13" t="s">
        <v>35</v>
      </c>
      <c r="V2794" s="13" t="s">
        <v>35</v>
      </c>
      <c r="W2794" s="13" t="s">
        <v>1429</v>
      </c>
      <c r="X2794" s="13" t="s">
        <v>249</v>
      </c>
    </row>
    <row r="2795" spans="1:24" ht="3" customHeight="1" x14ac:dyDescent="0.2">
      <c r="A2795" s="14"/>
      <c r="B2795" s="15"/>
      <c r="C2795" s="15"/>
      <c r="D2795" s="15"/>
      <c r="E2795" s="15"/>
      <c r="F2795" s="15"/>
      <c r="G2795" s="15"/>
      <c r="H2795" s="15"/>
      <c r="I2795" s="15"/>
      <c r="J2795" s="15"/>
      <c r="K2795" s="15"/>
      <c r="L2795" s="15"/>
      <c r="M2795" s="15"/>
      <c r="N2795" s="15"/>
      <c r="O2795" s="15"/>
      <c r="P2795" s="15"/>
      <c r="Q2795" s="15"/>
      <c r="R2795" s="15"/>
      <c r="S2795" s="15"/>
      <c r="T2795" s="15"/>
      <c r="U2795" s="15"/>
      <c r="V2795" s="15"/>
      <c r="W2795" s="15"/>
      <c r="X2795" s="16"/>
    </row>
    <row r="2796" spans="1:24" ht="12.75" customHeight="1" x14ac:dyDescent="0.2">
      <c r="A2796" s="7"/>
      <c r="B2796" s="6"/>
      <c r="C2796" s="6"/>
      <c r="D2796" s="6"/>
      <c r="E2796" s="6"/>
      <c r="F2796" s="6"/>
      <c r="G2796" s="6"/>
      <c r="H2796" s="6"/>
      <c r="I2796" s="6"/>
      <c r="J2796" s="6"/>
      <c r="K2796" s="21">
        <f>SUM(hList_Frame_1!B1581:B1584)</f>
        <v>3818.75</v>
      </c>
      <c r="L2796" s="21"/>
      <c r="M2796" s="21"/>
      <c r="N2796" s="21"/>
      <c r="O2796" s="21"/>
      <c r="P2796" s="21"/>
      <c r="Q2796" s="21"/>
      <c r="R2796" s="21"/>
      <c r="S2796" s="6"/>
      <c r="T2796" s="6"/>
      <c r="U2796" s="6"/>
      <c r="V2796" s="6"/>
      <c r="W2796" s="6"/>
      <c r="X2796" s="17"/>
    </row>
    <row r="2797" spans="1:24" ht="13.5" customHeight="1" x14ac:dyDescent="0.2">
      <c r="A2797" s="10"/>
      <c r="B2797" s="18"/>
      <c r="C2797" s="18"/>
      <c r="D2797" s="18"/>
      <c r="E2797" s="18"/>
      <c r="F2797" s="18"/>
      <c r="G2797" s="18"/>
      <c r="H2797" s="18"/>
      <c r="I2797" s="18"/>
      <c r="J2797" s="18"/>
      <c r="K2797" s="18"/>
      <c r="L2797" s="18"/>
      <c r="M2797" s="18"/>
      <c r="N2797" s="18"/>
      <c r="O2797" s="18"/>
      <c r="P2797" s="18"/>
      <c r="Q2797" s="18"/>
      <c r="R2797" s="18"/>
      <c r="S2797" s="18"/>
      <c r="T2797" s="18"/>
      <c r="U2797" s="18"/>
      <c r="V2797" s="18"/>
      <c r="W2797" s="18"/>
      <c r="X2797" s="19"/>
    </row>
    <row r="2798" spans="1:24" ht="15" customHeight="1" x14ac:dyDescent="0.2">
      <c r="A2798" s="27">
        <v>419526</v>
      </c>
      <c r="B2798" s="28"/>
      <c r="C2798" s="3">
        <v>42151</v>
      </c>
      <c r="D2798" s="4" t="s">
        <v>155</v>
      </c>
      <c r="E2798" s="29">
        <v>6381.63</v>
      </c>
      <c r="F2798" s="30"/>
      <c r="G2798" s="30"/>
      <c r="H2798" s="30"/>
      <c r="I2798" s="30"/>
      <c r="J2798" s="30"/>
      <c r="K2798" s="30"/>
      <c r="L2798" s="30"/>
      <c r="M2798" s="30"/>
      <c r="N2798" s="30"/>
      <c r="O2798" s="30"/>
      <c r="P2798" s="30"/>
      <c r="Q2798" s="30"/>
      <c r="R2798" s="31"/>
      <c r="S2798" s="4" t="s">
        <v>156</v>
      </c>
      <c r="T2798" s="4" t="s">
        <v>287</v>
      </c>
      <c r="U2798" s="4" t="s">
        <v>35</v>
      </c>
      <c r="V2798" s="4" t="s">
        <v>35</v>
      </c>
      <c r="W2798" s="4" t="s">
        <v>156</v>
      </c>
      <c r="X2798" s="4" t="s">
        <v>324</v>
      </c>
    </row>
    <row r="2799" spans="1:24" ht="14.25" customHeight="1" x14ac:dyDescent="0.2">
      <c r="A2799" s="32"/>
      <c r="B2799" s="33"/>
      <c r="C2799" s="11"/>
      <c r="D2799" s="11"/>
      <c r="E2799" s="32"/>
      <c r="F2799" s="34"/>
      <c r="G2799" s="34"/>
      <c r="H2799" s="34"/>
      <c r="I2799" s="34"/>
      <c r="J2799" s="34"/>
      <c r="K2799" s="34"/>
      <c r="L2799" s="34"/>
      <c r="M2799" s="34"/>
      <c r="N2799" s="34"/>
      <c r="O2799" s="34"/>
      <c r="P2799" s="34"/>
      <c r="Q2799" s="34"/>
      <c r="R2799" s="33"/>
      <c r="S2799" s="11"/>
      <c r="T2799" s="11"/>
      <c r="U2799" s="11"/>
      <c r="V2799" s="11"/>
      <c r="W2799" s="11"/>
      <c r="X2799" s="12" t="s">
        <v>324</v>
      </c>
    </row>
    <row r="2800" spans="1:24" ht="2.25" customHeight="1" x14ac:dyDescent="0.2">
      <c r="A2800" s="14"/>
      <c r="B2800" s="15"/>
      <c r="C2800" s="15"/>
      <c r="D2800" s="15"/>
      <c r="E2800" s="15"/>
      <c r="F2800" s="15"/>
      <c r="G2800" s="15"/>
      <c r="H2800" s="15"/>
      <c r="I2800" s="15"/>
      <c r="J2800" s="15"/>
      <c r="K2800" s="15"/>
      <c r="L2800" s="15"/>
      <c r="M2800" s="15"/>
      <c r="N2800" s="15"/>
      <c r="O2800" s="15"/>
      <c r="P2800" s="15"/>
      <c r="Q2800" s="15"/>
      <c r="R2800" s="15"/>
      <c r="S2800" s="15"/>
      <c r="T2800" s="15"/>
      <c r="U2800" s="15"/>
      <c r="V2800" s="15"/>
      <c r="W2800" s="15"/>
      <c r="X2800" s="16"/>
    </row>
    <row r="2801" spans="1:24" ht="13.5" customHeight="1" x14ac:dyDescent="0.2">
      <c r="A2801" s="7"/>
      <c r="B2801" s="6"/>
      <c r="C2801" s="6"/>
      <c r="D2801" s="6"/>
      <c r="E2801" s="6"/>
      <c r="F2801" s="6"/>
      <c r="G2801" s="6"/>
      <c r="H2801" s="6"/>
      <c r="I2801" s="6"/>
      <c r="J2801" s="6"/>
      <c r="K2801" s="21">
        <f>SUM(hList_Frame_1!B1585:B1586)</f>
        <v>6381.63</v>
      </c>
      <c r="L2801" s="21"/>
      <c r="M2801" s="21"/>
      <c r="N2801" s="21"/>
      <c r="O2801" s="21"/>
      <c r="P2801" s="21"/>
      <c r="Q2801" s="21"/>
      <c r="R2801" s="21"/>
      <c r="S2801" s="6"/>
      <c r="T2801" s="6"/>
      <c r="U2801" s="6"/>
      <c r="V2801" s="6"/>
      <c r="W2801" s="6"/>
      <c r="X2801" s="17"/>
    </row>
    <row r="2802" spans="1:24" ht="13.5" customHeight="1" x14ac:dyDescent="0.2">
      <c r="A2802" s="10"/>
      <c r="B2802" s="18"/>
      <c r="C2802" s="18"/>
      <c r="D2802" s="18"/>
      <c r="E2802" s="18"/>
      <c r="F2802" s="18"/>
      <c r="G2802" s="18"/>
      <c r="H2802" s="18"/>
      <c r="I2802" s="18"/>
      <c r="J2802" s="18"/>
      <c r="K2802" s="18"/>
      <c r="L2802" s="18"/>
      <c r="M2802" s="18"/>
      <c r="N2802" s="18"/>
      <c r="O2802" s="18"/>
      <c r="P2802" s="18"/>
      <c r="Q2802" s="18"/>
      <c r="R2802" s="18"/>
      <c r="S2802" s="18"/>
      <c r="T2802" s="18"/>
      <c r="U2802" s="18"/>
      <c r="V2802" s="18"/>
      <c r="W2802" s="18"/>
      <c r="X2802" s="19"/>
    </row>
    <row r="2803" spans="1:24" ht="15" customHeight="1" x14ac:dyDescent="0.2">
      <c r="A2803" s="22">
        <v>419217</v>
      </c>
      <c r="B2803" s="23"/>
      <c r="C2803" s="20">
        <v>42150</v>
      </c>
      <c r="D2803" s="13" t="s">
        <v>1456</v>
      </c>
      <c r="E2803" s="24">
        <v>154.97999999999999</v>
      </c>
      <c r="F2803" s="25"/>
      <c r="G2803" s="25"/>
      <c r="H2803" s="25"/>
      <c r="I2803" s="25"/>
      <c r="J2803" s="25"/>
      <c r="K2803" s="25"/>
      <c r="L2803" s="25"/>
      <c r="M2803" s="25"/>
      <c r="N2803" s="25"/>
      <c r="O2803" s="25"/>
      <c r="P2803" s="25"/>
      <c r="Q2803" s="25"/>
      <c r="R2803" s="26"/>
      <c r="S2803" s="13" t="s">
        <v>326</v>
      </c>
      <c r="T2803" s="13" t="s">
        <v>94</v>
      </c>
      <c r="U2803" s="13" t="s">
        <v>81</v>
      </c>
      <c r="V2803" s="13" t="s">
        <v>82</v>
      </c>
      <c r="W2803" s="13" t="s">
        <v>326</v>
      </c>
      <c r="X2803" s="13" t="s">
        <v>15</v>
      </c>
    </row>
    <row r="2804" spans="1:24" ht="2.25" customHeight="1" x14ac:dyDescent="0.2">
      <c r="A2804" s="14"/>
      <c r="B2804" s="15"/>
      <c r="C2804" s="15"/>
      <c r="D2804" s="15"/>
      <c r="E2804" s="15"/>
      <c r="F2804" s="15"/>
      <c r="G2804" s="15"/>
      <c r="H2804" s="15"/>
      <c r="I2804" s="15"/>
      <c r="J2804" s="15"/>
      <c r="K2804" s="15"/>
      <c r="L2804" s="15"/>
      <c r="M2804" s="15"/>
      <c r="N2804" s="15"/>
      <c r="O2804" s="15"/>
      <c r="P2804" s="15"/>
      <c r="Q2804" s="15"/>
      <c r="R2804" s="15"/>
      <c r="S2804" s="15"/>
      <c r="T2804" s="15"/>
      <c r="U2804" s="15"/>
      <c r="V2804" s="15"/>
      <c r="W2804" s="15"/>
      <c r="X2804" s="16"/>
    </row>
    <row r="2805" spans="1:24" ht="12.75" customHeight="1" x14ac:dyDescent="0.2">
      <c r="A2805" s="7"/>
      <c r="B2805" s="6"/>
      <c r="C2805" s="6"/>
      <c r="D2805" s="6"/>
      <c r="E2805" s="6"/>
      <c r="F2805" s="6"/>
      <c r="G2805" s="6"/>
      <c r="H2805" s="6"/>
      <c r="I2805" s="6"/>
      <c r="J2805" s="6"/>
      <c r="K2805" s="6"/>
      <c r="L2805" s="6"/>
      <c r="M2805" s="21">
        <f>SUM(hList_Frame_1!B1587:B1587)</f>
        <v>154.97999999999999</v>
      </c>
      <c r="N2805" s="21"/>
      <c r="O2805" s="21"/>
      <c r="P2805" s="21"/>
      <c r="Q2805" s="21"/>
      <c r="R2805" s="21"/>
      <c r="S2805" s="6"/>
      <c r="T2805" s="6"/>
      <c r="U2805" s="6"/>
      <c r="V2805" s="6"/>
      <c r="W2805" s="6"/>
      <c r="X2805" s="17"/>
    </row>
    <row r="2806" spans="1:24" ht="14.25" customHeight="1" x14ac:dyDescent="0.2">
      <c r="A2806" s="10"/>
      <c r="B2806" s="18"/>
      <c r="C2806" s="18"/>
      <c r="D2806" s="18"/>
      <c r="E2806" s="18"/>
      <c r="F2806" s="18"/>
      <c r="G2806" s="18"/>
      <c r="H2806" s="18"/>
      <c r="I2806" s="18"/>
      <c r="J2806" s="18"/>
      <c r="K2806" s="18"/>
      <c r="L2806" s="18"/>
      <c r="M2806" s="18"/>
      <c r="N2806" s="18"/>
      <c r="O2806" s="18"/>
      <c r="P2806" s="18"/>
      <c r="Q2806" s="18"/>
      <c r="R2806" s="18"/>
      <c r="S2806" s="18"/>
      <c r="T2806" s="18"/>
      <c r="U2806" s="18"/>
      <c r="V2806" s="18"/>
      <c r="W2806" s="18"/>
      <c r="X2806" s="19"/>
    </row>
    <row r="2807" spans="1:24" ht="15" customHeight="1" x14ac:dyDescent="0.2">
      <c r="A2807" s="22">
        <v>418678</v>
      </c>
      <c r="B2807" s="23"/>
      <c r="C2807" s="20">
        <v>42136</v>
      </c>
      <c r="D2807" s="13" t="s">
        <v>1457</v>
      </c>
      <c r="E2807" s="24">
        <v>73.599999999999994</v>
      </c>
      <c r="F2807" s="25"/>
      <c r="G2807" s="25"/>
      <c r="H2807" s="25"/>
      <c r="I2807" s="25"/>
      <c r="J2807" s="25"/>
      <c r="K2807" s="25"/>
      <c r="L2807" s="25"/>
      <c r="M2807" s="25"/>
      <c r="N2807" s="25"/>
      <c r="O2807" s="25"/>
      <c r="P2807" s="25"/>
      <c r="Q2807" s="25"/>
      <c r="R2807" s="26"/>
      <c r="S2807" s="13" t="s">
        <v>15</v>
      </c>
      <c r="T2807" s="13" t="s">
        <v>137</v>
      </c>
      <c r="U2807" s="13" t="s">
        <v>24</v>
      </c>
      <c r="V2807" s="13" t="s">
        <v>223</v>
      </c>
      <c r="W2807" s="13" t="s">
        <v>15</v>
      </c>
      <c r="X2807" s="13" t="s">
        <v>15</v>
      </c>
    </row>
    <row r="2808" spans="1:24" ht="2.25" customHeight="1" x14ac:dyDescent="0.2">
      <c r="A2808" s="14"/>
      <c r="B2808" s="15"/>
      <c r="C2808" s="15"/>
      <c r="D2808" s="15"/>
      <c r="E2808" s="15"/>
      <c r="F2808" s="15"/>
      <c r="G2808" s="15"/>
      <c r="H2808" s="15"/>
      <c r="I2808" s="15"/>
      <c r="J2808" s="15"/>
      <c r="K2808" s="15"/>
      <c r="L2808" s="15"/>
      <c r="M2808" s="15"/>
      <c r="N2808" s="15"/>
      <c r="O2808" s="15"/>
      <c r="P2808" s="15"/>
      <c r="Q2808" s="15"/>
      <c r="R2808" s="15"/>
      <c r="S2808" s="15"/>
      <c r="T2808" s="15"/>
      <c r="U2808" s="15"/>
      <c r="V2808" s="15"/>
      <c r="W2808" s="15"/>
      <c r="X2808" s="16"/>
    </row>
    <row r="2809" spans="1:24" ht="13.5" customHeight="1" x14ac:dyDescent="0.2">
      <c r="A2809" s="7"/>
      <c r="B2809" s="6"/>
      <c r="C2809" s="6"/>
      <c r="D2809" s="6"/>
      <c r="E2809" s="6"/>
      <c r="F2809" s="6"/>
      <c r="G2809" s="6"/>
      <c r="H2809" s="6"/>
      <c r="I2809" s="6"/>
      <c r="J2809" s="6"/>
      <c r="K2809" s="6"/>
      <c r="L2809" s="6"/>
      <c r="M2809" s="6"/>
      <c r="N2809" s="6"/>
      <c r="O2809" s="6"/>
      <c r="P2809" s="21">
        <f>SUM(hList_Frame_1!B1588:B1588)</f>
        <v>73.599999999999994</v>
      </c>
      <c r="Q2809" s="21"/>
      <c r="R2809" s="21"/>
      <c r="S2809" s="6"/>
      <c r="T2809" s="6"/>
      <c r="U2809" s="6"/>
      <c r="V2809" s="6"/>
      <c r="W2809" s="6"/>
      <c r="X2809" s="17"/>
    </row>
    <row r="2810" spans="1:24" ht="13.5" customHeight="1" x14ac:dyDescent="0.2">
      <c r="A2810" s="10"/>
      <c r="B2810" s="18"/>
      <c r="C2810" s="18"/>
      <c r="D2810" s="18"/>
      <c r="E2810" s="18"/>
      <c r="F2810" s="18"/>
      <c r="G2810" s="18"/>
      <c r="H2810" s="18"/>
      <c r="I2810" s="18"/>
      <c r="J2810" s="18"/>
      <c r="K2810" s="18"/>
      <c r="L2810" s="18"/>
      <c r="M2810" s="18"/>
      <c r="N2810" s="18"/>
      <c r="O2810" s="18"/>
      <c r="P2810" s="18"/>
      <c r="Q2810" s="18"/>
      <c r="R2810" s="18"/>
      <c r="S2810" s="18"/>
      <c r="T2810" s="18"/>
      <c r="U2810" s="18"/>
      <c r="V2810" s="18"/>
      <c r="W2810" s="18"/>
      <c r="X2810" s="19"/>
    </row>
    <row r="2811" spans="1:24" ht="15" customHeight="1" x14ac:dyDescent="0.2">
      <c r="A2811" s="22">
        <v>418327</v>
      </c>
      <c r="B2811" s="23"/>
      <c r="C2811" s="20">
        <v>42129</v>
      </c>
      <c r="D2811" s="4" t="s">
        <v>1458</v>
      </c>
      <c r="E2811" s="24">
        <v>500</v>
      </c>
      <c r="F2811" s="25"/>
      <c r="G2811" s="25"/>
      <c r="H2811" s="25"/>
      <c r="I2811" s="25"/>
      <c r="J2811" s="25"/>
      <c r="K2811" s="25"/>
      <c r="L2811" s="25"/>
      <c r="M2811" s="25"/>
      <c r="N2811" s="25"/>
      <c r="O2811" s="25"/>
      <c r="P2811" s="25"/>
      <c r="Q2811" s="25"/>
      <c r="R2811" s="26"/>
      <c r="S2811" s="13" t="s">
        <v>1459</v>
      </c>
      <c r="T2811" s="13" t="s">
        <v>34</v>
      </c>
      <c r="U2811" s="13" t="s">
        <v>35</v>
      </c>
      <c r="V2811" s="13" t="s">
        <v>41</v>
      </c>
      <c r="W2811" s="13" t="s">
        <v>1459</v>
      </c>
      <c r="X2811" s="13" t="s">
        <v>42</v>
      </c>
    </row>
    <row r="2812" spans="1:24" ht="15" customHeight="1" x14ac:dyDescent="0.2">
      <c r="A2812" s="22">
        <v>419218</v>
      </c>
      <c r="B2812" s="23"/>
      <c r="C2812" s="20">
        <v>42150</v>
      </c>
      <c r="D2812" s="11"/>
      <c r="E2812" s="24">
        <v>450</v>
      </c>
      <c r="F2812" s="25"/>
      <c r="G2812" s="25"/>
      <c r="H2812" s="25"/>
      <c r="I2812" s="25"/>
      <c r="J2812" s="25"/>
      <c r="K2812" s="25"/>
      <c r="L2812" s="25"/>
      <c r="M2812" s="25"/>
      <c r="N2812" s="25"/>
      <c r="O2812" s="25"/>
      <c r="P2812" s="25"/>
      <c r="Q2812" s="25"/>
      <c r="R2812" s="26"/>
      <c r="S2812" s="13" t="s">
        <v>1460</v>
      </c>
      <c r="T2812" s="13" t="s">
        <v>34</v>
      </c>
      <c r="U2812" s="13" t="s">
        <v>35</v>
      </c>
      <c r="V2812" s="13" t="s">
        <v>35</v>
      </c>
      <c r="W2812" s="13" t="s">
        <v>1460</v>
      </c>
      <c r="X2812" s="13" t="s">
        <v>45</v>
      </c>
    </row>
    <row r="2813" spans="1:24" ht="2.25" customHeight="1" x14ac:dyDescent="0.2">
      <c r="A2813" s="14"/>
      <c r="B2813" s="15"/>
      <c r="C2813" s="15"/>
      <c r="D2813" s="15"/>
      <c r="E2813" s="15"/>
      <c r="F2813" s="15"/>
      <c r="G2813" s="15"/>
      <c r="H2813" s="15"/>
      <c r="I2813" s="15"/>
      <c r="J2813" s="15"/>
      <c r="K2813" s="15"/>
      <c r="L2813" s="15"/>
      <c r="M2813" s="15"/>
      <c r="N2813" s="15"/>
      <c r="O2813" s="15"/>
      <c r="P2813" s="15"/>
      <c r="Q2813" s="15"/>
      <c r="R2813" s="15"/>
      <c r="S2813" s="15"/>
      <c r="T2813" s="15"/>
      <c r="U2813" s="15"/>
      <c r="V2813" s="15"/>
      <c r="W2813" s="15"/>
      <c r="X2813" s="16"/>
    </row>
    <row r="2814" spans="1:24" ht="13.5" customHeight="1" x14ac:dyDescent="0.2">
      <c r="A2814" s="7"/>
      <c r="B2814" s="6"/>
      <c r="C2814" s="6"/>
      <c r="D2814" s="6"/>
      <c r="E2814" s="6"/>
      <c r="F2814" s="6"/>
      <c r="G2814" s="6"/>
      <c r="H2814" s="6"/>
      <c r="I2814" s="6"/>
      <c r="J2814" s="6"/>
      <c r="K2814" s="6"/>
      <c r="L2814" s="6"/>
      <c r="M2814" s="21">
        <f>SUM(hList_Frame_1!B1589:B1590)</f>
        <v>950</v>
      </c>
      <c r="N2814" s="21"/>
      <c r="O2814" s="21"/>
      <c r="P2814" s="21"/>
      <c r="Q2814" s="21"/>
      <c r="R2814" s="21"/>
      <c r="S2814" s="6"/>
      <c r="T2814" s="6"/>
      <c r="U2814" s="6"/>
      <c r="V2814" s="6"/>
      <c r="W2814" s="6"/>
      <c r="X2814" s="17"/>
    </row>
    <row r="2815" spans="1:24" ht="13.5" customHeight="1" x14ac:dyDescent="0.2">
      <c r="A2815" s="10"/>
      <c r="B2815" s="18"/>
      <c r="C2815" s="18"/>
      <c r="D2815" s="18"/>
      <c r="E2815" s="18"/>
      <c r="F2815" s="18"/>
      <c r="G2815" s="18"/>
      <c r="H2815" s="18"/>
      <c r="I2815" s="18"/>
      <c r="J2815" s="18"/>
      <c r="K2815" s="18"/>
      <c r="L2815" s="18"/>
      <c r="M2815" s="18"/>
      <c r="N2815" s="18"/>
      <c r="O2815" s="18"/>
      <c r="P2815" s="18"/>
      <c r="Q2815" s="18"/>
      <c r="R2815" s="18"/>
      <c r="S2815" s="18"/>
      <c r="T2815" s="18"/>
      <c r="U2815" s="18"/>
      <c r="V2815" s="18"/>
      <c r="W2815" s="18"/>
      <c r="X2815" s="19"/>
    </row>
    <row r="2816" spans="1:24" ht="15" customHeight="1" x14ac:dyDescent="0.2">
      <c r="A2816" s="22">
        <v>419219</v>
      </c>
      <c r="B2816" s="23"/>
      <c r="C2816" s="20">
        <v>42150</v>
      </c>
      <c r="D2816" s="13" t="s">
        <v>1461</v>
      </c>
      <c r="E2816" s="24">
        <v>55.77</v>
      </c>
      <c r="F2816" s="25"/>
      <c r="G2816" s="25"/>
      <c r="H2816" s="25"/>
      <c r="I2816" s="25"/>
      <c r="J2816" s="25"/>
      <c r="K2816" s="25"/>
      <c r="L2816" s="25"/>
      <c r="M2816" s="25"/>
      <c r="N2816" s="25"/>
      <c r="O2816" s="25"/>
      <c r="P2816" s="25"/>
      <c r="Q2816" s="25"/>
      <c r="R2816" s="26"/>
      <c r="S2816" s="13" t="s">
        <v>15</v>
      </c>
      <c r="T2816" s="13" t="s">
        <v>137</v>
      </c>
      <c r="U2816" s="13" t="s">
        <v>26</v>
      </c>
      <c r="V2816" s="13" t="s">
        <v>210</v>
      </c>
      <c r="W2816" s="13" t="s">
        <v>15</v>
      </c>
      <c r="X2816" s="13" t="s">
        <v>15</v>
      </c>
    </row>
    <row r="2817" spans="1:24" ht="2.25" customHeight="1" x14ac:dyDescent="0.2">
      <c r="A2817" s="14"/>
      <c r="B2817" s="15"/>
      <c r="C2817" s="15"/>
      <c r="D2817" s="15"/>
      <c r="E2817" s="15"/>
      <c r="F2817" s="15"/>
      <c r="G2817" s="15"/>
      <c r="H2817" s="15"/>
      <c r="I2817" s="15"/>
      <c r="J2817" s="15"/>
      <c r="K2817" s="15"/>
      <c r="L2817" s="15"/>
      <c r="M2817" s="15"/>
      <c r="N2817" s="15"/>
      <c r="O2817" s="15"/>
      <c r="P2817" s="15"/>
      <c r="Q2817" s="15"/>
      <c r="R2817" s="15"/>
      <c r="S2817" s="15"/>
      <c r="T2817" s="15"/>
      <c r="U2817" s="15"/>
      <c r="V2817" s="15"/>
      <c r="W2817" s="15"/>
      <c r="X2817" s="16"/>
    </row>
    <row r="2818" spans="1:24" ht="12.75" customHeight="1" x14ac:dyDescent="0.2">
      <c r="A2818" s="7"/>
      <c r="B2818" s="6"/>
      <c r="C2818" s="6"/>
      <c r="D2818" s="6"/>
      <c r="E2818" s="6"/>
      <c r="F2818" s="6"/>
      <c r="G2818" s="6"/>
      <c r="H2818" s="6"/>
      <c r="I2818" s="6"/>
      <c r="J2818" s="6"/>
      <c r="K2818" s="6"/>
      <c r="L2818" s="6"/>
      <c r="M2818" s="6"/>
      <c r="N2818" s="6"/>
      <c r="O2818" s="6"/>
      <c r="P2818" s="21">
        <f>SUM(hList_Frame_1!B1591:B1591)</f>
        <v>55.77</v>
      </c>
      <c r="Q2818" s="21"/>
      <c r="R2818" s="21"/>
      <c r="S2818" s="6"/>
      <c r="T2818" s="6"/>
      <c r="U2818" s="6"/>
      <c r="V2818" s="6"/>
      <c r="W2818" s="6"/>
      <c r="X2818" s="17"/>
    </row>
    <row r="2819" spans="1:24" ht="14.25" customHeight="1" x14ac:dyDescent="0.2">
      <c r="A2819" s="10"/>
      <c r="B2819" s="18"/>
      <c r="C2819" s="18"/>
      <c r="D2819" s="18"/>
      <c r="E2819" s="18"/>
      <c r="F2819" s="18"/>
      <c r="G2819" s="18"/>
      <c r="H2819" s="18"/>
      <c r="I2819" s="18"/>
      <c r="J2819" s="18"/>
      <c r="K2819" s="18"/>
      <c r="L2819" s="18"/>
      <c r="M2819" s="18"/>
      <c r="N2819" s="18"/>
      <c r="O2819" s="18"/>
      <c r="P2819" s="18"/>
      <c r="Q2819" s="18"/>
      <c r="R2819" s="18"/>
      <c r="S2819" s="18"/>
      <c r="T2819" s="18"/>
      <c r="U2819" s="18"/>
      <c r="V2819" s="18"/>
      <c r="W2819" s="18"/>
      <c r="X2819" s="19"/>
    </row>
    <row r="2820" spans="1:24" ht="15" customHeight="1" x14ac:dyDescent="0.2">
      <c r="A2820" s="22">
        <v>418679</v>
      </c>
      <c r="B2820" s="23"/>
      <c r="C2820" s="20">
        <v>42136</v>
      </c>
      <c r="D2820" s="13" t="s">
        <v>1462</v>
      </c>
      <c r="E2820" s="24">
        <v>18.399999999999999</v>
      </c>
      <c r="F2820" s="25"/>
      <c r="G2820" s="25"/>
      <c r="H2820" s="25"/>
      <c r="I2820" s="25"/>
      <c r="J2820" s="25"/>
      <c r="K2820" s="25"/>
      <c r="L2820" s="25"/>
      <c r="M2820" s="25"/>
      <c r="N2820" s="25"/>
      <c r="O2820" s="25"/>
      <c r="P2820" s="25"/>
      <c r="Q2820" s="25"/>
      <c r="R2820" s="26"/>
      <c r="S2820" s="13" t="s">
        <v>15</v>
      </c>
      <c r="T2820" s="13" t="s">
        <v>137</v>
      </c>
      <c r="U2820" s="13" t="s">
        <v>24</v>
      </c>
      <c r="V2820" s="13" t="s">
        <v>223</v>
      </c>
      <c r="W2820" s="13" t="s">
        <v>15</v>
      </c>
      <c r="X2820" s="13" t="s">
        <v>15</v>
      </c>
    </row>
    <row r="2821" spans="1:24" ht="2.25" customHeight="1" x14ac:dyDescent="0.2">
      <c r="A2821" s="14"/>
      <c r="B2821" s="15"/>
      <c r="C2821" s="15"/>
      <c r="D2821" s="15"/>
      <c r="E2821" s="15"/>
      <c r="F2821" s="15"/>
      <c r="G2821" s="15"/>
      <c r="H2821" s="15"/>
      <c r="I2821" s="15"/>
      <c r="J2821" s="15"/>
      <c r="K2821" s="15"/>
      <c r="L2821" s="15"/>
      <c r="M2821" s="15"/>
      <c r="N2821" s="15"/>
      <c r="O2821" s="15"/>
      <c r="P2821" s="15"/>
      <c r="Q2821" s="15"/>
      <c r="R2821" s="15"/>
      <c r="S2821" s="15"/>
      <c r="T2821" s="15"/>
      <c r="U2821" s="15"/>
      <c r="V2821" s="15"/>
      <c r="W2821" s="15"/>
      <c r="X2821" s="16"/>
    </row>
    <row r="2822" spans="1:24" ht="13.5" customHeight="1" x14ac:dyDescent="0.2">
      <c r="A2822" s="7"/>
      <c r="B2822" s="6"/>
      <c r="C2822" s="6"/>
      <c r="D2822" s="6"/>
      <c r="E2822" s="6"/>
      <c r="F2822" s="6"/>
      <c r="G2822" s="6"/>
      <c r="H2822" s="6"/>
      <c r="I2822" s="6"/>
      <c r="J2822" s="6"/>
      <c r="K2822" s="6"/>
      <c r="L2822" s="6"/>
      <c r="M2822" s="6"/>
      <c r="N2822" s="6"/>
      <c r="O2822" s="6"/>
      <c r="P2822" s="21">
        <f>SUM(hList_Frame_1!B1592:B1592)</f>
        <v>18.399999999999999</v>
      </c>
      <c r="Q2822" s="21"/>
      <c r="R2822" s="21"/>
      <c r="S2822" s="6"/>
      <c r="T2822" s="6"/>
      <c r="U2822" s="6"/>
      <c r="V2822" s="6"/>
      <c r="W2822" s="6"/>
      <c r="X2822" s="17"/>
    </row>
    <row r="2823" spans="1:24" ht="13.5" customHeight="1" x14ac:dyDescent="0.2">
      <c r="A2823" s="10"/>
      <c r="B2823" s="18"/>
      <c r="C2823" s="18"/>
      <c r="D2823" s="18"/>
      <c r="E2823" s="18"/>
      <c r="F2823" s="18"/>
      <c r="G2823" s="18"/>
      <c r="H2823" s="18"/>
      <c r="I2823" s="18"/>
      <c r="J2823" s="18"/>
      <c r="K2823" s="18"/>
      <c r="L2823" s="18"/>
      <c r="M2823" s="18"/>
      <c r="N2823" s="18"/>
      <c r="O2823" s="18"/>
      <c r="P2823" s="18"/>
      <c r="Q2823" s="18"/>
      <c r="R2823" s="18"/>
      <c r="S2823" s="18"/>
      <c r="T2823" s="18"/>
      <c r="U2823" s="18"/>
      <c r="V2823" s="18"/>
      <c r="W2823" s="18"/>
      <c r="X2823" s="19"/>
    </row>
    <row r="2824" spans="1:24" ht="15" customHeight="1" x14ac:dyDescent="0.2">
      <c r="A2824" s="22">
        <v>418680</v>
      </c>
      <c r="B2824" s="23"/>
      <c r="C2824" s="20">
        <v>42136</v>
      </c>
      <c r="D2824" s="13" t="s">
        <v>1463</v>
      </c>
      <c r="E2824" s="24">
        <v>25.87</v>
      </c>
      <c r="F2824" s="25"/>
      <c r="G2824" s="25"/>
      <c r="H2824" s="25"/>
      <c r="I2824" s="25"/>
      <c r="J2824" s="25"/>
      <c r="K2824" s="25"/>
      <c r="L2824" s="25"/>
      <c r="M2824" s="25"/>
      <c r="N2824" s="25"/>
      <c r="O2824" s="25"/>
      <c r="P2824" s="25"/>
      <c r="Q2824" s="25"/>
      <c r="R2824" s="26"/>
      <c r="S2824" s="13" t="s">
        <v>15</v>
      </c>
      <c r="T2824" s="13" t="s">
        <v>137</v>
      </c>
      <c r="U2824" s="13" t="s">
        <v>24</v>
      </c>
      <c r="V2824" s="13" t="s">
        <v>223</v>
      </c>
      <c r="W2824" s="13" t="s">
        <v>15</v>
      </c>
      <c r="X2824" s="13" t="s">
        <v>15</v>
      </c>
    </row>
    <row r="2825" spans="1:24" ht="2.25" customHeight="1" x14ac:dyDescent="0.2">
      <c r="A2825" s="14"/>
      <c r="B2825" s="15"/>
      <c r="C2825" s="15"/>
      <c r="D2825" s="15"/>
      <c r="E2825" s="15"/>
      <c r="F2825" s="15"/>
      <c r="G2825" s="15"/>
      <c r="H2825" s="15"/>
      <c r="I2825" s="15"/>
      <c r="J2825" s="15"/>
      <c r="K2825" s="15"/>
      <c r="L2825" s="15"/>
      <c r="M2825" s="15"/>
      <c r="N2825" s="15"/>
      <c r="O2825" s="15"/>
      <c r="P2825" s="15"/>
      <c r="Q2825" s="15"/>
      <c r="R2825" s="15"/>
      <c r="S2825" s="15"/>
      <c r="T2825" s="15"/>
      <c r="U2825" s="15"/>
      <c r="V2825" s="15"/>
      <c r="W2825" s="15"/>
      <c r="X2825" s="16"/>
    </row>
    <row r="2826" spans="1:24" ht="12.75" customHeight="1" x14ac:dyDescent="0.2">
      <c r="A2826" s="7"/>
      <c r="B2826" s="6"/>
      <c r="C2826" s="6"/>
      <c r="D2826" s="6"/>
      <c r="E2826" s="6"/>
      <c r="F2826" s="6"/>
      <c r="G2826" s="6"/>
      <c r="H2826" s="6"/>
      <c r="I2826" s="6"/>
      <c r="J2826" s="6"/>
      <c r="K2826" s="6"/>
      <c r="L2826" s="6"/>
      <c r="M2826" s="6"/>
      <c r="N2826" s="6"/>
      <c r="O2826" s="6"/>
      <c r="P2826" s="21">
        <f>SUM(hList_Frame_1!B1593:B1593)</f>
        <v>25.87</v>
      </c>
      <c r="Q2826" s="21"/>
      <c r="R2826" s="21"/>
      <c r="S2826" s="6"/>
      <c r="T2826" s="6"/>
      <c r="U2826" s="6"/>
      <c r="V2826" s="6"/>
      <c r="W2826" s="6"/>
      <c r="X2826" s="17"/>
    </row>
    <row r="2827" spans="1:24" ht="14.25" customHeight="1" x14ac:dyDescent="0.2">
      <c r="A2827" s="10"/>
      <c r="B2827" s="18"/>
      <c r="C2827" s="18"/>
      <c r="D2827" s="18"/>
      <c r="E2827" s="18"/>
      <c r="F2827" s="18"/>
      <c r="G2827" s="18"/>
      <c r="H2827" s="18"/>
      <c r="I2827" s="18"/>
      <c r="J2827" s="18"/>
      <c r="K2827" s="18"/>
      <c r="L2827" s="18"/>
      <c r="M2827" s="18"/>
      <c r="N2827" s="18"/>
      <c r="O2827" s="18"/>
      <c r="P2827" s="18"/>
      <c r="Q2827" s="18"/>
      <c r="R2827" s="18"/>
      <c r="S2827" s="18"/>
      <c r="T2827" s="18"/>
      <c r="U2827" s="18"/>
      <c r="V2827" s="18"/>
      <c r="W2827" s="18"/>
      <c r="X2827" s="19"/>
    </row>
    <row r="2828" spans="1:24" ht="15" customHeight="1" x14ac:dyDescent="0.2">
      <c r="A2828" s="22">
        <v>419220</v>
      </c>
      <c r="B2828" s="23"/>
      <c r="C2828" s="20">
        <v>42150</v>
      </c>
      <c r="D2828" s="13" t="s">
        <v>1464</v>
      </c>
      <c r="E2828" s="24">
        <v>1267</v>
      </c>
      <c r="F2828" s="25"/>
      <c r="G2828" s="25"/>
      <c r="H2828" s="25"/>
      <c r="I2828" s="25"/>
      <c r="J2828" s="25"/>
      <c r="K2828" s="25"/>
      <c r="L2828" s="25"/>
      <c r="M2828" s="25"/>
      <c r="N2828" s="25"/>
      <c r="O2828" s="25"/>
      <c r="P2828" s="25"/>
      <c r="Q2828" s="25"/>
      <c r="R2828" s="26"/>
      <c r="S2828" s="13" t="s">
        <v>15</v>
      </c>
      <c r="T2828" s="13" t="s">
        <v>273</v>
      </c>
      <c r="U2828" s="13" t="s">
        <v>15</v>
      </c>
      <c r="V2828" s="13" t="s">
        <v>15</v>
      </c>
      <c r="W2828" s="13" t="s">
        <v>15</v>
      </c>
      <c r="X2828" s="13" t="s">
        <v>15</v>
      </c>
    </row>
    <row r="2829" spans="1:24" ht="2.25" customHeight="1" x14ac:dyDescent="0.2">
      <c r="A2829" s="14"/>
      <c r="B2829" s="15"/>
      <c r="C2829" s="15"/>
      <c r="D2829" s="15"/>
      <c r="E2829" s="15"/>
      <c r="F2829" s="15"/>
      <c r="G2829" s="15"/>
      <c r="H2829" s="15"/>
      <c r="I2829" s="15"/>
      <c r="J2829" s="15"/>
      <c r="K2829" s="15"/>
      <c r="L2829" s="15"/>
      <c r="M2829" s="15"/>
      <c r="N2829" s="15"/>
      <c r="O2829" s="15"/>
      <c r="P2829" s="15"/>
      <c r="Q2829" s="15"/>
      <c r="R2829" s="15"/>
      <c r="S2829" s="15"/>
      <c r="T2829" s="15"/>
      <c r="U2829" s="15"/>
      <c r="V2829" s="15"/>
      <c r="W2829" s="15"/>
      <c r="X2829" s="16"/>
    </row>
    <row r="2830" spans="1:24" ht="13.5" customHeight="1" x14ac:dyDescent="0.2">
      <c r="A2830" s="7"/>
      <c r="B2830" s="6"/>
      <c r="C2830" s="6"/>
      <c r="D2830" s="6"/>
      <c r="E2830" s="6"/>
      <c r="F2830" s="6"/>
      <c r="G2830" s="6"/>
      <c r="H2830" s="6"/>
      <c r="I2830" s="6"/>
      <c r="J2830" s="6"/>
      <c r="K2830" s="21">
        <f>SUM(hList_Frame_1!B1594:B1594)</f>
        <v>1267</v>
      </c>
      <c r="L2830" s="21"/>
      <c r="M2830" s="21"/>
      <c r="N2830" s="21"/>
      <c r="O2830" s="21"/>
      <c r="P2830" s="21"/>
      <c r="Q2830" s="21"/>
      <c r="R2830" s="21"/>
      <c r="S2830" s="6"/>
      <c r="T2830" s="6"/>
      <c r="U2830" s="6"/>
      <c r="V2830" s="6"/>
      <c r="W2830" s="6"/>
      <c r="X2830" s="17"/>
    </row>
    <row r="2831" spans="1:24" ht="13.5" customHeight="1" x14ac:dyDescent="0.2">
      <c r="A2831" s="10"/>
      <c r="B2831" s="18"/>
      <c r="C2831" s="18"/>
      <c r="D2831" s="18"/>
      <c r="E2831" s="18"/>
      <c r="F2831" s="18"/>
      <c r="G2831" s="18"/>
      <c r="H2831" s="18"/>
      <c r="I2831" s="18"/>
      <c r="J2831" s="18"/>
      <c r="K2831" s="18"/>
      <c r="L2831" s="18"/>
      <c r="M2831" s="18"/>
      <c r="N2831" s="18"/>
      <c r="O2831" s="18"/>
      <c r="P2831" s="18"/>
      <c r="Q2831" s="18"/>
      <c r="R2831" s="18"/>
      <c r="S2831" s="18"/>
      <c r="T2831" s="18"/>
      <c r="U2831" s="18"/>
      <c r="V2831" s="18"/>
      <c r="W2831" s="18"/>
      <c r="X2831" s="19"/>
    </row>
    <row r="2832" spans="1:24" ht="15" customHeight="1" x14ac:dyDescent="0.2">
      <c r="A2832" s="22">
        <v>418328</v>
      </c>
      <c r="B2832" s="23"/>
      <c r="C2832" s="20">
        <v>42129</v>
      </c>
      <c r="D2832" s="4" t="s">
        <v>1465</v>
      </c>
      <c r="E2832" s="24">
        <v>55</v>
      </c>
      <c r="F2832" s="25"/>
      <c r="G2832" s="25"/>
      <c r="H2832" s="25"/>
      <c r="I2832" s="25"/>
      <c r="J2832" s="25"/>
      <c r="K2832" s="25"/>
      <c r="L2832" s="25"/>
      <c r="M2832" s="25"/>
      <c r="N2832" s="25"/>
      <c r="O2832" s="25"/>
      <c r="P2832" s="25"/>
      <c r="Q2832" s="25"/>
      <c r="R2832" s="26"/>
      <c r="S2832" s="13" t="s">
        <v>127</v>
      </c>
      <c r="T2832" s="13" t="s">
        <v>133</v>
      </c>
      <c r="U2832" s="13" t="s">
        <v>74</v>
      </c>
      <c r="V2832" s="13" t="s">
        <v>75</v>
      </c>
      <c r="W2832" s="13" t="s">
        <v>127</v>
      </c>
      <c r="X2832" s="13" t="s">
        <v>15</v>
      </c>
    </row>
    <row r="2833" spans="1:24" ht="15" customHeight="1" x14ac:dyDescent="0.2">
      <c r="A2833" s="22">
        <v>418329</v>
      </c>
      <c r="B2833" s="23"/>
      <c r="C2833" s="20">
        <v>42129</v>
      </c>
      <c r="D2833" s="8"/>
      <c r="E2833" s="24">
        <v>35</v>
      </c>
      <c r="F2833" s="25"/>
      <c r="G2833" s="25"/>
      <c r="H2833" s="25"/>
      <c r="I2833" s="25"/>
      <c r="J2833" s="25"/>
      <c r="K2833" s="25"/>
      <c r="L2833" s="25"/>
      <c r="M2833" s="25"/>
      <c r="N2833" s="25"/>
      <c r="O2833" s="25"/>
      <c r="P2833" s="25"/>
      <c r="Q2833" s="25"/>
      <c r="R2833" s="26"/>
      <c r="S2833" s="13" t="s">
        <v>15</v>
      </c>
      <c r="T2833" s="13" t="s">
        <v>133</v>
      </c>
      <c r="U2833" s="13" t="s">
        <v>24</v>
      </c>
      <c r="V2833" s="13" t="s">
        <v>275</v>
      </c>
      <c r="W2833" s="13" t="s">
        <v>15</v>
      </c>
      <c r="X2833" s="13" t="s">
        <v>276</v>
      </c>
    </row>
    <row r="2834" spans="1:24" ht="15" customHeight="1" x14ac:dyDescent="0.2">
      <c r="A2834" s="27">
        <v>419221</v>
      </c>
      <c r="B2834" s="28"/>
      <c r="C2834" s="3">
        <v>42150</v>
      </c>
      <c r="D2834" s="8"/>
      <c r="E2834" s="29">
        <v>120</v>
      </c>
      <c r="F2834" s="30"/>
      <c r="G2834" s="30"/>
      <c r="H2834" s="30"/>
      <c r="I2834" s="30"/>
      <c r="J2834" s="30"/>
      <c r="K2834" s="30"/>
      <c r="L2834" s="30"/>
      <c r="M2834" s="30"/>
      <c r="N2834" s="30"/>
      <c r="O2834" s="30"/>
      <c r="P2834" s="30"/>
      <c r="Q2834" s="30"/>
      <c r="R2834" s="31"/>
      <c r="S2834" s="4" t="s">
        <v>127</v>
      </c>
      <c r="T2834" s="4" t="s">
        <v>133</v>
      </c>
      <c r="U2834" s="4" t="s">
        <v>24</v>
      </c>
      <c r="V2834" s="4" t="s">
        <v>275</v>
      </c>
      <c r="W2834" s="4" t="s">
        <v>127</v>
      </c>
      <c r="X2834" s="4" t="s">
        <v>276</v>
      </c>
    </row>
    <row r="2835" spans="1:24" ht="14.25" customHeight="1" x14ac:dyDescent="0.2">
      <c r="A2835" s="32"/>
      <c r="B2835" s="33"/>
      <c r="C2835" s="11"/>
      <c r="D2835" s="8"/>
      <c r="E2835" s="32"/>
      <c r="F2835" s="34"/>
      <c r="G2835" s="34"/>
      <c r="H2835" s="34"/>
      <c r="I2835" s="34"/>
      <c r="J2835" s="34"/>
      <c r="K2835" s="34"/>
      <c r="L2835" s="34"/>
      <c r="M2835" s="34"/>
      <c r="N2835" s="34"/>
      <c r="O2835" s="34"/>
      <c r="P2835" s="34"/>
      <c r="Q2835" s="34"/>
      <c r="R2835" s="33"/>
      <c r="S2835" s="11"/>
      <c r="T2835" s="11"/>
      <c r="U2835" s="11"/>
      <c r="V2835" s="11"/>
      <c r="W2835" s="11"/>
      <c r="X2835" s="12" t="s">
        <v>276</v>
      </c>
    </row>
    <row r="2836" spans="1:24" ht="15" customHeight="1" x14ac:dyDescent="0.2">
      <c r="A2836" s="22">
        <v>419222</v>
      </c>
      <c r="B2836" s="23"/>
      <c r="C2836" s="20">
        <v>42150</v>
      </c>
      <c r="D2836" s="11"/>
      <c r="E2836" s="24">
        <v>90</v>
      </c>
      <c r="F2836" s="25"/>
      <c r="G2836" s="25"/>
      <c r="H2836" s="25"/>
      <c r="I2836" s="25"/>
      <c r="J2836" s="25"/>
      <c r="K2836" s="25"/>
      <c r="L2836" s="25"/>
      <c r="M2836" s="25"/>
      <c r="N2836" s="25"/>
      <c r="O2836" s="25"/>
      <c r="P2836" s="25"/>
      <c r="Q2836" s="25"/>
      <c r="R2836" s="26"/>
      <c r="S2836" s="13" t="s">
        <v>11</v>
      </c>
      <c r="T2836" s="13" t="s">
        <v>1466</v>
      </c>
      <c r="U2836" s="13" t="s">
        <v>77</v>
      </c>
      <c r="V2836" s="13" t="s">
        <v>78</v>
      </c>
      <c r="W2836" s="13" t="s">
        <v>11</v>
      </c>
      <c r="X2836" s="13" t="s">
        <v>15</v>
      </c>
    </row>
    <row r="2837" spans="1:24" ht="2.25" customHeight="1" x14ac:dyDescent="0.2">
      <c r="A2837" s="14"/>
      <c r="B2837" s="15"/>
      <c r="C2837" s="15"/>
      <c r="D2837" s="15"/>
      <c r="E2837" s="15"/>
      <c r="F2837" s="15"/>
      <c r="G2837" s="15"/>
      <c r="H2837" s="15"/>
      <c r="I2837" s="15"/>
      <c r="J2837" s="15"/>
      <c r="K2837" s="15"/>
      <c r="L2837" s="15"/>
      <c r="M2837" s="15"/>
      <c r="N2837" s="15"/>
      <c r="O2837" s="15"/>
      <c r="P2837" s="15"/>
      <c r="Q2837" s="15"/>
      <c r="R2837" s="15"/>
      <c r="S2837" s="15"/>
      <c r="T2837" s="15"/>
      <c r="U2837" s="15"/>
      <c r="V2837" s="15"/>
      <c r="W2837" s="15"/>
      <c r="X2837" s="16"/>
    </row>
    <row r="2838" spans="1:24" ht="13.5" customHeight="1" x14ac:dyDescent="0.2">
      <c r="A2838" s="7"/>
      <c r="B2838" s="6"/>
      <c r="C2838" s="6"/>
      <c r="D2838" s="6"/>
      <c r="E2838" s="6"/>
      <c r="F2838" s="6"/>
      <c r="G2838" s="6"/>
      <c r="H2838" s="6"/>
      <c r="I2838" s="6"/>
      <c r="J2838" s="6"/>
      <c r="K2838" s="6"/>
      <c r="L2838" s="6"/>
      <c r="M2838" s="21">
        <f>SUM(hList_Frame_1!B1595:B1599)</f>
        <v>300</v>
      </c>
      <c r="N2838" s="21"/>
      <c r="O2838" s="21"/>
      <c r="P2838" s="21"/>
      <c r="Q2838" s="21"/>
      <c r="R2838" s="21"/>
      <c r="S2838" s="6"/>
      <c r="T2838" s="6"/>
      <c r="U2838" s="6"/>
      <c r="V2838" s="6"/>
      <c r="W2838" s="6"/>
      <c r="X2838" s="17"/>
    </row>
    <row r="2839" spans="1:24" ht="13.5" customHeight="1" x14ac:dyDescent="0.2">
      <c r="A2839" s="10"/>
      <c r="B2839" s="18"/>
      <c r="C2839" s="18"/>
      <c r="D2839" s="18"/>
      <c r="E2839" s="18"/>
      <c r="F2839" s="18"/>
      <c r="G2839" s="18"/>
      <c r="H2839" s="18"/>
      <c r="I2839" s="18"/>
      <c r="J2839" s="18"/>
      <c r="K2839" s="18"/>
      <c r="L2839" s="18"/>
      <c r="M2839" s="18"/>
      <c r="N2839" s="18"/>
      <c r="O2839" s="18"/>
      <c r="P2839" s="18"/>
      <c r="Q2839" s="18"/>
      <c r="R2839" s="18"/>
      <c r="S2839" s="18"/>
      <c r="T2839" s="18"/>
      <c r="U2839" s="18"/>
      <c r="V2839" s="18"/>
      <c r="W2839" s="18"/>
      <c r="X2839" s="19"/>
    </row>
    <row r="2840" spans="1:24" ht="15" customHeight="1" x14ac:dyDescent="0.2">
      <c r="A2840" s="22">
        <v>419223</v>
      </c>
      <c r="B2840" s="23"/>
      <c r="C2840" s="20">
        <v>42150</v>
      </c>
      <c r="D2840" s="13" t="s">
        <v>1467</v>
      </c>
      <c r="E2840" s="24">
        <v>550</v>
      </c>
      <c r="F2840" s="25"/>
      <c r="G2840" s="25"/>
      <c r="H2840" s="25"/>
      <c r="I2840" s="25"/>
      <c r="J2840" s="25"/>
      <c r="K2840" s="25"/>
      <c r="L2840" s="25"/>
      <c r="M2840" s="25"/>
      <c r="N2840" s="25"/>
      <c r="O2840" s="25"/>
      <c r="P2840" s="25"/>
      <c r="Q2840" s="25"/>
      <c r="R2840" s="26"/>
      <c r="S2840" s="13" t="s">
        <v>1468</v>
      </c>
      <c r="T2840" s="13" t="s">
        <v>34</v>
      </c>
      <c r="U2840" s="13" t="s">
        <v>35</v>
      </c>
      <c r="V2840" s="13" t="s">
        <v>41</v>
      </c>
      <c r="W2840" s="13" t="s">
        <v>1468</v>
      </c>
      <c r="X2840" s="13" t="s">
        <v>42</v>
      </c>
    </row>
    <row r="2841" spans="1:24" ht="3" customHeight="1" x14ac:dyDescent="0.2">
      <c r="A2841" s="14"/>
      <c r="B2841" s="15"/>
      <c r="C2841" s="15"/>
      <c r="D2841" s="15"/>
      <c r="E2841" s="15"/>
      <c r="F2841" s="15"/>
      <c r="G2841" s="15"/>
      <c r="H2841" s="15"/>
      <c r="I2841" s="15"/>
      <c r="J2841" s="15"/>
      <c r="K2841" s="15"/>
      <c r="L2841" s="15"/>
      <c r="M2841" s="15"/>
      <c r="N2841" s="15"/>
      <c r="O2841" s="15"/>
      <c r="P2841" s="15"/>
      <c r="Q2841" s="15"/>
      <c r="R2841" s="15"/>
      <c r="S2841" s="15"/>
      <c r="T2841" s="15"/>
      <c r="U2841" s="15"/>
      <c r="V2841" s="15"/>
      <c r="W2841" s="15"/>
      <c r="X2841" s="16"/>
    </row>
    <row r="2842" spans="1:24" ht="12.75" customHeight="1" x14ac:dyDescent="0.2">
      <c r="A2842" s="7"/>
      <c r="B2842" s="6"/>
      <c r="C2842" s="6"/>
      <c r="D2842" s="6"/>
      <c r="E2842" s="6"/>
      <c r="F2842" s="6"/>
      <c r="G2842" s="6"/>
      <c r="H2842" s="6"/>
      <c r="I2842" s="6"/>
      <c r="J2842" s="6"/>
      <c r="K2842" s="6"/>
      <c r="L2842" s="6"/>
      <c r="M2842" s="21">
        <f>SUM(hList_Frame_1!B1600:B1600)</f>
        <v>550</v>
      </c>
      <c r="N2842" s="21"/>
      <c r="O2842" s="21"/>
      <c r="P2842" s="21"/>
      <c r="Q2842" s="21"/>
      <c r="R2842" s="21"/>
      <c r="S2842" s="6"/>
      <c r="T2842" s="6"/>
      <c r="U2842" s="6"/>
      <c r="V2842" s="6"/>
      <c r="W2842" s="6"/>
      <c r="X2842" s="17"/>
    </row>
    <row r="2843" spans="1:24" ht="13.5" customHeight="1" x14ac:dyDescent="0.2">
      <c r="A2843" s="10"/>
      <c r="B2843" s="18"/>
      <c r="C2843" s="18"/>
      <c r="D2843" s="18"/>
      <c r="E2843" s="18"/>
      <c r="F2843" s="18"/>
      <c r="G2843" s="18"/>
      <c r="H2843" s="18"/>
      <c r="I2843" s="18"/>
      <c r="J2843" s="18"/>
      <c r="K2843" s="18"/>
      <c r="L2843" s="18"/>
      <c r="M2843" s="18"/>
      <c r="N2843" s="18"/>
      <c r="O2843" s="18"/>
      <c r="P2843" s="18"/>
      <c r="Q2843" s="18"/>
      <c r="R2843" s="18"/>
      <c r="S2843" s="18"/>
      <c r="T2843" s="18"/>
      <c r="U2843" s="18"/>
      <c r="V2843" s="18"/>
      <c r="W2843" s="18"/>
      <c r="X2843" s="19"/>
    </row>
    <row r="2844" spans="1:24" ht="15" customHeight="1" x14ac:dyDescent="0.2">
      <c r="A2844" s="22">
        <v>419224</v>
      </c>
      <c r="B2844" s="23"/>
      <c r="C2844" s="20">
        <v>42150</v>
      </c>
      <c r="D2844" s="13" t="s">
        <v>1469</v>
      </c>
      <c r="E2844" s="24">
        <v>739</v>
      </c>
      <c r="F2844" s="25"/>
      <c r="G2844" s="25"/>
      <c r="H2844" s="25"/>
      <c r="I2844" s="25"/>
      <c r="J2844" s="25"/>
      <c r="K2844" s="25"/>
      <c r="L2844" s="25"/>
      <c r="M2844" s="25"/>
      <c r="N2844" s="25"/>
      <c r="O2844" s="25"/>
      <c r="P2844" s="25"/>
      <c r="Q2844" s="25"/>
      <c r="R2844" s="26"/>
      <c r="S2844" s="13" t="s">
        <v>15</v>
      </c>
      <c r="T2844" s="13" t="s">
        <v>273</v>
      </c>
      <c r="U2844" s="13" t="s">
        <v>15</v>
      </c>
      <c r="V2844" s="13" t="s">
        <v>15</v>
      </c>
      <c r="W2844" s="13" t="s">
        <v>15</v>
      </c>
      <c r="X2844" s="13" t="s">
        <v>15</v>
      </c>
    </row>
    <row r="2845" spans="1:24" ht="2.25" customHeight="1" x14ac:dyDescent="0.2">
      <c r="A2845" s="14"/>
      <c r="B2845" s="15"/>
      <c r="C2845" s="15"/>
      <c r="D2845" s="15"/>
      <c r="E2845" s="15"/>
      <c r="F2845" s="15"/>
      <c r="G2845" s="15"/>
      <c r="H2845" s="15"/>
      <c r="I2845" s="15"/>
      <c r="J2845" s="15"/>
      <c r="K2845" s="15"/>
      <c r="L2845" s="15"/>
      <c r="M2845" s="15"/>
      <c r="N2845" s="15"/>
      <c r="O2845" s="15"/>
      <c r="P2845" s="15"/>
      <c r="Q2845" s="15"/>
      <c r="R2845" s="15"/>
      <c r="S2845" s="15"/>
      <c r="T2845" s="15"/>
      <c r="U2845" s="15"/>
      <c r="V2845" s="15"/>
      <c r="W2845" s="15"/>
      <c r="X2845" s="16"/>
    </row>
    <row r="2846" spans="1:24" ht="13.5" customHeight="1" x14ac:dyDescent="0.2">
      <c r="A2846" s="7"/>
      <c r="B2846" s="6"/>
      <c r="C2846" s="6"/>
      <c r="D2846" s="6"/>
      <c r="E2846" s="6"/>
      <c r="F2846" s="6"/>
      <c r="G2846" s="6"/>
      <c r="H2846" s="6"/>
      <c r="I2846" s="6"/>
      <c r="J2846" s="6"/>
      <c r="K2846" s="6"/>
      <c r="L2846" s="6"/>
      <c r="M2846" s="21">
        <f>SUM(hList_Frame_1!B1601:B1601)</f>
        <v>739</v>
      </c>
      <c r="N2846" s="21"/>
      <c r="O2846" s="21"/>
      <c r="P2846" s="21"/>
      <c r="Q2846" s="21"/>
      <c r="R2846" s="21"/>
      <c r="S2846" s="6"/>
      <c r="T2846" s="6"/>
      <c r="U2846" s="6"/>
      <c r="V2846" s="6"/>
      <c r="W2846" s="6"/>
      <c r="X2846" s="17"/>
    </row>
    <row r="2847" spans="1:24" ht="13.5" customHeight="1" x14ac:dyDescent="0.2">
      <c r="A2847" s="10"/>
      <c r="B2847" s="18"/>
      <c r="C2847" s="18"/>
      <c r="D2847" s="18"/>
      <c r="E2847" s="18"/>
      <c r="F2847" s="18"/>
      <c r="G2847" s="18"/>
      <c r="H2847" s="18"/>
      <c r="I2847" s="18"/>
      <c r="J2847" s="18"/>
      <c r="K2847" s="18"/>
      <c r="L2847" s="18"/>
      <c r="M2847" s="18"/>
      <c r="N2847" s="18"/>
      <c r="O2847" s="18"/>
      <c r="P2847" s="18"/>
      <c r="Q2847" s="18"/>
      <c r="R2847" s="18"/>
      <c r="S2847" s="18"/>
      <c r="T2847" s="18"/>
      <c r="U2847" s="18"/>
      <c r="V2847" s="18"/>
      <c r="W2847" s="18"/>
      <c r="X2847" s="19"/>
    </row>
    <row r="2848" spans="1:24" ht="15" customHeight="1" x14ac:dyDescent="0.2">
      <c r="A2848" s="22">
        <v>419225</v>
      </c>
      <c r="B2848" s="23"/>
      <c r="C2848" s="20">
        <v>42150</v>
      </c>
      <c r="D2848" s="13" t="s">
        <v>1470</v>
      </c>
      <c r="E2848" s="24">
        <v>4833.9799999999996</v>
      </c>
      <c r="F2848" s="25"/>
      <c r="G2848" s="25"/>
      <c r="H2848" s="25"/>
      <c r="I2848" s="25"/>
      <c r="J2848" s="25"/>
      <c r="K2848" s="25"/>
      <c r="L2848" s="25"/>
      <c r="M2848" s="25"/>
      <c r="N2848" s="25"/>
      <c r="O2848" s="25"/>
      <c r="P2848" s="25"/>
      <c r="Q2848" s="25"/>
      <c r="R2848" s="26"/>
      <c r="S2848" s="13" t="s">
        <v>127</v>
      </c>
      <c r="T2848" s="13" t="s">
        <v>1222</v>
      </c>
      <c r="U2848" s="13" t="s">
        <v>129</v>
      </c>
      <c r="V2848" s="13" t="s">
        <v>1223</v>
      </c>
      <c r="W2848" s="13" t="s">
        <v>127</v>
      </c>
      <c r="X2848" s="13" t="s">
        <v>15</v>
      </c>
    </row>
    <row r="2849" spans="1:24" ht="3" customHeight="1" x14ac:dyDescent="0.2">
      <c r="A2849" s="14"/>
      <c r="B2849" s="15"/>
      <c r="C2849" s="15"/>
      <c r="D2849" s="15"/>
      <c r="E2849" s="15"/>
      <c r="F2849" s="15"/>
      <c r="G2849" s="15"/>
      <c r="H2849" s="15"/>
      <c r="I2849" s="15"/>
      <c r="J2849" s="15"/>
      <c r="K2849" s="15"/>
      <c r="L2849" s="15"/>
      <c r="M2849" s="15"/>
      <c r="N2849" s="15"/>
      <c r="O2849" s="15"/>
      <c r="P2849" s="15"/>
      <c r="Q2849" s="15"/>
      <c r="R2849" s="15"/>
      <c r="S2849" s="15"/>
      <c r="T2849" s="15"/>
      <c r="U2849" s="15"/>
      <c r="V2849" s="15"/>
      <c r="W2849" s="15"/>
      <c r="X2849" s="16"/>
    </row>
    <row r="2850" spans="1:24" ht="12.75" customHeight="1" x14ac:dyDescent="0.2">
      <c r="A2850" s="7"/>
      <c r="B2850" s="6"/>
      <c r="C2850" s="6"/>
      <c r="D2850" s="6"/>
      <c r="E2850" s="6"/>
      <c r="F2850" s="6"/>
      <c r="G2850" s="6"/>
      <c r="H2850" s="6"/>
      <c r="I2850" s="6"/>
      <c r="J2850" s="6"/>
      <c r="K2850" s="21">
        <f>SUM(hList_Frame_1!B1602:B1602)</f>
        <v>4833.9799999999996</v>
      </c>
      <c r="L2850" s="21"/>
      <c r="M2850" s="21"/>
      <c r="N2850" s="21"/>
      <c r="O2850" s="21"/>
      <c r="P2850" s="21"/>
      <c r="Q2850" s="21"/>
      <c r="R2850" s="21"/>
      <c r="S2850" s="6"/>
      <c r="T2850" s="6"/>
      <c r="U2850" s="6"/>
      <c r="V2850" s="6"/>
      <c r="W2850" s="6"/>
      <c r="X2850" s="17"/>
    </row>
    <row r="2851" spans="1:24" ht="14.25" customHeight="1" x14ac:dyDescent="0.2">
      <c r="A2851" s="10"/>
      <c r="B2851" s="18"/>
      <c r="C2851" s="18"/>
      <c r="D2851" s="18"/>
      <c r="E2851" s="18"/>
      <c r="F2851" s="18"/>
      <c r="G2851" s="18"/>
      <c r="H2851" s="18"/>
      <c r="I2851" s="18"/>
      <c r="J2851" s="18"/>
      <c r="K2851" s="18"/>
      <c r="L2851" s="18"/>
      <c r="M2851" s="18"/>
      <c r="N2851" s="18"/>
      <c r="O2851" s="18"/>
      <c r="P2851" s="18"/>
      <c r="Q2851" s="18"/>
      <c r="R2851" s="18"/>
      <c r="S2851" s="18"/>
      <c r="T2851" s="18"/>
      <c r="U2851" s="18"/>
      <c r="V2851" s="18"/>
      <c r="W2851" s="18"/>
      <c r="X2851" s="19"/>
    </row>
    <row r="2852" spans="1:24" ht="15" customHeight="1" x14ac:dyDescent="0.2">
      <c r="A2852" s="22">
        <v>418681</v>
      </c>
      <c r="B2852" s="23"/>
      <c r="C2852" s="20">
        <v>42136</v>
      </c>
      <c r="D2852" s="13" t="s">
        <v>1471</v>
      </c>
      <c r="E2852" s="24">
        <v>25.3</v>
      </c>
      <c r="F2852" s="25"/>
      <c r="G2852" s="25"/>
      <c r="H2852" s="25"/>
      <c r="I2852" s="25"/>
      <c r="J2852" s="25"/>
      <c r="K2852" s="25"/>
      <c r="L2852" s="25"/>
      <c r="M2852" s="25"/>
      <c r="N2852" s="25"/>
      <c r="O2852" s="25"/>
      <c r="P2852" s="25"/>
      <c r="Q2852" s="25"/>
      <c r="R2852" s="26"/>
      <c r="S2852" s="13" t="s">
        <v>1472</v>
      </c>
      <c r="T2852" s="13" t="s">
        <v>133</v>
      </c>
      <c r="U2852" s="13" t="s">
        <v>134</v>
      </c>
      <c r="V2852" s="13" t="s">
        <v>135</v>
      </c>
      <c r="W2852" s="13" t="s">
        <v>1472</v>
      </c>
      <c r="X2852" s="13" t="s">
        <v>15</v>
      </c>
    </row>
    <row r="2853" spans="1:24" ht="2.25" customHeight="1" x14ac:dyDescent="0.2">
      <c r="A2853" s="14"/>
      <c r="B2853" s="15"/>
      <c r="C2853" s="15"/>
      <c r="D2853" s="15"/>
      <c r="E2853" s="15"/>
      <c r="F2853" s="15"/>
      <c r="G2853" s="15"/>
      <c r="H2853" s="15"/>
      <c r="I2853" s="15"/>
      <c r="J2853" s="15"/>
      <c r="K2853" s="15"/>
      <c r="L2853" s="15"/>
      <c r="M2853" s="15"/>
      <c r="N2853" s="15"/>
      <c r="O2853" s="15"/>
      <c r="P2853" s="15"/>
      <c r="Q2853" s="15"/>
      <c r="R2853" s="15"/>
      <c r="S2853" s="15"/>
      <c r="T2853" s="15"/>
      <c r="U2853" s="15"/>
      <c r="V2853" s="15"/>
      <c r="W2853" s="15"/>
      <c r="X2853" s="16"/>
    </row>
    <row r="2854" spans="1:24" ht="13.5" customHeight="1" x14ac:dyDescent="0.2">
      <c r="A2854" s="7"/>
      <c r="B2854" s="6"/>
      <c r="C2854" s="6"/>
      <c r="D2854" s="6"/>
      <c r="E2854" s="6"/>
      <c r="F2854" s="6"/>
      <c r="G2854" s="6"/>
      <c r="H2854" s="6"/>
      <c r="I2854" s="6"/>
      <c r="J2854" s="6"/>
      <c r="K2854" s="6"/>
      <c r="L2854" s="6"/>
      <c r="M2854" s="6"/>
      <c r="N2854" s="6"/>
      <c r="O2854" s="6"/>
      <c r="P2854" s="21">
        <f>SUM(hList_Frame_1!B1603:B1603)</f>
        <v>25.3</v>
      </c>
      <c r="Q2854" s="21"/>
      <c r="R2854" s="21"/>
      <c r="S2854" s="6"/>
      <c r="T2854" s="6"/>
      <c r="U2854" s="6"/>
      <c r="V2854" s="6"/>
      <c r="W2854" s="6"/>
      <c r="X2854" s="17"/>
    </row>
    <row r="2855" spans="1:24" ht="13.5" customHeight="1" x14ac:dyDescent="0.2">
      <c r="A2855" s="10"/>
      <c r="B2855" s="18"/>
      <c r="C2855" s="18"/>
      <c r="D2855" s="18"/>
      <c r="E2855" s="18"/>
      <c r="F2855" s="18"/>
      <c r="G2855" s="18"/>
      <c r="H2855" s="18"/>
      <c r="I2855" s="18"/>
      <c r="J2855" s="18"/>
      <c r="K2855" s="18"/>
      <c r="L2855" s="18"/>
      <c r="M2855" s="18"/>
      <c r="N2855" s="18"/>
      <c r="O2855" s="18"/>
      <c r="P2855" s="18"/>
      <c r="Q2855" s="18"/>
      <c r="R2855" s="18"/>
      <c r="S2855" s="18"/>
      <c r="T2855" s="18"/>
      <c r="U2855" s="18"/>
      <c r="V2855" s="18"/>
      <c r="W2855" s="18"/>
      <c r="X2855" s="19"/>
    </row>
    <row r="2856" spans="1:24" ht="15" customHeight="1" x14ac:dyDescent="0.2">
      <c r="A2856" s="27">
        <v>419226</v>
      </c>
      <c r="B2856" s="28"/>
      <c r="C2856" s="3">
        <v>42150</v>
      </c>
      <c r="D2856" s="4" t="s">
        <v>1473</v>
      </c>
      <c r="E2856" s="24">
        <v>450</v>
      </c>
      <c r="F2856" s="25"/>
      <c r="G2856" s="25"/>
      <c r="H2856" s="25"/>
      <c r="I2856" s="25"/>
      <c r="J2856" s="25"/>
      <c r="K2856" s="25"/>
      <c r="L2856" s="25"/>
      <c r="M2856" s="25"/>
      <c r="N2856" s="25"/>
      <c r="O2856" s="25"/>
      <c r="P2856" s="25"/>
      <c r="Q2856" s="25"/>
      <c r="R2856" s="26"/>
      <c r="S2856" s="13" t="s">
        <v>1474</v>
      </c>
      <c r="T2856" s="13" t="s">
        <v>34</v>
      </c>
      <c r="U2856" s="13" t="s">
        <v>35</v>
      </c>
      <c r="V2856" s="13" t="s">
        <v>35</v>
      </c>
      <c r="W2856" s="13" t="s">
        <v>1474</v>
      </c>
      <c r="X2856" s="13" t="s">
        <v>478</v>
      </c>
    </row>
    <row r="2857" spans="1:24" ht="15" customHeight="1" x14ac:dyDescent="0.2">
      <c r="A2857" s="32"/>
      <c r="B2857" s="33"/>
      <c r="C2857" s="11"/>
      <c r="D2857" s="11"/>
      <c r="E2857" s="24">
        <v>450</v>
      </c>
      <c r="F2857" s="25"/>
      <c r="G2857" s="25"/>
      <c r="H2857" s="25"/>
      <c r="I2857" s="25"/>
      <c r="J2857" s="25"/>
      <c r="K2857" s="25"/>
      <c r="L2857" s="25"/>
      <c r="M2857" s="25"/>
      <c r="N2857" s="25"/>
      <c r="O2857" s="25"/>
      <c r="P2857" s="25"/>
      <c r="Q2857" s="25"/>
      <c r="R2857" s="26"/>
      <c r="S2857" s="13" t="s">
        <v>1475</v>
      </c>
      <c r="T2857" s="13" t="s">
        <v>34</v>
      </c>
      <c r="U2857" s="13" t="s">
        <v>35</v>
      </c>
      <c r="V2857" s="13" t="s">
        <v>35</v>
      </c>
      <c r="W2857" s="13" t="s">
        <v>1475</v>
      </c>
      <c r="X2857" s="13" t="s">
        <v>500</v>
      </c>
    </row>
    <row r="2858" spans="1:24" ht="2.25" customHeight="1" x14ac:dyDescent="0.2">
      <c r="A2858" s="14"/>
      <c r="B2858" s="15"/>
      <c r="C2858" s="15"/>
      <c r="D2858" s="15"/>
      <c r="E2858" s="15"/>
      <c r="F2858" s="15"/>
      <c r="G2858" s="15"/>
      <c r="H2858" s="15"/>
      <c r="I2858" s="15"/>
      <c r="J2858" s="15"/>
      <c r="K2858" s="15"/>
      <c r="L2858" s="15"/>
      <c r="M2858" s="15"/>
      <c r="N2858" s="15"/>
      <c r="O2858" s="15"/>
      <c r="P2858" s="15"/>
      <c r="Q2858" s="15"/>
      <c r="R2858" s="15"/>
      <c r="S2858" s="15"/>
      <c r="T2858" s="15"/>
      <c r="U2858" s="15"/>
      <c r="V2858" s="15"/>
      <c r="W2858" s="15"/>
      <c r="X2858" s="16"/>
    </row>
    <row r="2859" spans="1:24" ht="13.5" customHeight="1" x14ac:dyDescent="0.2">
      <c r="A2859" s="7"/>
      <c r="B2859" s="6"/>
      <c r="C2859" s="6"/>
      <c r="D2859" s="6"/>
      <c r="E2859" s="6"/>
      <c r="F2859" s="6"/>
      <c r="G2859" s="6"/>
      <c r="H2859" s="6"/>
      <c r="I2859" s="6"/>
      <c r="J2859" s="6"/>
      <c r="K2859" s="6"/>
      <c r="L2859" s="6"/>
      <c r="M2859" s="21">
        <f>SUM(hList_Frame_1!B1604:B1605)</f>
        <v>900</v>
      </c>
      <c r="N2859" s="21"/>
      <c r="O2859" s="21"/>
      <c r="P2859" s="21"/>
      <c r="Q2859" s="21"/>
      <c r="R2859" s="21"/>
      <c r="S2859" s="6"/>
      <c r="T2859" s="6"/>
      <c r="U2859" s="6"/>
      <c r="V2859" s="6"/>
      <c r="W2859" s="6"/>
      <c r="X2859" s="17"/>
    </row>
    <row r="2860" spans="1:24" ht="13.5" customHeight="1" x14ac:dyDescent="0.2">
      <c r="A2860" s="10"/>
      <c r="B2860" s="18"/>
      <c r="C2860" s="18"/>
      <c r="D2860" s="18"/>
      <c r="E2860" s="18"/>
      <c r="F2860" s="18"/>
      <c r="G2860" s="18"/>
      <c r="H2860" s="18"/>
      <c r="I2860" s="18"/>
      <c r="J2860" s="18"/>
      <c r="K2860" s="18"/>
      <c r="L2860" s="18"/>
      <c r="M2860" s="18"/>
      <c r="N2860" s="18"/>
      <c r="O2860" s="18"/>
      <c r="P2860" s="18"/>
      <c r="Q2860" s="18"/>
      <c r="R2860" s="18"/>
      <c r="S2860" s="18"/>
      <c r="T2860" s="18"/>
      <c r="U2860" s="18"/>
      <c r="V2860" s="18"/>
      <c r="W2860" s="18"/>
      <c r="X2860" s="19"/>
    </row>
    <row r="2861" spans="1:24" ht="15" customHeight="1" x14ac:dyDescent="0.2">
      <c r="A2861" s="22">
        <v>418330</v>
      </c>
      <c r="B2861" s="23"/>
      <c r="C2861" s="20">
        <v>42129</v>
      </c>
      <c r="D2861" s="4" t="s">
        <v>1476</v>
      </c>
      <c r="E2861" s="24">
        <v>500</v>
      </c>
      <c r="F2861" s="25"/>
      <c r="G2861" s="25"/>
      <c r="H2861" s="25"/>
      <c r="I2861" s="25"/>
      <c r="J2861" s="25"/>
      <c r="K2861" s="25"/>
      <c r="L2861" s="25"/>
      <c r="M2861" s="25"/>
      <c r="N2861" s="25"/>
      <c r="O2861" s="25"/>
      <c r="P2861" s="25"/>
      <c r="Q2861" s="25"/>
      <c r="R2861" s="26"/>
      <c r="S2861" s="13" t="s">
        <v>1477</v>
      </c>
      <c r="T2861" s="13" t="s">
        <v>34</v>
      </c>
      <c r="U2861" s="13" t="s">
        <v>35</v>
      </c>
      <c r="V2861" s="13" t="s">
        <v>35</v>
      </c>
      <c r="W2861" s="13" t="s">
        <v>1477</v>
      </c>
      <c r="X2861" s="13" t="s">
        <v>366</v>
      </c>
    </row>
    <row r="2862" spans="1:24" ht="15" customHeight="1" x14ac:dyDescent="0.2">
      <c r="A2862" s="27">
        <v>418682</v>
      </c>
      <c r="B2862" s="28"/>
      <c r="C2862" s="3">
        <v>42136</v>
      </c>
      <c r="D2862" s="8"/>
      <c r="E2862" s="24">
        <v>100</v>
      </c>
      <c r="F2862" s="25"/>
      <c r="G2862" s="25"/>
      <c r="H2862" s="25"/>
      <c r="I2862" s="25"/>
      <c r="J2862" s="25"/>
      <c r="K2862" s="25"/>
      <c r="L2862" s="25"/>
      <c r="M2862" s="25"/>
      <c r="N2862" s="25"/>
      <c r="O2862" s="25"/>
      <c r="P2862" s="25"/>
      <c r="Q2862" s="25"/>
      <c r="R2862" s="26"/>
      <c r="S2862" s="13" t="s">
        <v>1478</v>
      </c>
      <c r="T2862" s="13" t="s">
        <v>34</v>
      </c>
      <c r="U2862" s="13" t="s">
        <v>35</v>
      </c>
      <c r="V2862" s="13" t="s">
        <v>35</v>
      </c>
      <c r="W2862" s="13" t="s">
        <v>1478</v>
      </c>
      <c r="X2862" s="13" t="s">
        <v>45</v>
      </c>
    </row>
    <row r="2863" spans="1:24" ht="15" customHeight="1" x14ac:dyDescent="0.2">
      <c r="A2863" s="35"/>
      <c r="B2863" s="36"/>
      <c r="C2863" s="8"/>
      <c r="D2863" s="8"/>
      <c r="E2863" s="24">
        <v>100</v>
      </c>
      <c r="F2863" s="25"/>
      <c r="G2863" s="25"/>
      <c r="H2863" s="25"/>
      <c r="I2863" s="25"/>
      <c r="J2863" s="25"/>
      <c r="K2863" s="25"/>
      <c r="L2863" s="25"/>
      <c r="M2863" s="25"/>
      <c r="N2863" s="25"/>
      <c r="O2863" s="25"/>
      <c r="P2863" s="25"/>
      <c r="Q2863" s="25"/>
      <c r="R2863" s="26"/>
      <c r="S2863" s="13" t="s">
        <v>1479</v>
      </c>
      <c r="T2863" s="13" t="s">
        <v>34</v>
      </c>
      <c r="U2863" s="13" t="s">
        <v>35</v>
      </c>
      <c r="V2863" s="13" t="s">
        <v>35</v>
      </c>
      <c r="W2863" s="13" t="s">
        <v>1479</v>
      </c>
      <c r="X2863" s="13" t="s">
        <v>45</v>
      </c>
    </row>
    <row r="2864" spans="1:24" ht="15" customHeight="1" x14ac:dyDescent="0.2">
      <c r="A2864" s="35"/>
      <c r="B2864" s="36"/>
      <c r="C2864" s="8"/>
      <c r="D2864" s="8"/>
      <c r="E2864" s="24">
        <v>450</v>
      </c>
      <c r="F2864" s="25"/>
      <c r="G2864" s="25"/>
      <c r="H2864" s="25"/>
      <c r="I2864" s="25"/>
      <c r="J2864" s="25"/>
      <c r="K2864" s="25"/>
      <c r="L2864" s="25"/>
      <c r="M2864" s="25"/>
      <c r="N2864" s="25"/>
      <c r="O2864" s="25"/>
      <c r="P2864" s="25"/>
      <c r="Q2864" s="25"/>
      <c r="R2864" s="26"/>
      <c r="S2864" s="13" t="s">
        <v>1480</v>
      </c>
      <c r="T2864" s="13" t="s">
        <v>34</v>
      </c>
      <c r="U2864" s="13" t="s">
        <v>35</v>
      </c>
      <c r="V2864" s="13" t="s">
        <v>35</v>
      </c>
      <c r="W2864" s="13" t="s">
        <v>1480</v>
      </c>
      <c r="X2864" s="13" t="s">
        <v>45</v>
      </c>
    </row>
    <row r="2865" spans="1:24" ht="15" customHeight="1" x14ac:dyDescent="0.2">
      <c r="A2865" s="35"/>
      <c r="B2865" s="36"/>
      <c r="C2865" s="8"/>
      <c r="D2865" s="8"/>
      <c r="E2865" s="24">
        <v>100</v>
      </c>
      <c r="F2865" s="25"/>
      <c r="G2865" s="25"/>
      <c r="H2865" s="25"/>
      <c r="I2865" s="25"/>
      <c r="J2865" s="25"/>
      <c r="K2865" s="25"/>
      <c r="L2865" s="25"/>
      <c r="M2865" s="25"/>
      <c r="N2865" s="25"/>
      <c r="O2865" s="25"/>
      <c r="P2865" s="25"/>
      <c r="Q2865" s="25"/>
      <c r="R2865" s="26"/>
      <c r="S2865" s="13" t="s">
        <v>1481</v>
      </c>
      <c r="T2865" s="13" t="s">
        <v>34</v>
      </c>
      <c r="U2865" s="13" t="s">
        <v>35</v>
      </c>
      <c r="V2865" s="13" t="s">
        <v>35</v>
      </c>
      <c r="W2865" s="13" t="s">
        <v>1481</v>
      </c>
      <c r="X2865" s="13" t="s">
        <v>45</v>
      </c>
    </row>
    <row r="2866" spans="1:24" ht="15" customHeight="1" x14ac:dyDescent="0.2">
      <c r="A2866" s="32"/>
      <c r="B2866" s="33"/>
      <c r="C2866" s="11"/>
      <c r="D2866" s="11"/>
      <c r="E2866" s="24">
        <v>450</v>
      </c>
      <c r="F2866" s="25"/>
      <c r="G2866" s="25"/>
      <c r="H2866" s="25"/>
      <c r="I2866" s="25"/>
      <c r="J2866" s="25"/>
      <c r="K2866" s="25"/>
      <c r="L2866" s="25"/>
      <c r="M2866" s="25"/>
      <c r="N2866" s="25"/>
      <c r="O2866" s="25"/>
      <c r="P2866" s="25"/>
      <c r="Q2866" s="25"/>
      <c r="R2866" s="26"/>
      <c r="S2866" s="13" t="s">
        <v>1482</v>
      </c>
      <c r="T2866" s="13" t="s">
        <v>34</v>
      </c>
      <c r="U2866" s="13" t="s">
        <v>35</v>
      </c>
      <c r="V2866" s="13" t="s">
        <v>35</v>
      </c>
      <c r="W2866" s="13" t="s">
        <v>1482</v>
      </c>
      <c r="X2866" s="13" t="s">
        <v>318</v>
      </c>
    </row>
    <row r="2867" spans="1:24" ht="2.25" customHeight="1" x14ac:dyDescent="0.2">
      <c r="A2867" s="14"/>
      <c r="B2867" s="15"/>
      <c r="C2867" s="15"/>
      <c r="D2867" s="15"/>
      <c r="E2867" s="15"/>
      <c r="F2867" s="15"/>
      <c r="G2867" s="15"/>
      <c r="H2867" s="15"/>
      <c r="I2867" s="15"/>
      <c r="J2867" s="15"/>
      <c r="K2867" s="15"/>
      <c r="L2867" s="15"/>
      <c r="M2867" s="15"/>
      <c r="N2867" s="15"/>
      <c r="O2867" s="15"/>
      <c r="P2867" s="15"/>
      <c r="Q2867" s="15"/>
      <c r="R2867" s="15"/>
      <c r="S2867" s="15"/>
      <c r="T2867" s="15"/>
      <c r="U2867" s="15"/>
      <c r="V2867" s="15"/>
      <c r="W2867" s="15"/>
      <c r="X2867" s="16"/>
    </row>
    <row r="2868" spans="1:24" ht="13.5" customHeight="1" x14ac:dyDescent="0.2">
      <c r="A2868" s="7"/>
      <c r="B2868" s="6"/>
      <c r="C2868" s="6"/>
      <c r="D2868" s="6"/>
      <c r="E2868" s="6"/>
      <c r="F2868" s="6"/>
      <c r="G2868" s="6"/>
      <c r="H2868" s="6"/>
      <c r="I2868" s="6"/>
      <c r="J2868" s="6"/>
      <c r="K2868" s="21">
        <f>SUM(hList_Frame_1!B1606:B1611)</f>
        <v>1700</v>
      </c>
      <c r="L2868" s="21"/>
      <c r="M2868" s="21"/>
      <c r="N2868" s="21"/>
      <c r="O2868" s="21"/>
      <c r="P2868" s="21"/>
      <c r="Q2868" s="21"/>
      <c r="R2868" s="21"/>
      <c r="S2868" s="6"/>
      <c r="T2868" s="6"/>
      <c r="U2868" s="6"/>
      <c r="V2868" s="6"/>
      <c r="W2868" s="6"/>
      <c r="X2868" s="17"/>
    </row>
    <row r="2869" spans="1:24" ht="13.5" customHeight="1" x14ac:dyDescent="0.2">
      <c r="A2869" s="10"/>
      <c r="B2869" s="18"/>
      <c r="C2869" s="18"/>
      <c r="D2869" s="18"/>
      <c r="E2869" s="18"/>
      <c r="F2869" s="18"/>
      <c r="G2869" s="18"/>
      <c r="H2869" s="18"/>
      <c r="I2869" s="18"/>
      <c r="J2869" s="18"/>
      <c r="K2869" s="18"/>
      <c r="L2869" s="18"/>
      <c r="M2869" s="18"/>
      <c r="N2869" s="18"/>
      <c r="O2869" s="18"/>
      <c r="P2869" s="18"/>
      <c r="Q2869" s="18"/>
      <c r="R2869" s="18"/>
      <c r="S2869" s="18"/>
      <c r="T2869" s="18"/>
      <c r="U2869" s="18"/>
      <c r="V2869" s="18"/>
      <c r="W2869" s="18"/>
      <c r="X2869" s="19"/>
    </row>
    <row r="2870" spans="1:24" ht="15" customHeight="1" x14ac:dyDescent="0.2">
      <c r="A2870" s="27">
        <v>418331</v>
      </c>
      <c r="B2870" s="28"/>
      <c r="C2870" s="3">
        <v>42129</v>
      </c>
      <c r="D2870" s="4" t="s">
        <v>1483</v>
      </c>
      <c r="E2870" s="29">
        <v>128.21</v>
      </c>
      <c r="F2870" s="30"/>
      <c r="G2870" s="30"/>
      <c r="H2870" s="30"/>
      <c r="I2870" s="30"/>
      <c r="J2870" s="30"/>
      <c r="K2870" s="30"/>
      <c r="L2870" s="30"/>
      <c r="M2870" s="30"/>
      <c r="N2870" s="30"/>
      <c r="O2870" s="30"/>
      <c r="P2870" s="30"/>
      <c r="Q2870" s="30"/>
      <c r="R2870" s="31"/>
      <c r="S2870" s="4" t="s">
        <v>15</v>
      </c>
      <c r="T2870" s="4" t="s">
        <v>137</v>
      </c>
      <c r="U2870" s="4" t="s">
        <v>61</v>
      </c>
      <c r="V2870" s="4" t="s">
        <v>1484</v>
      </c>
      <c r="W2870" s="4" t="s">
        <v>15</v>
      </c>
      <c r="X2870" s="4" t="s">
        <v>15</v>
      </c>
    </row>
    <row r="2871" spans="1:24" ht="14.25" customHeight="1" x14ac:dyDescent="0.2">
      <c r="A2871" s="35"/>
      <c r="B2871" s="36"/>
      <c r="C2871" s="8"/>
      <c r="D2871" s="8"/>
      <c r="E2871" s="35"/>
      <c r="F2871" s="37"/>
      <c r="G2871" s="37"/>
      <c r="H2871" s="37"/>
      <c r="I2871" s="37"/>
      <c r="J2871" s="37"/>
      <c r="K2871" s="37"/>
      <c r="L2871" s="37"/>
      <c r="M2871" s="37"/>
      <c r="N2871" s="37"/>
      <c r="O2871" s="37"/>
      <c r="P2871" s="37"/>
      <c r="Q2871" s="37"/>
      <c r="R2871" s="36"/>
      <c r="S2871" s="8"/>
      <c r="T2871" s="8"/>
      <c r="U2871" s="8"/>
      <c r="V2871" s="8"/>
      <c r="W2871" s="8"/>
      <c r="X2871" s="9" t="s">
        <v>15</v>
      </c>
    </row>
    <row r="2872" spans="1:24" ht="14.25" customHeight="1" x14ac:dyDescent="0.2">
      <c r="A2872" s="32"/>
      <c r="B2872" s="33"/>
      <c r="C2872" s="11"/>
      <c r="D2872" s="11"/>
      <c r="E2872" s="32"/>
      <c r="F2872" s="34"/>
      <c r="G2872" s="34"/>
      <c r="H2872" s="34"/>
      <c r="I2872" s="34"/>
      <c r="J2872" s="34"/>
      <c r="K2872" s="34"/>
      <c r="L2872" s="34"/>
      <c r="M2872" s="34"/>
      <c r="N2872" s="34"/>
      <c r="O2872" s="34"/>
      <c r="P2872" s="34"/>
      <c r="Q2872" s="34"/>
      <c r="R2872" s="33"/>
      <c r="S2872" s="11"/>
      <c r="T2872" s="11"/>
      <c r="U2872" s="11"/>
      <c r="V2872" s="11"/>
      <c r="W2872" s="11"/>
      <c r="X2872" s="12" t="s">
        <v>15</v>
      </c>
    </row>
    <row r="2873" spans="1:24" ht="2.25" customHeight="1" x14ac:dyDescent="0.2">
      <c r="A2873" s="14"/>
      <c r="B2873" s="15"/>
      <c r="C2873" s="15"/>
      <c r="D2873" s="15"/>
      <c r="E2873" s="15"/>
      <c r="F2873" s="15"/>
      <c r="G2873" s="15"/>
      <c r="H2873" s="15"/>
      <c r="I2873" s="15"/>
      <c r="J2873" s="15"/>
      <c r="K2873" s="15"/>
      <c r="L2873" s="15"/>
      <c r="M2873" s="15"/>
      <c r="N2873" s="15"/>
      <c r="O2873" s="15"/>
      <c r="P2873" s="15"/>
      <c r="Q2873" s="15"/>
      <c r="R2873" s="15"/>
      <c r="S2873" s="15"/>
      <c r="T2873" s="15"/>
      <c r="U2873" s="15"/>
      <c r="V2873" s="15"/>
      <c r="W2873" s="15"/>
      <c r="X2873" s="16"/>
    </row>
    <row r="2874" spans="1:24" ht="13.5" customHeight="1" x14ac:dyDescent="0.2">
      <c r="A2874" s="7"/>
      <c r="B2874" s="6"/>
      <c r="C2874" s="6"/>
      <c r="D2874" s="6"/>
      <c r="E2874" s="6"/>
      <c r="F2874" s="6"/>
      <c r="G2874" s="6"/>
      <c r="H2874" s="6"/>
      <c r="I2874" s="6"/>
      <c r="J2874" s="6"/>
      <c r="K2874" s="6"/>
      <c r="L2874" s="6"/>
      <c r="M2874" s="21">
        <f>SUM(hList_Frame_1!B1612:B1614)</f>
        <v>128.21</v>
      </c>
      <c r="N2874" s="21"/>
      <c r="O2874" s="21"/>
      <c r="P2874" s="21"/>
      <c r="Q2874" s="21"/>
      <c r="R2874" s="21"/>
      <c r="S2874" s="6"/>
      <c r="T2874" s="6"/>
      <c r="U2874" s="6"/>
      <c r="V2874" s="6"/>
      <c r="W2874" s="6"/>
      <c r="X2874" s="17"/>
    </row>
    <row r="2875" spans="1:24" ht="13.5" customHeight="1" x14ac:dyDescent="0.2">
      <c r="A2875" s="10"/>
      <c r="B2875" s="18"/>
      <c r="C2875" s="18"/>
      <c r="D2875" s="18"/>
      <c r="E2875" s="18"/>
      <c r="F2875" s="18"/>
      <c r="G2875" s="18"/>
      <c r="H2875" s="18"/>
      <c r="I2875" s="18"/>
      <c r="J2875" s="18"/>
      <c r="K2875" s="18"/>
      <c r="L2875" s="18"/>
      <c r="M2875" s="18"/>
      <c r="N2875" s="18"/>
      <c r="O2875" s="18"/>
      <c r="P2875" s="18"/>
      <c r="Q2875" s="18"/>
      <c r="R2875" s="18"/>
      <c r="S2875" s="18"/>
      <c r="T2875" s="18"/>
      <c r="U2875" s="18"/>
      <c r="V2875" s="18"/>
      <c r="W2875" s="18"/>
      <c r="X2875" s="19"/>
    </row>
    <row r="2876" spans="1:24" ht="15" customHeight="1" x14ac:dyDescent="0.2">
      <c r="A2876" s="22">
        <v>418683</v>
      </c>
      <c r="B2876" s="23"/>
      <c r="C2876" s="20">
        <v>42136</v>
      </c>
      <c r="D2876" s="4" t="s">
        <v>1485</v>
      </c>
      <c r="E2876" s="24">
        <v>472.08</v>
      </c>
      <c r="F2876" s="25"/>
      <c r="G2876" s="25"/>
      <c r="H2876" s="25"/>
      <c r="I2876" s="25"/>
      <c r="J2876" s="25"/>
      <c r="K2876" s="25"/>
      <c r="L2876" s="25"/>
      <c r="M2876" s="25"/>
      <c r="N2876" s="25"/>
      <c r="O2876" s="25"/>
      <c r="P2876" s="25"/>
      <c r="Q2876" s="25"/>
      <c r="R2876" s="26"/>
      <c r="S2876" s="13" t="s">
        <v>65</v>
      </c>
      <c r="T2876" s="13" t="s">
        <v>66</v>
      </c>
      <c r="U2876" s="13" t="s">
        <v>67</v>
      </c>
      <c r="V2876" s="13" t="s">
        <v>68</v>
      </c>
      <c r="W2876" s="13" t="s">
        <v>65</v>
      </c>
      <c r="X2876" s="13" t="s">
        <v>15</v>
      </c>
    </row>
    <row r="2877" spans="1:24" ht="15" customHeight="1" x14ac:dyDescent="0.2">
      <c r="A2877" s="27">
        <v>419227</v>
      </c>
      <c r="B2877" s="28"/>
      <c r="C2877" s="3">
        <v>42150</v>
      </c>
      <c r="D2877" s="8"/>
      <c r="E2877" s="29">
        <v>5997.8</v>
      </c>
      <c r="F2877" s="30"/>
      <c r="G2877" s="30"/>
      <c r="H2877" s="30"/>
      <c r="I2877" s="30"/>
      <c r="J2877" s="30"/>
      <c r="K2877" s="30"/>
      <c r="L2877" s="30"/>
      <c r="M2877" s="30"/>
      <c r="N2877" s="30"/>
      <c r="O2877" s="30"/>
      <c r="P2877" s="30"/>
      <c r="Q2877" s="30"/>
      <c r="R2877" s="31"/>
      <c r="S2877" s="4" t="s">
        <v>65</v>
      </c>
      <c r="T2877" s="4" t="s">
        <v>66</v>
      </c>
      <c r="U2877" s="4" t="s">
        <v>67</v>
      </c>
      <c r="V2877" s="4" t="s">
        <v>68</v>
      </c>
      <c r="W2877" s="4" t="s">
        <v>65</v>
      </c>
      <c r="X2877" s="4" t="s">
        <v>15</v>
      </c>
    </row>
    <row r="2878" spans="1:24" ht="14.25" customHeight="1" x14ac:dyDescent="0.2">
      <c r="A2878" s="32"/>
      <c r="B2878" s="33"/>
      <c r="C2878" s="11"/>
      <c r="D2878" s="11"/>
      <c r="E2878" s="32"/>
      <c r="F2878" s="34"/>
      <c r="G2878" s="34"/>
      <c r="H2878" s="34"/>
      <c r="I2878" s="34"/>
      <c r="J2878" s="34"/>
      <c r="K2878" s="34"/>
      <c r="L2878" s="34"/>
      <c r="M2878" s="34"/>
      <c r="N2878" s="34"/>
      <c r="O2878" s="34"/>
      <c r="P2878" s="34"/>
      <c r="Q2878" s="34"/>
      <c r="R2878" s="33"/>
      <c r="S2878" s="11"/>
      <c r="T2878" s="11"/>
      <c r="U2878" s="11"/>
      <c r="V2878" s="11"/>
      <c r="W2878" s="11"/>
      <c r="X2878" s="12" t="s">
        <v>15</v>
      </c>
    </row>
    <row r="2879" spans="1:24" ht="2.25" customHeight="1" x14ac:dyDescent="0.2">
      <c r="A2879" s="14"/>
      <c r="B2879" s="15"/>
      <c r="C2879" s="15"/>
      <c r="D2879" s="15"/>
      <c r="E2879" s="15"/>
      <c r="F2879" s="15"/>
      <c r="G2879" s="15"/>
      <c r="H2879" s="15"/>
      <c r="I2879" s="15"/>
      <c r="J2879" s="15"/>
      <c r="K2879" s="15"/>
      <c r="L2879" s="15"/>
      <c r="M2879" s="15"/>
      <c r="N2879" s="15"/>
      <c r="O2879" s="15"/>
      <c r="P2879" s="15"/>
      <c r="Q2879" s="15"/>
      <c r="R2879" s="15"/>
      <c r="S2879" s="15"/>
      <c r="T2879" s="15"/>
      <c r="U2879" s="15"/>
      <c r="V2879" s="15"/>
      <c r="W2879" s="15"/>
      <c r="X2879" s="16"/>
    </row>
    <row r="2880" spans="1:24" ht="13.5" customHeight="1" x14ac:dyDescent="0.2">
      <c r="A2880" s="7"/>
      <c r="B2880" s="6"/>
      <c r="C2880" s="6"/>
      <c r="D2880" s="6"/>
      <c r="E2880" s="6"/>
      <c r="F2880" s="6"/>
      <c r="G2880" s="6"/>
      <c r="H2880" s="6"/>
      <c r="I2880" s="6"/>
      <c r="J2880" s="6"/>
      <c r="K2880" s="21">
        <f>SUM(hList_Frame_1!B1615:B1617)</f>
        <v>6469.88</v>
      </c>
      <c r="L2880" s="21"/>
      <c r="M2880" s="21"/>
      <c r="N2880" s="21"/>
      <c r="O2880" s="21"/>
      <c r="P2880" s="21"/>
      <c r="Q2880" s="21"/>
      <c r="R2880" s="21"/>
      <c r="S2880" s="6"/>
      <c r="T2880" s="6"/>
      <c r="U2880" s="6"/>
      <c r="V2880" s="6"/>
      <c r="W2880" s="6"/>
      <c r="X2880" s="17"/>
    </row>
    <row r="2881" spans="1:24" ht="13.5" customHeight="1" x14ac:dyDescent="0.2">
      <c r="A2881" s="10"/>
      <c r="B2881" s="18"/>
      <c r="C2881" s="18"/>
      <c r="D2881" s="18"/>
      <c r="E2881" s="18"/>
      <c r="F2881" s="18"/>
      <c r="G2881" s="18"/>
      <c r="H2881" s="18"/>
      <c r="I2881" s="18"/>
      <c r="J2881" s="18"/>
      <c r="K2881" s="18"/>
      <c r="L2881" s="18"/>
      <c r="M2881" s="18"/>
      <c r="N2881" s="18"/>
      <c r="O2881" s="18"/>
      <c r="P2881" s="18"/>
      <c r="Q2881" s="18"/>
      <c r="R2881" s="18"/>
      <c r="S2881" s="18"/>
      <c r="T2881" s="18"/>
      <c r="U2881" s="18"/>
      <c r="V2881" s="18"/>
      <c r="W2881" s="18"/>
      <c r="X2881" s="19"/>
    </row>
    <row r="2882" spans="1:24" ht="15" customHeight="1" x14ac:dyDescent="0.2">
      <c r="A2882" s="27">
        <v>418684</v>
      </c>
      <c r="B2882" s="28"/>
      <c r="C2882" s="3">
        <v>42136</v>
      </c>
      <c r="D2882" s="4" t="s">
        <v>1486</v>
      </c>
      <c r="E2882" s="29">
        <v>81.64</v>
      </c>
      <c r="F2882" s="30"/>
      <c r="G2882" s="30"/>
      <c r="H2882" s="30"/>
      <c r="I2882" s="30"/>
      <c r="J2882" s="30"/>
      <c r="K2882" s="30"/>
      <c r="L2882" s="30"/>
      <c r="M2882" s="30"/>
      <c r="N2882" s="30"/>
      <c r="O2882" s="30"/>
      <c r="P2882" s="30"/>
      <c r="Q2882" s="30"/>
      <c r="R2882" s="31"/>
      <c r="S2882" s="4" t="s">
        <v>15</v>
      </c>
      <c r="T2882" s="4" t="s">
        <v>137</v>
      </c>
      <c r="U2882" s="4" t="s">
        <v>198</v>
      </c>
      <c r="V2882" s="4" t="s">
        <v>199</v>
      </c>
      <c r="W2882" s="4" t="s">
        <v>15</v>
      </c>
      <c r="X2882" s="4" t="s">
        <v>329</v>
      </c>
    </row>
    <row r="2883" spans="1:24" ht="14.25" customHeight="1" x14ac:dyDescent="0.2">
      <c r="A2883" s="32"/>
      <c r="B2883" s="33"/>
      <c r="C2883" s="11"/>
      <c r="D2883" s="8"/>
      <c r="E2883" s="32"/>
      <c r="F2883" s="34"/>
      <c r="G2883" s="34"/>
      <c r="H2883" s="34"/>
      <c r="I2883" s="34"/>
      <c r="J2883" s="34"/>
      <c r="K2883" s="34"/>
      <c r="L2883" s="34"/>
      <c r="M2883" s="34"/>
      <c r="N2883" s="34"/>
      <c r="O2883" s="34"/>
      <c r="P2883" s="34"/>
      <c r="Q2883" s="34"/>
      <c r="R2883" s="33"/>
      <c r="S2883" s="11"/>
      <c r="T2883" s="11"/>
      <c r="U2883" s="11"/>
      <c r="V2883" s="11"/>
      <c r="W2883" s="11"/>
      <c r="X2883" s="12" t="s">
        <v>329</v>
      </c>
    </row>
    <row r="2884" spans="1:24" ht="15" customHeight="1" x14ac:dyDescent="0.2">
      <c r="A2884" s="27">
        <v>419228</v>
      </c>
      <c r="B2884" s="28"/>
      <c r="C2884" s="3">
        <v>42150</v>
      </c>
      <c r="D2884" s="8"/>
      <c r="E2884" s="29">
        <v>271.55</v>
      </c>
      <c r="F2884" s="30"/>
      <c r="G2884" s="30"/>
      <c r="H2884" s="30"/>
      <c r="I2884" s="30"/>
      <c r="J2884" s="30"/>
      <c r="K2884" s="30"/>
      <c r="L2884" s="30"/>
      <c r="M2884" s="30"/>
      <c r="N2884" s="30"/>
      <c r="O2884" s="30"/>
      <c r="P2884" s="30"/>
      <c r="Q2884" s="30"/>
      <c r="R2884" s="31"/>
      <c r="S2884" s="4" t="s">
        <v>1487</v>
      </c>
      <c r="T2884" s="13" t="s">
        <v>133</v>
      </c>
      <c r="U2884" s="13" t="s">
        <v>198</v>
      </c>
      <c r="V2884" s="13" t="s">
        <v>199</v>
      </c>
      <c r="W2884" s="4" t="s">
        <v>1487</v>
      </c>
      <c r="X2884" s="13" t="s">
        <v>329</v>
      </c>
    </row>
    <row r="2885" spans="1:24" ht="15" customHeight="1" x14ac:dyDescent="0.2">
      <c r="A2885" s="32"/>
      <c r="B2885" s="33"/>
      <c r="C2885" s="11"/>
      <c r="D2885" s="11"/>
      <c r="E2885" s="32"/>
      <c r="F2885" s="34"/>
      <c r="G2885" s="34"/>
      <c r="H2885" s="34"/>
      <c r="I2885" s="34"/>
      <c r="J2885" s="34"/>
      <c r="K2885" s="34"/>
      <c r="L2885" s="34"/>
      <c r="M2885" s="34"/>
      <c r="N2885" s="34"/>
      <c r="O2885" s="34"/>
      <c r="P2885" s="34"/>
      <c r="Q2885" s="34"/>
      <c r="R2885" s="33"/>
      <c r="S2885" s="11"/>
      <c r="T2885" s="13" t="s">
        <v>273</v>
      </c>
      <c r="U2885" s="13" t="s">
        <v>15</v>
      </c>
      <c r="V2885" s="13" t="s">
        <v>15</v>
      </c>
      <c r="W2885" s="11"/>
      <c r="X2885" s="13" t="s">
        <v>15</v>
      </c>
    </row>
    <row r="2886" spans="1:24" ht="2.25" customHeight="1" x14ac:dyDescent="0.2">
      <c r="A2886" s="14"/>
      <c r="B2886" s="15"/>
      <c r="C2886" s="15"/>
      <c r="D2886" s="15"/>
      <c r="E2886" s="15"/>
      <c r="F2886" s="15"/>
      <c r="G2886" s="15"/>
      <c r="H2886" s="15"/>
      <c r="I2886" s="15"/>
      <c r="J2886" s="15"/>
      <c r="K2886" s="15"/>
      <c r="L2886" s="15"/>
      <c r="M2886" s="15"/>
      <c r="N2886" s="15"/>
      <c r="O2886" s="15"/>
      <c r="P2886" s="15"/>
      <c r="Q2886" s="15"/>
      <c r="R2886" s="15"/>
      <c r="S2886" s="15"/>
      <c r="T2886" s="15"/>
      <c r="U2886" s="15"/>
      <c r="V2886" s="15"/>
      <c r="W2886" s="15"/>
      <c r="X2886" s="16"/>
    </row>
    <row r="2887" spans="1:24" ht="13.5" customHeight="1" x14ac:dyDescent="0.2">
      <c r="A2887" s="7"/>
      <c r="B2887" s="6"/>
      <c r="C2887" s="6"/>
      <c r="D2887" s="6"/>
      <c r="E2887" s="6"/>
      <c r="F2887" s="6"/>
      <c r="G2887" s="6"/>
      <c r="H2887" s="6"/>
      <c r="I2887" s="6"/>
      <c r="J2887" s="6"/>
      <c r="K2887" s="6"/>
      <c r="L2887" s="6"/>
      <c r="M2887" s="21">
        <f>SUM(hList_Frame_1!B1618:B1621)</f>
        <v>353.19</v>
      </c>
      <c r="N2887" s="21"/>
      <c r="O2887" s="21"/>
      <c r="P2887" s="21"/>
      <c r="Q2887" s="21"/>
      <c r="R2887" s="21"/>
      <c r="S2887" s="6"/>
      <c r="T2887" s="6"/>
      <c r="U2887" s="6"/>
      <c r="V2887" s="6"/>
      <c r="W2887" s="6"/>
      <c r="X2887" s="17"/>
    </row>
    <row r="2888" spans="1:24" ht="13.5" customHeight="1" x14ac:dyDescent="0.2">
      <c r="A2888" s="10"/>
      <c r="B2888" s="18"/>
      <c r="C2888" s="18"/>
      <c r="D2888" s="18"/>
      <c r="E2888" s="18"/>
      <c r="F2888" s="18"/>
      <c r="G2888" s="18"/>
      <c r="H2888" s="18"/>
      <c r="I2888" s="18"/>
      <c r="J2888" s="18"/>
      <c r="K2888" s="18"/>
      <c r="L2888" s="18"/>
      <c r="M2888" s="18"/>
      <c r="N2888" s="18"/>
      <c r="O2888" s="18"/>
      <c r="P2888" s="18"/>
      <c r="Q2888" s="18"/>
      <c r="R2888" s="18"/>
      <c r="S2888" s="18"/>
      <c r="T2888" s="18"/>
      <c r="U2888" s="18"/>
      <c r="V2888" s="18"/>
      <c r="W2888" s="18"/>
      <c r="X2888" s="19"/>
    </row>
    <row r="2889" spans="1:24" ht="15" customHeight="1" x14ac:dyDescent="0.2">
      <c r="A2889" s="22">
        <v>418332</v>
      </c>
      <c r="B2889" s="23"/>
      <c r="C2889" s="20">
        <v>42129</v>
      </c>
      <c r="D2889" s="4" t="s">
        <v>1488</v>
      </c>
      <c r="E2889" s="24">
        <v>1893.3</v>
      </c>
      <c r="F2889" s="25"/>
      <c r="G2889" s="25"/>
      <c r="H2889" s="25"/>
      <c r="I2889" s="25"/>
      <c r="J2889" s="25"/>
      <c r="K2889" s="25"/>
      <c r="L2889" s="25"/>
      <c r="M2889" s="25"/>
      <c r="N2889" s="25"/>
      <c r="O2889" s="25"/>
      <c r="P2889" s="25"/>
      <c r="Q2889" s="25"/>
      <c r="R2889" s="26"/>
      <c r="S2889" s="13" t="s">
        <v>127</v>
      </c>
      <c r="T2889" s="13" t="s">
        <v>558</v>
      </c>
      <c r="U2889" s="13" t="s">
        <v>53</v>
      </c>
      <c r="V2889" s="13" t="s">
        <v>559</v>
      </c>
      <c r="W2889" s="13" t="s">
        <v>127</v>
      </c>
      <c r="X2889" s="13" t="s">
        <v>957</v>
      </c>
    </row>
    <row r="2890" spans="1:24" ht="15" customHeight="1" x14ac:dyDescent="0.2">
      <c r="A2890" s="27">
        <v>418685</v>
      </c>
      <c r="B2890" s="28"/>
      <c r="C2890" s="3">
        <v>42136</v>
      </c>
      <c r="D2890" s="8"/>
      <c r="E2890" s="29">
        <v>1893.3</v>
      </c>
      <c r="F2890" s="30"/>
      <c r="G2890" s="30"/>
      <c r="H2890" s="30"/>
      <c r="I2890" s="30"/>
      <c r="J2890" s="30"/>
      <c r="K2890" s="30"/>
      <c r="L2890" s="30"/>
      <c r="M2890" s="30"/>
      <c r="N2890" s="30"/>
      <c r="O2890" s="30"/>
      <c r="P2890" s="30"/>
      <c r="Q2890" s="30"/>
      <c r="R2890" s="31"/>
      <c r="S2890" s="4" t="s">
        <v>127</v>
      </c>
      <c r="T2890" s="4" t="s">
        <v>558</v>
      </c>
      <c r="U2890" s="4" t="s">
        <v>53</v>
      </c>
      <c r="V2890" s="4" t="s">
        <v>559</v>
      </c>
      <c r="W2890" s="4" t="s">
        <v>127</v>
      </c>
      <c r="X2890" s="4" t="s">
        <v>801</v>
      </c>
    </row>
    <row r="2891" spans="1:24" ht="14.25" customHeight="1" x14ac:dyDescent="0.2">
      <c r="A2891" s="35"/>
      <c r="B2891" s="36"/>
      <c r="C2891" s="8"/>
      <c r="D2891" s="8"/>
      <c r="E2891" s="35"/>
      <c r="F2891" s="37"/>
      <c r="G2891" s="37"/>
      <c r="H2891" s="37"/>
      <c r="I2891" s="37"/>
      <c r="J2891" s="37"/>
      <c r="K2891" s="37"/>
      <c r="L2891" s="37"/>
      <c r="M2891" s="37"/>
      <c r="N2891" s="37"/>
      <c r="O2891" s="37"/>
      <c r="P2891" s="37"/>
      <c r="Q2891" s="37"/>
      <c r="R2891" s="36"/>
      <c r="S2891" s="8"/>
      <c r="T2891" s="8"/>
      <c r="U2891" s="8"/>
      <c r="V2891" s="8"/>
      <c r="W2891" s="8"/>
      <c r="X2891" s="9" t="s">
        <v>957</v>
      </c>
    </row>
    <row r="2892" spans="1:24" ht="14.25" customHeight="1" x14ac:dyDescent="0.2">
      <c r="A2892" s="32"/>
      <c r="B2892" s="33"/>
      <c r="C2892" s="11"/>
      <c r="D2892" s="8"/>
      <c r="E2892" s="32"/>
      <c r="F2892" s="34"/>
      <c r="G2892" s="34"/>
      <c r="H2892" s="34"/>
      <c r="I2892" s="34"/>
      <c r="J2892" s="34"/>
      <c r="K2892" s="34"/>
      <c r="L2892" s="34"/>
      <c r="M2892" s="34"/>
      <c r="N2892" s="34"/>
      <c r="O2892" s="34"/>
      <c r="P2892" s="34"/>
      <c r="Q2892" s="34"/>
      <c r="R2892" s="33"/>
      <c r="S2892" s="11"/>
      <c r="T2892" s="11"/>
      <c r="U2892" s="11"/>
      <c r="V2892" s="11"/>
      <c r="W2892" s="11"/>
      <c r="X2892" s="12" t="s">
        <v>560</v>
      </c>
    </row>
    <row r="2893" spans="1:24" ht="15" customHeight="1" x14ac:dyDescent="0.2">
      <c r="A2893" s="27">
        <v>419229</v>
      </c>
      <c r="B2893" s="28"/>
      <c r="C2893" s="3">
        <v>42150</v>
      </c>
      <c r="D2893" s="8"/>
      <c r="E2893" s="29">
        <v>567.99</v>
      </c>
      <c r="F2893" s="30"/>
      <c r="G2893" s="30"/>
      <c r="H2893" s="30"/>
      <c r="I2893" s="30"/>
      <c r="J2893" s="30"/>
      <c r="K2893" s="30"/>
      <c r="L2893" s="30"/>
      <c r="M2893" s="30"/>
      <c r="N2893" s="30"/>
      <c r="O2893" s="30"/>
      <c r="P2893" s="30"/>
      <c r="Q2893" s="30"/>
      <c r="R2893" s="31"/>
      <c r="S2893" s="4" t="s">
        <v>127</v>
      </c>
      <c r="T2893" s="4" t="s">
        <v>558</v>
      </c>
      <c r="U2893" s="13" t="s">
        <v>51</v>
      </c>
      <c r="V2893" s="13" t="s">
        <v>348</v>
      </c>
      <c r="W2893" s="4" t="s">
        <v>127</v>
      </c>
      <c r="X2893" s="13" t="s">
        <v>1107</v>
      </c>
    </row>
    <row r="2894" spans="1:24" ht="15" customHeight="1" x14ac:dyDescent="0.2">
      <c r="A2894" s="32"/>
      <c r="B2894" s="33"/>
      <c r="C2894" s="11"/>
      <c r="D2894" s="11"/>
      <c r="E2894" s="32"/>
      <c r="F2894" s="34"/>
      <c r="G2894" s="34"/>
      <c r="H2894" s="34"/>
      <c r="I2894" s="34"/>
      <c r="J2894" s="34"/>
      <c r="K2894" s="34"/>
      <c r="L2894" s="34"/>
      <c r="M2894" s="34"/>
      <c r="N2894" s="34"/>
      <c r="O2894" s="34"/>
      <c r="P2894" s="34"/>
      <c r="Q2894" s="34"/>
      <c r="R2894" s="33"/>
      <c r="S2894" s="11"/>
      <c r="T2894" s="11"/>
      <c r="U2894" s="13" t="s">
        <v>53</v>
      </c>
      <c r="V2894" s="13" t="s">
        <v>559</v>
      </c>
      <c r="W2894" s="11"/>
      <c r="X2894" s="13" t="s">
        <v>801</v>
      </c>
    </row>
    <row r="2895" spans="1:24" ht="2.25" customHeight="1" x14ac:dyDescent="0.2">
      <c r="A2895" s="14"/>
      <c r="B2895" s="15"/>
      <c r="C2895" s="15"/>
      <c r="D2895" s="15"/>
      <c r="E2895" s="15"/>
      <c r="F2895" s="15"/>
      <c r="G2895" s="15"/>
      <c r="H2895" s="15"/>
      <c r="I2895" s="15"/>
      <c r="J2895" s="15"/>
      <c r="K2895" s="15"/>
      <c r="L2895" s="15"/>
      <c r="M2895" s="15"/>
      <c r="N2895" s="15"/>
      <c r="O2895" s="15"/>
      <c r="P2895" s="15"/>
      <c r="Q2895" s="15"/>
      <c r="R2895" s="15"/>
      <c r="S2895" s="15"/>
      <c r="T2895" s="15"/>
      <c r="U2895" s="15"/>
      <c r="V2895" s="15"/>
      <c r="W2895" s="15"/>
      <c r="X2895" s="16"/>
    </row>
    <row r="2896" spans="1:24" ht="13.5" customHeight="1" x14ac:dyDescent="0.2">
      <c r="A2896" s="7"/>
      <c r="B2896" s="6"/>
      <c r="C2896" s="6"/>
      <c r="D2896" s="6"/>
      <c r="E2896" s="6"/>
      <c r="F2896" s="6"/>
      <c r="G2896" s="6"/>
      <c r="H2896" s="6"/>
      <c r="I2896" s="6"/>
      <c r="J2896" s="6"/>
      <c r="K2896" s="21">
        <f>SUM(hList_Frame_1!B1622:B1627)</f>
        <v>4354.59</v>
      </c>
      <c r="L2896" s="21"/>
      <c r="M2896" s="21"/>
      <c r="N2896" s="21"/>
      <c r="O2896" s="21"/>
      <c r="P2896" s="21"/>
      <c r="Q2896" s="21"/>
      <c r="R2896" s="21"/>
      <c r="S2896" s="6"/>
      <c r="T2896" s="6"/>
      <c r="U2896" s="6"/>
      <c r="V2896" s="6"/>
      <c r="W2896" s="6"/>
      <c r="X2896" s="17"/>
    </row>
    <row r="2897" spans="1:24" ht="13.5" customHeight="1" x14ac:dyDescent="0.2">
      <c r="A2897" s="10"/>
      <c r="B2897" s="18"/>
      <c r="C2897" s="18"/>
      <c r="D2897" s="18"/>
      <c r="E2897" s="18"/>
      <c r="F2897" s="18"/>
      <c r="G2897" s="18"/>
      <c r="H2897" s="18"/>
      <c r="I2897" s="18"/>
      <c r="J2897" s="18"/>
      <c r="K2897" s="18"/>
      <c r="L2897" s="18"/>
      <c r="M2897" s="18"/>
      <c r="N2897" s="18"/>
      <c r="O2897" s="18"/>
      <c r="P2897" s="18"/>
      <c r="Q2897" s="18"/>
      <c r="R2897" s="18"/>
      <c r="S2897" s="18"/>
      <c r="T2897" s="18"/>
      <c r="U2897" s="18"/>
      <c r="V2897" s="18"/>
      <c r="W2897" s="18"/>
      <c r="X2897" s="19"/>
    </row>
    <row r="2898" spans="1:24" ht="15" customHeight="1" x14ac:dyDescent="0.2">
      <c r="A2898" s="27">
        <v>418333</v>
      </c>
      <c r="B2898" s="28"/>
      <c r="C2898" s="3">
        <v>42129</v>
      </c>
      <c r="D2898" s="4" t="s">
        <v>1489</v>
      </c>
      <c r="E2898" s="29">
        <v>170.2</v>
      </c>
      <c r="F2898" s="30"/>
      <c r="G2898" s="30"/>
      <c r="H2898" s="30"/>
      <c r="I2898" s="30"/>
      <c r="J2898" s="30"/>
      <c r="K2898" s="30"/>
      <c r="L2898" s="30"/>
      <c r="M2898" s="30"/>
      <c r="N2898" s="30"/>
      <c r="O2898" s="30"/>
      <c r="P2898" s="30"/>
      <c r="Q2898" s="30"/>
      <c r="R2898" s="31"/>
      <c r="S2898" s="4" t="s">
        <v>15</v>
      </c>
      <c r="T2898" s="4" t="s">
        <v>137</v>
      </c>
      <c r="U2898" s="4" t="s">
        <v>190</v>
      </c>
      <c r="V2898" s="4" t="s">
        <v>191</v>
      </c>
      <c r="W2898" s="4" t="s">
        <v>15</v>
      </c>
      <c r="X2898" s="4" t="s">
        <v>15</v>
      </c>
    </row>
    <row r="2899" spans="1:24" ht="14.25" customHeight="1" x14ac:dyDescent="0.2">
      <c r="A2899" s="32"/>
      <c r="B2899" s="33"/>
      <c r="C2899" s="11"/>
      <c r="D2899" s="8"/>
      <c r="E2899" s="32"/>
      <c r="F2899" s="34"/>
      <c r="G2899" s="34"/>
      <c r="H2899" s="34"/>
      <c r="I2899" s="34"/>
      <c r="J2899" s="34"/>
      <c r="K2899" s="34"/>
      <c r="L2899" s="34"/>
      <c r="M2899" s="34"/>
      <c r="N2899" s="34"/>
      <c r="O2899" s="34"/>
      <c r="P2899" s="34"/>
      <c r="Q2899" s="34"/>
      <c r="R2899" s="33"/>
      <c r="S2899" s="11"/>
      <c r="T2899" s="11"/>
      <c r="U2899" s="11"/>
      <c r="V2899" s="11"/>
      <c r="W2899" s="11"/>
      <c r="X2899" s="12" t="s">
        <v>15</v>
      </c>
    </row>
    <row r="2900" spans="1:24" ht="15" customHeight="1" x14ac:dyDescent="0.2">
      <c r="A2900" s="22">
        <v>419230</v>
      </c>
      <c r="B2900" s="23"/>
      <c r="C2900" s="20">
        <v>42150</v>
      </c>
      <c r="D2900" s="11"/>
      <c r="E2900" s="24">
        <v>21.27</v>
      </c>
      <c r="F2900" s="25"/>
      <c r="G2900" s="25"/>
      <c r="H2900" s="25"/>
      <c r="I2900" s="25"/>
      <c r="J2900" s="25"/>
      <c r="K2900" s="25"/>
      <c r="L2900" s="25"/>
      <c r="M2900" s="25"/>
      <c r="N2900" s="25"/>
      <c r="O2900" s="25"/>
      <c r="P2900" s="25"/>
      <c r="Q2900" s="25"/>
      <c r="R2900" s="26"/>
      <c r="S2900" s="13" t="s">
        <v>15</v>
      </c>
      <c r="T2900" s="13" t="s">
        <v>137</v>
      </c>
      <c r="U2900" s="13" t="s">
        <v>190</v>
      </c>
      <c r="V2900" s="13" t="s">
        <v>191</v>
      </c>
      <c r="W2900" s="13" t="s">
        <v>15</v>
      </c>
      <c r="X2900" s="13" t="s">
        <v>15</v>
      </c>
    </row>
    <row r="2901" spans="1:24" ht="2.25" customHeight="1" x14ac:dyDescent="0.2">
      <c r="A2901" s="14"/>
      <c r="B2901" s="15"/>
      <c r="C2901" s="15"/>
      <c r="D2901" s="15"/>
      <c r="E2901" s="15"/>
      <c r="F2901" s="15"/>
      <c r="G2901" s="15"/>
      <c r="H2901" s="15"/>
      <c r="I2901" s="15"/>
      <c r="J2901" s="15"/>
      <c r="K2901" s="15"/>
      <c r="L2901" s="15"/>
      <c r="M2901" s="15"/>
      <c r="N2901" s="15"/>
      <c r="O2901" s="15"/>
      <c r="P2901" s="15"/>
      <c r="Q2901" s="15"/>
      <c r="R2901" s="15"/>
      <c r="S2901" s="15"/>
      <c r="T2901" s="15"/>
      <c r="U2901" s="15"/>
      <c r="V2901" s="15"/>
      <c r="W2901" s="15"/>
      <c r="X2901" s="16"/>
    </row>
    <row r="2902" spans="1:24" ht="13.5" customHeight="1" x14ac:dyDescent="0.2">
      <c r="A2902" s="7"/>
      <c r="B2902" s="6"/>
      <c r="C2902" s="6"/>
      <c r="D2902" s="6"/>
      <c r="E2902" s="6"/>
      <c r="F2902" s="6"/>
      <c r="G2902" s="6"/>
      <c r="H2902" s="6"/>
      <c r="I2902" s="6"/>
      <c r="J2902" s="6"/>
      <c r="K2902" s="6"/>
      <c r="L2902" s="6"/>
      <c r="M2902" s="21">
        <f>SUM(hList_Frame_1!B1628:B1630)</f>
        <v>191.47</v>
      </c>
      <c r="N2902" s="21"/>
      <c r="O2902" s="21"/>
      <c r="P2902" s="21"/>
      <c r="Q2902" s="21"/>
      <c r="R2902" s="21"/>
      <c r="S2902" s="6"/>
      <c r="T2902" s="6"/>
      <c r="U2902" s="6"/>
      <c r="V2902" s="6"/>
      <c r="W2902" s="6"/>
      <c r="X2902" s="17"/>
    </row>
    <row r="2903" spans="1:24" ht="13.5" customHeight="1" x14ac:dyDescent="0.2">
      <c r="A2903" s="10"/>
      <c r="B2903" s="18"/>
      <c r="C2903" s="18"/>
      <c r="D2903" s="18"/>
      <c r="E2903" s="18"/>
      <c r="F2903" s="18"/>
      <c r="G2903" s="18"/>
      <c r="H2903" s="18"/>
      <c r="I2903" s="18"/>
      <c r="J2903" s="18"/>
      <c r="K2903" s="18"/>
      <c r="L2903" s="18"/>
      <c r="M2903" s="18"/>
      <c r="N2903" s="18"/>
      <c r="O2903" s="18"/>
      <c r="P2903" s="18"/>
      <c r="Q2903" s="18"/>
      <c r="R2903" s="18"/>
      <c r="S2903" s="18"/>
      <c r="T2903" s="18"/>
      <c r="U2903" s="18"/>
      <c r="V2903" s="18"/>
      <c r="W2903" s="18"/>
      <c r="X2903" s="19"/>
    </row>
    <row r="2904" spans="1:24" ht="15" customHeight="1" x14ac:dyDescent="0.2">
      <c r="A2904" s="22">
        <v>418686</v>
      </c>
      <c r="B2904" s="23"/>
      <c r="C2904" s="20">
        <v>42136</v>
      </c>
      <c r="D2904" s="13" t="s">
        <v>1490</v>
      </c>
      <c r="E2904" s="24">
        <v>525</v>
      </c>
      <c r="F2904" s="25"/>
      <c r="G2904" s="25"/>
      <c r="H2904" s="25"/>
      <c r="I2904" s="25"/>
      <c r="J2904" s="25"/>
      <c r="K2904" s="25"/>
      <c r="L2904" s="25"/>
      <c r="M2904" s="25"/>
      <c r="N2904" s="25"/>
      <c r="O2904" s="25"/>
      <c r="P2904" s="25"/>
      <c r="Q2904" s="25"/>
      <c r="R2904" s="26"/>
      <c r="S2904" s="13" t="s">
        <v>127</v>
      </c>
      <c r="T2904" s="13" t="s">
        <v>133</v>
      </c>
      <c r="U2904" s="13" t="s">
        <v>53</v>
      </c>
      <c r="V2904" s="13" t="s">
        <v>664</v>
      </c>
      <c r="W2904" s="13" t="s">
        <v>127</v>
      </c>
      <c r="X2904" s="13" t="s">
        <v>15</v>
      </c>
    </row>
    <row r="2905" spans="1:24" ht="3" customHeight="1" x14ac:dyDescent="0.2">
      <c r="A2905" s="14"/>
      <c r="B2905" s="15"/>
      <c r="C2905" s="15"/>
      <c r="D2905" s="15"/>
      <c r="E2905" s="15"/>
      <c r="F2905" s="15"/>
      <c r="G2905" s="15"/>
      <c r="H2905" s="15"/>
      <c r="I2905" s="15"/>
      <c r="J2905" s="15"/>
      <c r="K2905" s="15"/>
      <c r="L2905" s="15"/>
      <c r="M2905" s="15"/>
      <c r="N2905" s="15"/>
      <c r="O2905" s="15"/>
      <c r="P2905" s="15"/>
      <c r="Q2905" s="15"/>
      <c r="R2905" s="15"/>
      <c r="S2905" s="15"/>
      <c r="T2905" s="15"/>
      <c r="U2905" s="15"/>
      <c r="V2905" s="15"/>
      <c r="W2905" s="15"/>
      <c r="X2905" s="16"/>
    </row>
    <row r="2906" spans="1:24" ht="12.75" customHeight="1" x14ac:dyDescent="0.2">
      <c r="A2906" s="7"/>
      <c r="B2906" s="6"/>
      <c r="C2906" s="6"/>
      <c r="D2906" s="6"/>
      <c r="E2906" s="6"/>
      <c r="F2906" s="6"/>
      <c r="G2906" s="6"/>
      <c r="H2906" s="6"/>
      <c r="I2906" s="6"/>
      <c r="J2906" s="6"/>
      <c r="K2906" s="6"/>
      <c r="L2906" s="6"/>
      <c r="M2906" s="21">
        <f>SUM(hList_Frame_1!B1631:B1631)</f>
        <v>525</v>
      </c>
      <c r="N2906" s="21"/>
      <c r="O2906" s="21"/>
      <c r="P2906" s="21"/>
      <c r="Q2906" s="21"/>
      <c r="R2906" s="21"/>
      <c r="S2906" s="6"/>
      <c r="T2906" s="6"/>
      <c r="U2906" s="6"/>
      <c r="V2906" s="6"/>
      <c r="W2906" s="6"/>
      <c r="X2906" s="17"/>
    </row>
    <row r="2907" spans="1:24" ht="14.25" customHeight="1" x14ac:dyDescent="0.2">
      <c r="A2907" s="10"/>
      <c r="B2907" s="18"/>
      <c r="C2907" s="18"/>
      <c r="D2907" s="18"/>
      <c r="E2907" s="18"/>
      <c r="F2907" s="18"/>
      <c r="G2907" s="18"/>
      <c r="H2907" s="18"/>
      <c r="I2907" s="18"/>
      <c r="J2907" s="18"/>
      <c r="K2907" s="18"/>
      <c r="L2907" s="18"/>
      <c r="M2907" s="18"/>
      <c r="N2907" s="18"/>
      <c r="O2907" s="18"/>
      <c r="P2907" s="18"/>
      <c r="Q2907" s="18"/>
      <c r="R2907" s="18"/>
      <c r="S2907" s="18"/>
      <c r="T2907" s="18"/>
      <c r="U2907" s="18"/>
      <c r="V2907" s="18"/>
      <c r="W2907" s="18"/>
      <c r="X2907" s="19"/>
    </row>
    <row r="2908" spans="1:24" ht="15" customHeight="1" x14ac:dyDescent="0.2">
      <c r="A2908" s="22">
        <v>419231</v>
      </c>
      <c r="B2908" s="23"/>
      <c r="C2908" s="20">
        <v>42150</v>
      </c>
      <c r="D2908" s="4" t="s">
        <v>1491</v>
      </c>
      <c r="E2908" s="24">
        <v>170</v>
      </c>
      <c r="F2908" s="25"/>
      <c r="G2908" s="25"/>
      <c r="H2908" s="25"/>
      <c r="I2908" s="25"/>
      <c r="J2908" s="25"/>
      <c r="K2908" s="25"/>
      <c r="L2908" s="25"/>
      <c r="M2908" s="25"/>
      <c r="N2908" s="25"/>
      <c r="O2908" s="25"/>
      <c r="P2908" s="25"/>
      <c r="Q2908" s="25"/>
      <c r="R2908" s="26"/>
      <c r="S2908" s="13" t="s">
        <v>1492</v>
      </c>
      <c r="T2908" s="13" t="s">
        <v>686</v>
      </c>
      <c r="U2908" s="13" t="s">
        <v>35</v>
      </c>
      <c r="V2908" s="13" t="s">
        <v>35</v>
      </c>
      <c r="W2908" s="13" t="s">
        <v>1492</v>
      </c>
      <c r="X2908" s="13" t="s">
        <v>42</v>
      </c>
    </row>
    <row r="2909" spans="1:24" ht="15" customHeight="1" x14ac:dyDescent="0.2">
      <c r="A2909" s="22">
        <v>419232</v>
      </c>
      <c r="B2909" s="23"/>
      <c r="C2909" s="20">
        <v>42150</v>
      </c>
      <c r="D2909" s="11"/>
      <c r="E2909" s="24">
        <v>6545</v>
      </c>
      <c r="F2909" s="25"/>
      <c r="G2909" s="25"/>
      <c r="H2909" s="25"/>
      <c r="I2909" s="25"/>
      <c r="J2909" s="25"/>
      <c r="K2909" s="25"/>
      <c r="L2909" s="25"/>
      <c r="M2909" s="25"/>
      <c r="N2909" s="25"/>
      <c r="O2909" s="25"/>
      <c r="P2909" s="25"/>
      <c r="Q2909" s="25"/>
      <c r="R2909" s="26"/>
      <c r="S2909" s="13" t="s">
        <v>11</v>
      </c>
      <c r="T2909" s="13" t="s">
        <v>686</v>
      </c>
      <c r="U2909" s="13" t="s">
        <v>26</v>
      </c>
      <c r="V2909" s="13" t="s">
        <v>210</v>
      </c>
      <c r="W2909" s="13" t="s">
        <v>11</v>
      </c>
      <c r="X2909" s="13" t="s">
        <v>15</v>
      </c>
    </row>
    <row r="2910" spans="1:24" ht="2.25" customHeight="1" x14ac:dyDescent="0.2">
      <c r="A2910" s="14"/>
      <c r="B2910" s="15"/>
      <c r="C2910" s="15"/>
      <c r="D2910" s="15"/>
      <c r="E2910" s="15"/>
      <c r="F2910" s="15"/>
      <c r="G2910" s="15"/>
      <c r="H2910" s="15"/>
      <c r="I2910" s="15"/>
      <c r="J2910" s="15"/>
      <c r="K2910" s="15"/>
      <c r="L2910" s="15"/>
      <c r="M2910" s="15"/>
      <c r="N2910" s="15"/>
      <c r="O2910" s="15"/>
      <c r="P2910" s="15"/>
      <c r="Q2910" s="15"/>
      <c r="R2910" s="15"/>
      <c r="S2910" s="15"/>
      <c r="T2910" s="15"/>
      <c r="U2910" s="15"/>
      <c r="V2910" s="15"/>
      <c r="W2910" s="15"/>
      <c r="X2910" s="16"/>
    </row>
    <row r="2911" spans="1:24" ht="13.5" customHeight="1" x14ac:dyDescent="0.2">
      <c r="A2911" s="7"/>
      <c r="B2911" s="6"/>
      <c r="C2911" s="6"/>
      <c r="D2911" s="6"/>
      <c r="E2911" s="6"/>
      <c r="F2911" s="6"/>
      <c r="G2911" s="6"/>
      <c r="H2911" s="6"/>
      <c r="I2911" s="6"/>
      <c r="J2911" s="6"/>
      <c r="K2911" s="21">
        <f>SUM(hList_Frame_1!B1632:B1633)</f>
        <v>6715</v>
      </c>
      <c r="L2911" s="21"/>
      <c r="M2911" s="21"/>
      <c r="N2911" s="21"/>
      <c r="O2911" s="21"/>
      <c r="P2911" s="21"/>
      <c r="Q2911" s="21"/>
      <c r="R2911" s="21"/>
      <c r="S2911" s="6"/>
      <c r="T2911" s="6"/>
      <c r="U2911" s="6"/>
      <c r="V2911" s="6"/>
      <c r="W2911" s="6"/>
      <c r="X2911" s="17"/>
    </row>
    <row r="2912" spans="1:24" ht="13.5" customHeight="1" x14ac:dyDescent="0.2">
      <c r="A2912" s="10"/>
      <c r="B2912" s="18"/>
      <c r="C2912" s="18"/>
      <c r="D2912" s="18"/>
      <c r="E2912" s="18"/>
      <c r="F2912" s="18"/>
      <c r="G2912" s="18"/>
      <c r="H2912" s="18"/>
      <c r="I2912" s="18"/>
      <c r="J2912" s="18"/>
      <c r="K2912" s="18"/>
      <c r="L2912" s="18"/>
      <c r="M2912" s="18"/>
      <c r="N2912" s="18"/>
      <c r="O2912" s="18"/>
      <c r="P2912" s="18"/>
      <c r="Q2912" s="18"/>
      <c r="R2912" s="18"/>
      <c r="S2912" s="18"/>
      <c r="T2912" s="18"/>
      <c r="U2912" s="18"/>
      <c r="V2912" s="18"/>
      <c r="W2912" s="18"/>
      <c r="X2912" s="19"/>
    </row>
    <row r="2913" spans="1:24" ht="15" customHeight="1" x14ac:dyDescent="0.2">
      <c r="A2913" s="27">
        <v>418687</v>
      </c>
      <c r="B2913" s="28"/>
      <c r="C2913" s="3">
        <v>42136</v>
      </c>
      <c r="D2913" s="4" t="s">
        <v>1493</v>
      </c>
      <c r="E2913" s="29">
        <v>1884.25</v>
      </c>
      <c r="F2913" s="30"/>
      <c r="G2913" s="30"/>
      <c r="H2913" s="30"/>
      <c r="I2913" s="30"/>
      <c r="J2913" s="30"/>
      <c r="K2913" s="30"/>
      <c r="L2913" s="30"/>
      <c r="M2913" s="30"/>
      <c r="N2913" s="30"/>
      <c r="O2913" s="30"/>
      <c r="P2913" s="30"/>
      <c r="Q2913" s="30"/>
      <c r="R2913" s="31"/>
      <c r="S2913" s="4" t="s">
        <v>1494</v>
      </c>
      <c r="T2913" s="4" t="s">
        <v>197</v>
      </c>
      <c r="U2913" s="4" t="s">
        <v>71</v>
      </c>
      <c r="V2913" s="4" t="s">
        <v>1002</v>
      </c>
      <c r="W2913" s="4" t="s">
        <v>1494</v>
      </c>
      <c r="X2913" s="4" t="s">
        <v>15</v>
      </c>
    </row>
    <row r="2914" spans="1:24" ht="14.25" customHeight="1" x14ac:dyDescent="0.2">
      <c r="A2914" s="32"/>
      <c r="B2914" s="33"/>
      <c r="C2914" s="11"/>
      <c r="D2914" s="11"/>
      <c r="E2914" s="32"/>
      <c r="F2914" s="34"/>
      <c r="G2914" s="34"/>
      <c r="H2914" s="34"/>
      <c r="I2914" s="34"/>
      <c r="J2914" s="34"/>
      <c r="K2914" s="34"/>
      <c r="L2914" s="34"/>
      <c r="M2914" s="34"/>
      <c r="N2914" s="34"/>
      <c r="O2914" s="34"/>
      <c r="P2914" s="34"/>
      <c r="Q2914" s="34"/>
      <c r="R2914" s="33"/>
      <c r="S2914" s="11"/>
      <c r="T2914" s="11"/>
      <c r="U2914" s="11"/>
      <c r="V2914" s="11"/>
      <c r="W2914" s="11"/>
      <c r="X2914" s="12" t="s">
        <v>15</v>
      </c>
    </row>
    <row r="2915" spans="1:24" ht="2.25" customHeight="1" x14ac:dyDescent="0.2">
      <c r="A2915" s="14"/>
      <c r="B2915" s="15"/>
      <c r="C2915" s="15"/>
      <c r="D2915" s="15"/>
      <c r="E2915" s="15"/>
      <c r="F2915" s="15"/>
      <c r="G2915" s="15"/>
      <c r="H2915" s="15"/>
      <c r="I2915" s="15"/>
      <c r="J2915" s="15"/>
      <c r="K2915" s="15"/>
      <c r="L2915" s="15"/>
      <c r="M2915" s="15"/>
      <c r="N2915" s="15"/>
      <c r="O2915" s="15"/>
      <c r="P2915" s="15"/>
      <c r="Q2915" s="15"/>
      <c r="R2915" s="15"/>
      <c r="S2915" s="15"/>
      <c r="T2915" s="15"/>
      <c r="U2915" s="15"/>
      <c r="V2915" s="15"/>
      <c r="W2915" s="15"/>
      <c r="X2915" s="16"/>
    </row>
    <row r="2916" spans="1:24" ht="13.5" customHeight="1" x14ac:dyDescent="0.2">
      <c r="A2916" s="7"/>
      <c r="B2916" s="6"/>
      <c r="C2916" s="6"/>
      <c r="D2916" s="6"/>
      <c r="E2916" s="6"/>
      <c r="F2916" s="6"/>
      <c r="G2916" s="6"/>
      <c r="H2916" s="6"/>
      <c r="I2916" s="6"/>
      <c r="J2916" s="6"/>
      <c r="K2916" s="21">
        <f>SUM(hList_Frame_1!B1634:B1635)</f>
        <v>1884.25</v>
      </c>
      <c r="L2916" s="21"/>
      <c r="M2916" s="21"/>
      <c r="N2916" s="21"/>
      <c r="O2916" s="21"/>
      <c r="P2916" s="21"/>
      <c r="Q2916" s="21"/>
      <c r="R2916" s="21"/>
      <c r="S2916" s="6"/>
      <c r="T2916" s="6"/>
      <c r="U2916" s="6"/>
      <c r="V2916" s="6"/>
      <c r="W2916" s="6"/>
      <c r="X2916" s="17"/>
    </row>
    <row r="2917" spans="1:24" ht="13.5" customHeight="1" x14ac:dyDescent="0.2">
      <c r="A2917" s="10"/>
      <c r="B2917" s="18"/>
      <c r="C2917" s="18"/>
      <c r="D2917" s="18"/>
      <c r="E2917" s="18"/>
      <c r="F2917" s="18"/>
      <c r="G2917" s="18"/>
      <c r="H2917" s="18"/>
      <c r="I2917" s="18"/>
      <c r="J2917" s="18"/>
      <c r="K2917" s="18"/>
      <c r="L2917" s="18"/>
      <c r="M2917" s="18"/>
      <c r="N2917" s="18"/>
      <c r="O2917" s="18"/>
      <c r="P2917" s="18"/>
      <c r="Q2917" s="18"/>
      <c r="R2917" s="18"/>
      <c r="S2917" s="18"/>
      <c r="T2917" s="18"/>
      <c r="U2917" s="18"/>
      <c r="V2917" s="18"/>
      <c r="W2917" s="18"/>
      <c r="X2917" s="19"/>
    </row>
    <row r="2918" spans="1:24" ht="15" customHeight="1" x14ac:dyDescent="0.2">
      <c r="A2918" s="22">
        <v>419234</v>
      </c>
      <c r="B2918" s="23"/>
      <c r="C2918" s="20">
        <v>42150</v>
      </c>
      <c r="D2918" s="13" t="s">
        <v>1495</v>
      </c>
      <c r="E2918" s="24">
        <v>693</v>
      </c>
      <c r="F2918" s="25"/>
      <c r="G2918" s="25"/>
      <c r="H2918" s="25"/>
      <c r="I2918" s="25"/>
      <c r="J2918" s="25"/>
      <c r="K2918" s="25"/>
      <c r="L2918" s="25"/>
      <c r="M2918" s="25"/>
      <c r="N2918" s="25"/>
      <c r="O2918" s="25"/>
      <c r="P2918" s="25"/>
      <c r="Q2918" s="25"/>
      <c r="R2918" s="26"/>
      <c r="S2918" s="13" t="s">
        <v>281</v>
      </c>
      <c r="T2918" s="13" t="s">
        <v>785</v>
      </c>
      <c r="U2918" s="13" t="s">
        <v>61</v>
      </c>
      <c r="V2918" s="13" t="s">
        <v>1160</v>
      </c>
      <c r="W2918" s="13" t="s">
        <v>281</v>
      </c>
      <c r="X2918" s="13" t="s">
        <v>1496</v>
      </c>
    </row>
    <row r="2919" spans="1:24" ht="2.25" customHeight="1" x14ac:dyDescent="0.2">
      <c r="A2919" s="14"/>
      <c r="B2919" s="15"/>
      <c r="C2919" s="15"/>
      <c r="D2919" s="15"/>
      <c r="E2919" s="15"/>
      <c r="F2919" s="15"/>
      <c r="G2919" s="15"/>
      <c r="H2919" s="15"/>
      <c r="I2919" s="15"/>
      <c r="J2919" s="15"/>
      <c r="K2919" s="15"/>
      <c r="L2919" s="15"/>
      <c r="M2919" s="15"/>
      <c r="N2919" s="15"/>
      <c r="O2919" s="15"/>
      <c r="P2919" s="15"/>
      <c r="Q2919" s="15"/>
      <c r="R2919" s="15"/>
      <c r="S2919" s="15"/>
      <c r="T2919" s="15"/>
      <c r="U2919" s="15"/>
      <c r="V2919" s="15"/>
      <c r="W2919" s="15"/>
      <c r="X2919" s="16"/>
    </row>
    <row r="2920" spans="1:24" ht="12.75" customHeight="1" x14ac:dyDescent="0.2">
      <c r="A2920" s="7"/>
      <c r="B2920" s="6"/>
      <c r="C2920" s="6"/>
      <c r="D2920" s="6"/>
      <c r="E2920" s="6"/>
      <c r="F2920" s="6"/>
      <c r="G2920" s="6"/>
      <c r="H2920" s="6"/>
      <c r="I2920" s="6"/>
      <c r="J2920" s="6"/>
      <c r="K2920" s="6"/>
      <c r="L2920" s="6"/>
      <c r="M2920" s="21">
        <f>SUM(hList_Frame_1!B1636:B1636)</f>
        <v>693</v>
      </c>
      <c r="N2920" s="21"/>
      <c r="O2920" s="21"/>
      <c r="P2920" s="21"/>
      <c r="Q2920" s="21"/>
      <c r="R2920" s="21"/>
      <c r="S2920" s="6"/>
      <c r="T2920" s="6"/>
      <c r="U2920" s="6"/>
      <c r="V2920" s="6"/>
      <c r="W2920" s="6"/>
      <c r="X2920" s="17"/>
    </row>
    <row r="2921" spans="1:24" ht="14.25" customHeight="1" x14ac:dyDescent="0.2">
      <c r="A2921" s="10"/>
      <c r="B2921" s="18"/>
      <c r="C2921" s="18"/>
      <c r="D2921" s="18"/>
      <c r="E2921" s="18"/>
      <c r="F2921" s="18"/>
      <c r="G2921" s="18"/>
      <c r="H2921" s="18"/>
      <c r="I2921" s="18"/>
      <c r="J2921" s="18"/>
      <c r="K2921" s="18"/>
      <c r="L2921" s="18"/>
      <c r="M2921" s="18"/>
      <c r="N2921" s="18"/>
      <c r="O2921" s="18"/>
      <c r="P2921" s="18"/>
      <c r="Q2921" s="18"/>
      <c r="R2921" s="18"/>
      <c r="S2921" s="18"/>
      <c r="T2921" s="18"/>
      <c r="U2921" s="18"/>
      <c r="V2921" s="18"/>
      <c r="W2921" s="18"/>
      <c r="X2921" s="19"/>
    </row>
    <row r="2922" spans="1:24" ht="15" customHeight="1" x14ac:dyDescent="0.2">
      <c r="A2922" s="22">
        <v>419235</v>
      </c>
      <c r="B2922" s="23"/>
      <c r="C2922" s="20">
        <v>42150</v>
      </c>
      <c r="D2922" s="13" t="s">
        <v>1497</v>
      </c>
      <c r="E2922" s="24">
        <v>5.81</v>
      </c>
      <c r="F2922" s="25"/>
      <c r="G2922" s="25"/>
      <c r="H2922" s="25"/>
      <c r="I2922" s="25"/>
      <c r="J2922" s="25"/>
      <c r="K2922" s="25"/>
      <c r="L2922" s="25"/>
      <c r="M2922" s="25"/>
      <c r="N2922" s="25"/>
      <c r="O2922" s="25"/>
      <c r="P2922" s="25"/>
      <c r="Q2922" s="25"/>
      <c r="R2922" s="26"/>
      <c r="S2922" s="13" t="s">
        <v>15</v>
      </c>
      <c r="T2922" s="13" t="s">
        <v>245</v>
      </c>
      <c r="U2922" s="13" t="s">
        <v>24</v>
      </c>
      <c r="V2922" s="13" t="s">
        <v>168</v>
      </c>
      <c r="W2922" s="13" t="s">
        <v>15</v>
      </c>
      <c r="X2922" s="13" t="s">
        <v>15</v>
      </c>
    </row>
    <row r="2923" spans="1:24" ht="2.25" customHeight="1" x14ac:dyDescent="0.2">
      <c r="A2923" s="14"/>
      <c r="B2923" s="15"/>
      <c r="C2923" s="15"/>
      <c r="D2923" s="15"/>
      <c r="E2923" s="15"/>
      <c r="F2923" s="15"/>
      <c r="G2923" s="15"/>
      <c r="H2923" s="15"/>
      <c r="I2923" s="15"/>
      <c r="J2923" s="15"/>
      <c r="K2923" s="15"/>
      <c r="L2923" s="15"/>
      <c r="M2923" s="15"/>
      <c r="N2923" s="15"/>
      <c r="O2923" s="15"/>
      <c r="P2923" s="15"/>
      <c r="Q2923" s="15"/>
      <c r="R2923" s="15"/>
      <c r="S2923" s="15"/>
      <c r="T2923" s="15"/>
      <c r="U2923" s="15"/>
      <c r="V2923" s="15"/>
      <c r="W2923" s="15"/>
      <c r="X2923" s="16"/>
    </row>
    <row r="2924" spans="1:24" ht="13.5" customHeight="1" x14ac:dyDescent="0.2">
      <c r="A2924" s="7"/>
      <c r="B2924" s="6"/>
      <c r="C2924" s="6"/>
      <c r="D2924" s="6"/>
      <c r="E2924" s="6"/>
      <c r="F2924" s="6"/>
      <c r="G2924" s="6"/>
      <c r="H2924" s="6"/>
      <c r="I2924" s="6"/>
      <c r="J2924" s="6"/>
      <c r="K2924" s="6"/>
      <c r="L2924" s="6"/>
      <c r="M2924" s="6"/>
      <c r="N2924" s="6"/>
      <c r="O2924" s="6"/>
      <c r="P2924" s="6"/>
      <c r="Q2924" s="6"/>
      <c r="R2924" s="5">
        <f>SUM(hList_Frame_1!B1637:B1637)</f>
        <v>5.81</v>
      </c>
      <c r="S2924" s="6"/>
      <c r="T2924" s="6"/>
      <c r="U2924" s="6"/>
      <c r="V2924" s="6"/>
      <c r="W2924" s="6"/>
      <c r="X2924" s="17"/>
    </row>
    <row r="2925" spans="1:24" ht="13.5" customHeight="1" x14ac:dyDescent="0.2">
      <c r="A2925" s="10"/>
      <c r="B2925" s="18"/>
      <c r="C2925" s="18"/>
      <c r="D2925" s="18"/>
      <c r="E2925" s="18"/>
      <c r="F2925" s="18"/>
      <c r="G2925" s="18"/>
      <c r="H2925" s="18"/>
      <c r="I2925" s="18"/>
      <c r="J2925" s="18"/>
      <c r="K2925" s="18"/>
      <c r="L2925" s="18"/>
      <c r="M2925" s="18"/>
      <c r="N2925" s="18"/>
      <c r="O2925" s="18"/>
      <c r="P2925" s="18"/>
      <c r="Q2925" s="18"/>
      <c r="R2925" s="18"/>
      <c r="S2925" s="18"/>
      <c r="T2925" s="18"/>
      <c r="U2925" s="18"/>
      <c r="V2925" s="18"/>
      <c r="W2925" s="18"/>
      <c r="X2925" s="19"/>
    </row>
    <row r="2926" spans="1:24" ht="15" customHeight="1" x14ac:dyDescent="0.2">
      <c r="A2926" s="22">
        <v>418334</v>
      </c>
      <c r="B2926" s="23"/>
      <c r="C2926" s="20">
        <v>42129</v>
      </c>
      <c r="D2926" s="4" t="s">
        <v>1498</v>
      </c>
      <c r="E2926" s="24">
        <v>450</v>
      </c>
      <c r="F2926" s="25"/>
      <c r="G2926" s="25"/>
      <c r="H2926" s="25"/>
      <c r="I2926" s="25"/>
      <c r="J2926" s="25"/>
      <c r="K2926" s="25"/>
      <c r="L2926" s="25"/>
      <c r="M2926" s="25"/>
      <c r="N2926" s="25"/>
      <c r="O2926" s="25"/>
      <c r="P2926" s="25"/>
      <c r="Q2926" s="25"/>
      <c r="R2926" s="26"/>
      <c r="S2926" s="13" t="s">
        <v>1499</v>
      </c>
      <c r="T2926" s="13" t="s">
        <v>34</v>
      </c>
      <c r="U2926" s="13" t="s">
        <v>35</v>
      </c>
      <c r="V2926" s="13" t="s">
        <v>35</v>
      </c>
      <c r="W2926" s="13" t="s">
        <v>1499</v>
      </c>
      <c r="X2926" s="13" t="s">
        <v>500</v>
      </c>
    </row>
    <row r="2927" spans="1:24" ht="15" customHeight="1" x14ac:dyDescent="0.2">
      <c r="A2927" s="27">
        <v>418688</v>
      </c>
      <c r="B2927" s="28"/>
      <c r="C2927" s="3">
        <v>42136</v>
      </c>
      <c r="D2927" s="8"/>
      <c r="E2927" s="24">
        <v>150</v>
      </c>
      <c r="F2927" s="25"/>
      <c r="G2927" s="25"/>
      <c r="H2927" s="25"/>
      <c r="I2927" s="25"/>
      <c r="J2927" s="25"/>
      <c r="K2927" s="25"/>
      <c r="L2927" s="25"/>
      <c r="M2927" s="25"/>
      <c r="N2927" s="25"/>
      <c r="O2927" s="25"/>
      <c r="P2927" s="25"/>
      <c r="Q2927" s="25"/>
      <c r="R2927" s="26"/>
      <c r="S2927" s="13" t="s">
        <v>1500</v>
      </c>
      <c r="T2927" s="13" t="s">
        <v>153</v>
      </c>
      <c r="U2927" s="13" t="s">
        <v>35</v>
      </c>
      <c r="V2927" s="13" t="s">
        <v>35</v>
      </c>
      <c r="W2927" s="13" t="s">
        <v>1500</v>
      </c>
      <c r="X2927" s="13" t="s">
        <v>863</v>
      </c>
    </row>
    <row r="2928" spans="1:24" ht="15" customHeight="1" x14ac:dyDescent="0.2">
      <c r="A2928" s="35"/>
      <c r="B2928" s="36"/>
      <c r="C2928" s="8"/>
      <c r="D2928" s="8"/>
      <c r="E2928" s="24">
        <v>750</v>
      </c>
      <c r="F2928" s="25"/>
      <c r="G2928" s="25"/>
      <c r="H2928" s="25"/>
      <c r="I2928" s="25"/>
      <c r="J2928" s="25"/>
      <c r="K2928" s="25"/>
      <c r="L2928" s="25"/>
      <c r="M2928" s="25"/>
      <c r="N2928" s="25"/>
      <c r="O2928" s="25"/>
      <c r="P2928" s="25"/>
      <c r="Q2928" s="25"/>
      <c r="R2928" s="26"/>
      <c r="S2928" s="13" t="s">
        <v>1501</v>
      </c>
      <c r="T2928" s="13" t="s">
        <v>686</v>
      </c>
      <c r="U2928" s="13" t="s">
        <v>35</v>
      </c>
      <c r="V2928" s="13" t="s">
        <v>35</v>
      </c>
      <c r="W2928" s="13" t="s">
        <v>1501</v>
      </c>
      <c r="X2928" s="13" t="s">
        <v>307</v>
      </c>
    </row>
    <row r="2929" spans="1:24" ht="15" customHeight="1" x14ac:dyDescent="0.2">
      <c r="A2929" s="32"/>
      <c r="B2929" s="33"/>
      <c r="C2929" s="11"/>
      <c r="D2929" s="11"/>
      <c r="E2929" s="24">
        <v>681.25</v>
      </c>
      <c r="F2929" s="25"/>
      <c r="G2929" s="25"/>
      <c r="H2929" s="25"/>
      <c r="I2929" s="25"/>
      <c r="J2929" s="25"/>
      <c r="K2929" s="25"/>
      <c r="L2929" s="25"/>
      <c r="M2929" s="25"/>
      <c r="N2929" s="25"/>
      <c r="O2929" s="25"/>
      <c r="P2929" s="25"/>
      <c r="Q2929" s="25"/>
      <c r="R2929" s="26"/>
      <c r="S2929" s="13" t="s">
        <v>1502</v>
      </c>
      <c r="T2929" s="13" t="s">
        <v>34</v>
      </c>
      <c r="U2929" s="13" t="s">
        <v>35</v>
      </c>
      <c r="V2929" s="13" t="s">
        <v>35</v>
      </c>
      <c r="W2929" s="13" t="s">
        <v>1502</v>
      </c>
      <c r="X2929" s="13" t="s">
        <v>249</v>
      </c>
    </row>
    <row r="2930" spans="1:24" ht="2.25" customHeight="1" x14ac:dyDescent="0.2">
      <c r="A2930" s="14"/>
      <c r="B2930" s="15"/>
      <c r="C2930" s="15"/>
      <c r="D2930" s="15"/>
      <c r="E2930" s="15"/>
      <c r="F2930" s="15"/>
      <c r="G2930" s="15"/>
      <c r="H2930" s="15"/>
      <c r="I2930" s="15"/>
      <c r="J2930" s="15"/>
      <c r="K2930" s="15"/>
      <c r="L2930" s="15"/>
      <c r="M2930" s="15"/>
      <c r="N2930" s="15"/>
      <c r="O2930" s="15"/>
      <c r="P2930" s="15"/>
      <c r="Q2930" s="15"/>
      <c r="R2930" s="15"/>
      <c r="S2930" s="15"/>
      <c r="T2930" s="15"/>
      <c r="U2930" s="15"/>
      <c r="V2930" s="15"/>
      <c r="W2930" s="15"/>
      <c r="X2930" s="16"/>
    </row>
    <row r="2931" spans="1:24" ht="12.75" customHeight="1" x14ac:dyDescent="0.2">
      <c r="A2931" s="7"/>
      <c r="B2931" s="6"/>
      <c r="C2931" s="6"/>
      <c r="D2931" s="6"/>
      <c r="E2931" s="6"/>
      <c r="F2931" s="6"/>
      <c r="G2931" s="6"/>
      <c r="H2931" s="6"/>
      <c r="I2931" s="6"/>
      <c r="J2931" s="6"/>
      <c r="K2931" s="21">
        <f>SUM(hList_Frame_1!B1638:B1641)</f>
        <v>2031.25</v>
      </c>
      <c r="L2931" s="21"/>
      <c r="M2931" s="21"/>
      <c r="N2931" s="21"/>
      <c r="O2931" s="21"/>
      <c r="P2931" s="21"/>
      <c r="Q2931" s="21"/>
      <c r="R2931" s="21"/>
      <c r="S2931" s="6"/>
      <c r="T2931" s="6"/>
      <c r="U2931" s="6"/>
      <c r="V2931" s="6"/>
      <c r="W2931" s="6"/>
      <c r="X2931" s="17"/>
    </row>
    <row r="2932" spans="1:24" ht="14.25" customHeight="1" x14ac:dyDescent="0.2">
      <c r="A2932" s="10"/>
      <c r="B2932" s="18"/>
      <c r="C2932" s="18"/>
      <c r="D2932" s="18"/>
      <c r="E2932" s="18"/>
      <c r="F2932" s="18"/>
      <c r="G2932" s="18"/>
      <c r="H2932" s="18"/>
      <c r="I2932" s="18"/>
      <c r="J2932" s="18"/>
      <c r="K2932" s="18"/>
      <c r="L2932" s="18"/>
      <c r="M2932" s="18"/>
      <c r="N2932" s="18"/>
      <c r="O2932" s="18"/>
      <c r="P2932" s="18"/>
      <c r="Q2932" s="18"/>
      <c r="R2932" s="18"/>
      <c r="S2932" s="18"/>
      <c r="T2932" s="18"/>
      <c r="U2932" s="18"/>
      <c r="V2932" s="18"/>
      <c r="W2932" s="18"/>
      <c r="X2932" s="19"/>
    </row>
    <row r="2933" spans="1:24" ht="15" customHeight="1" x14ac:dyDescent="0.2">
      <c r="A2933" s="22">
        <v>418689</v>
      </c>
      <c r="B2933" s="23"/>
      <c r="C2933" s="20">
        <v>42136</v>
      </c>
      <c r="D2933" s="4" t="s">
        <v>1503</v>
      </c>
      <c r="E2933" s="24">
        <v>500</v>
      </c>
      <c r="F2933" s="25"/>
      <c r="G2933" s="25"/>
      <c r="H2933" s="25"/>
      <c r="I2933" s="25"/>
      <c r="J2933" s="25"/>
      <c r="K2933" s="25"/>
      <c r="L2933" s="25"/>
      <c r="M2933" s="25"/>
      <c r="N2933" s="25"/>
      <c r="O2933" s="25"/>
      <c r="P2933" s="25"/>
      <c r="Q2933" s="25"/>
      <c r="R2933" s="26"/>
      <c r="S2933" s="13" t="s">
        <v>1504</v>
      </c>
      <c r="T2933" s="13" t="s">
        <v>34</v>
      </c>
      <c r="U2933" s="13" t="s">
        <v>35</v>
      </c>
      <c r="V2933" s="13" t="s">
        <v>35</v>
      </c>
      <c r="W2933" s="13" t="s">
        <v>1504</v>
      </c>
      <c r="X2933" s="13" t="s">
        <v>464</v>
      </c>
    </row>
    <row r="2934" spans="1:24" ht="15" customHeight="1" x14ac:dyDescent="0.2">
      <c r="A2934" s="22">
        <v>419236</v>
      </c>
      <c r="B2934" s="23"/>
      <c r="C2934" s="20">
        <v>42150</v>
      </c>
      <c r="D2934" s="11"/>
      <c r="E2934" s="24">
        <v>450</v>
      </c>
      <c r="F2934" s="25"/>
      <c r="G2934" s="25"/>
      <c r="H2934" s="25"/>
      <c r="I2934" s="25"/>
      <c r="J2934" s="25"/>
      <c r="K2934" s="25"/>
      <c r="L2934" s="25"/>
      <c r="M2934" s="25"/>
      <c r="N2934" s="25"/>
      <c r="O2934" s="25"/>
      <c r="P2934" s="25"/>
      <c r="Q2934" s="25"/>
      <c r="R2934" s="26"/>
      <c r="S2934" s="13" t="s">
        <v>1505</v>
      </c>
      <c r="T2934" s="13" t="s">
        <v>34</v>
      </c>
      <c r="U2934" s="13" t="s">
        <v>35</v>
      </c>
      <c r="V2934" s="13" t="s">
        <v>35</v>
      </c>
      <c r="W2934" s="13" t="s">
        <v>1505</v>
      </c>
      <c r="X2934" s="13" t="s">
        <v>491</v>
      </c>
    </row>
    <row r="2935" spans="1:24" ht="3" customHeight="1" x14ac:dyDescent="0.2">
      <c r="A2935" s="14"/>
      <c r="B2935" s="15"/>
      <c r="C2935" s="15"/>
      <c r="D2935" s="15"/>
      <c r="E2935" s="15"/>
      <c r="F2935" s="15"/>
      <c r="G2935" s="15"/>
      <c r="H2935" s="15"/>
      <c r="I2935" s="15"/>
      <c r="J2935" s="15"/>
      <c r="K2935" s="15"/>
      <c r="L2935" s="15"/>
      <c r="M2935" s="15"/>
      <c r="N2935" s="15"/>
      <c r="O2935" s="15"/>
      <c r="P2935" s="15"/>
      <c r="Q2935" s="15"/>
      <c r="R2935" s="15"/>
      <c r="S2935" s="15"/>
      <c r="T2935" s="15"/>
      <c r="U2935" s="15"/>
      <c r="V2935" s="15"/>
      <c r="W2935" s="15"/>
      <c r="X2935" s="16"/>
    </row>
    <row r="2936" spans="1:24" ht="12.75" customHeight="1" x14ac:dyDescent="0.2">
      <c r="A2936" s="7"/>
      <c r="B2936" s="6"/>
      <c r="C2936" s="6"/>
      <c r="D2936" s="6"/>
      <c r="E2936" s="6"/>
      <c r="F2936" s="6"/>
      <c r="G2936" s="6"/>
      <c r="H2936" s="6"/>
      <c r="I2936" s="6"/>
      <c r="J2936" s="6"/>
      <c r="K2936" s="6"/>
      <c r="L2936" s="6"/>
      <c r="M2936" s="21">
        <f>SUM(hList_Frame_1!B1642:B1643)</f>
        <v>950</v>
      </c>
      <c r="N2936" s="21"/>
      <c r="O2936" s="21"/>
      <c r="P2936" s="21"/>
      <c r="Q2936" s="21"/>
      <c r="R2936" s="21"/>
      <c r="S2936" s="6"/>
      <c r="T2936" s="6"/>
      <c r="U2936" s="6"/>
      <c r="V2936" s="6"/>
      <c r="W2936" s="6"/>
      <c r="X2936" s="17"/>
    </row>
    <row r="2937" spans="1:24" ht="14.25" customHeight="1" x14ac:dyDescent="0.2">
      <c r="A2937" s="10"/>
      <c r="B2937" s="18"/>
      <c r="C2937" s="18"/>
      <c r="D2937" s="18"/>
      <c r="E2937" s="18"/>
      <c r="F2937" s="18"/>
      <c r="G2937" s="18"/>
      <c r="H2937" s="18"/>
      <c r="I2937" s="18"/>
      <c r="J2937" s="18"/>
      <c r="K2937" s="18"/>
      <c r="L2937" s="18"/>
      <c r="M2937" s="18"/>
      <c r="N2937" s="18"/>
      <c r="O2937" s="18"/>
      <c r="P2937" s="18"/>
      <c r="Q2937" s="18"/>
      <c r="R2937" s="18"/>
      <c r="S2937" s="18"/>
      <c r="T2937" s="18"/>
      <c r="U2937" s="18"/>
      <c r="V2937" s="18"/>
      <c r="W2937" s="18"/>
      <c r="X2937" s="19"/>
    </row>
    <row r="2938" spans="1:24" ht="15" customHeight="1" x14ac:dyDescent="0.2">
      <c r="A2938" s="22">
        <v>419237</v>
      </c>
      <c r="B2938" s="23"/>
      <c r="C2938" s="20">
        <v>42150</v>
      </c>
      <c r="D2938" s="13" t="s">
        <v>1506</v>
      </c>
      <c r="E2938" s="24">
        <v>25.87</v>
      </c>
      <c r="F2938" s="25"/>
      <c r="G2938" s="25"/>
      <c r="H2938" s="25"/>
      <c r="I2938" s="25"/>
      <c r="J2938" s="25"/>
      <c r="K2938" s="25"/>
      <c r="L2938" s="25"/>
      <c r="M2938" s="25"/>
      <c r="N2938" s="25"/>
      <c r="O2938" s="25"/>
      <c r="P2938" s="25"/>
      <c r="Q2938" s="25"/>
      <c r="R2938" s="26"/>
      <c r="S2938" s="13" t="s">
        <v>15</v>
      </c>
      <c r="T2938" s="13" t="s">
        <v>137</v>
      </c>
      <c r="U2938" s="13" t="s">
        <v>198</v>
      </c>
      <c r="V2938" s="13" t="s">
        <v>199</v>
      </c>
      <c r="W2938" s="13" t="s">
        <v>15</v>
      </c>
      <c r="X2938" s="13" t="s">
        <v>329</v>
      </c>
    </row>
    <row r="2939" spans="1:24" ht="2.25" customHeight="1" x14ac:dyDescent="0.2">
      <c r="A2939" s="14"/>
      <c r="B2939" s="15"/>
      <c r="C2939" s="15"/>
      <c r="D2939" s="15"/>
      <c r="E2939" s="15"/>
      <c r="F2939" s="15"/>
      <c r="G2939" s="15"/>
      <c r="H2939" s="15"/>
      <c r="I2939" s="15"/>
      <c r="J2939" s="15"/>
      <c r="K2939" s="15"/>
      <c r="L2939" s="15"/>
      <c r="M2939" s="15"/>
      <c r="N2939" s="15"/>
      <c r="O2939" s="15"/>
      <c r="P2939" s="15"/>
      <c r="Q2939" s="15"/>
      <c r="R2939" s="15"/>
      <c r="S2939" s="15"/>
      <c r="T2939" s="15"/>
      <c r="U2939" s="15"/>
      <c r="V2939" s="15"/>
      <c r="W2939" s="15"/>
      <c r="X2939" s="16"/>
    </row>
    <row r="2940" spans="1:24" ht="13.5" customHeight="1" x14ac:dyDescent="0.2">
      <c r="A2940" s="7"/>
      <c r="B2940" s="6"/>
      <c r="C2940" s="6"/>
      <c r="D2940" s="6"/>
      <c r="E2940" s="6"/>
      <c r="F2940" s="6"/>
      <c r="G2940" s="6"/>
      <c r="H2940" s="6"/>
      <c r="I2940" s="6"/>
      <c r="J2940" s="6"/>
      <c r="K2940" s="6"/>
      <c r="L2940" s="6"/>
      <c r="M2940" s="6"/>
      <c r="N2940" s="6"/>
      <c r="O2940" s="6"/>
      <c r="P2940" s="21">
        <f>SUM(hList_Frame_1!B1644:B1644)</f>
        <v>25.87</v>
      </c>
      <c r="Q2940" s="21"/>
      <c r="R2940" s="21"/>
      <c r="S2940" s="6"/>
      <c r="T2940" s="6"/>
      <c r="U2940" s="6"/>
      <c r="V2940" s="6"/>
      <c r="W2940" s="6"/>
      <c r="X2940" s="17"/>
    </row>
    <row r="2941" spans="1:24" ht="13.5" customHeight="1" x14ac:dyDescent="0.2">
      <c r="A2941" s="10"/>
      <c r="B2941" s="18"/>
      <c r="C2941" s="18"/>
      <c r="D2941" s="18"/>
      <c r="E2941" s="18"/>
      <c r="F2941" s="18"/>
      <c r="G2941" s="18"/>
      <c r="H2941" s="18"/>
      <c r="I2941" s="18"/>
      <c r="J2941" s="18"/>
      <c r="K2941" s="18"/>
      <c r="L2941" s="18"/>
      <c r="M2941" s="18"/>
      <c r="N2941" s="18"/>
      <c r="O2941" s="18"/>
      <c r="P2941" s="18"/>
      <c r="Q2941" s="18"/>
      <c r="R2941" s="18"/>
      <c r="S2941" s="18"/>
      <c r="T2941" s="18"/>
      <c r="U2941" s="18"/>
      <c r="V2941" s="18"/>
      <c r="W2941" s="18"/>
      <c r="X2941" s="19"/>
    </row>
    <row r="2942" spans="1:24" ht="15" customHeight="1" x14ac:dyDescent="0.2">
      <c r="A2942" s="27">
        <v>418335</v>
      </c>
      <c r="B2942" s="28"/>
      <c r="C2942" s="3">
        <v>42129</v>
      </c>
      <c r="D2942" s="4" t="s">
        <v>1507</v>
      </c>
      <c r="E2942" s="24">
        <v>450</v>
      </c>
      <c r="F2942" s="25"/>
      <c r="G2942" s="25"/>
      <c r="H2942" s="25"/>
      <c r="I2942" s="25"/>
      <c r="J2942" s="25"/>
      <c r="K2942" s="25"/>
      <c r="L2942" s="25"/>
      <c r="M2942" s="25"/>
      <c r="N2942" s="25"/>
      <c r="O2942" s="25"/>
      <c r="P2942" s="25"/>
      <c r="Q2942" s="25"/>
      <c r="R2942" s="26"/>
      <c r="S2942" s="13" t="s">
        <v>1508</v>
      </c>
      <c r="T2942" s="13" t="s">
        <v>34</v>
      </c>
      <c r="U2942" s="13" t="s">
        <v>35</v>
      </c>
      <c r="V2942" s="13" t="s">
        <v>35</v>
      </c>
      <c r="W2942" s="13" t="s">
        <v>1508</v>
      </c>
      <c r="X2942" s="13" t="s">
        <v>45</v>
      </c>
    </row>
    <row r="2943" spans="1:24" ht="15" customHeight="1" x14ac:dyDescent="0.2">
      <c r="A2943" s="32"/>
      <c r="B2943" s="33"/>
      <c r="C2943" s="11"/>
      <c r="D2943" s="8"/>
      <c r="E2943" s="24">
        <v>450</v>
      </c>
      <c r="F2943" s="25"/>
      <c r="G2943" s="25"/>
      <c r="H2943" s="25"/>
      <c r="I2943" s="25"/>
      <c r="J2943" s="25"/>
      <c r="K2943" s="25"/>
      <c r="L2943" s="25"/>
      <c r="M2943" s="25"/>
      <c r="N2943" s="25"/>
      <c r="O2943" s="25"/>
      <c r="P2943" s="25"/>
      <c r="Q2943" s="25"/>
      <c r="R2943" s="26"/>
      <c r="S2943" s="13" t="s">
        <v>1509</v>
      </c>
      <c r="T2943" s="13" t="s">
        <v>34</v>
      </c>
      <c r="U2943" s="13" t="s">
        <v>35</v>
      </c>
      <c r="V2943" s="13" t="s">
        <v>35</v>
      </c>
      <c r="W2943" s="13" t="s">
        <v>1509</v>
      </c>
      <c r="X2943" s="13" t="s">
        <v>45</v>
      </c>
    </row>
    <row r="2944" spans="1:24" ht="15" customHeight="1" x14ac:dyDescent="0.2">
      <c r="A2944" s="27">
        <v>418690</v>
      </c>
      <c r="B2944" s="28"/>
      <c r="C2944" s="3">
        <v>42136</v>
      </c>
      <c r="D2944" s="8"/>
      <c r="E2944" s="24">
        <v>450</v>
      </c>
      <c r="F2944" s="25"/>
      <c r="G2944" s="25"/>
      <c r="H2944" s="25"/>
      <c r="I2944" s="25"/>
      <c r="J2944" s="25"/>
      <c r="K2944" s="25"/>
      <c r="L2944" s="25"/>
      <c r="M2944" s="25"/>
      <c r="N2944" s="25"/>
      <c r="O2944" s="25"/>
      <c r="P2944" s="25"/>
      <c r="Q2944" s="25"/>
      <c r="R2944" s="26"/>
      <c r="S2944" s="13" t="s">
        <v>1510</v>
      </c>
      <c r="T2944" s="13" t="s">
        <v>34</v>
      </c>
      <c r="U2944" s="13" t="s">
        <v>35</v>
      </c>
      <c r="V2944" s="13" t="s">
        <v>41</v>
      </c>
      <c r="W2944" s="13" t="s">
        <v>1510</v>
      </c>
      <c r="X2944" s="13" t="s">
        <v>42</v>
      </c>
    </row>
    <row r="2945" spans="1:24" ht="15" customHeight="1" x14ac:dyDescent="0.2">
      <c r="A2945" s="35"/>
      <c r="B2945" s="36"/>
      <c r="C2945" s="8"/>
      <c r="D2945" s="8"/>
      <c r="E2945" s="24">
        <v>100</v>
      </c>
      <c r="F2945" s="25"/>
      <c r="G2945" s="25"/>
      <c r="H2945" s="25"/>
      <c r="I2945" s="25"/>
      <c r="J2945" s="25"/>
      <c r="K2945" s="25"/>
      <c r="L2945" s="25"/>
      <c r="M2945" s="25"/>
      <c r="N2945" s="25"/>
      <c r="O2945" s="25"/>
      <c r="P2945" s="25"/>
      <c r="Q2945" s="25"/>
      <c r="R2945" s="26"/>
      <c r="S2945" s="13" t="s">
        <v>1511</v>
      </c>
      <c r="T2945" s="13" t="s">
        <v>34</v>
      </c>
      <c r="U2945" s="13" t="s">
        <v>35</v>
      </c>
      <c r="V2945" s="13" t="s">
        <v>41</v>
      </c>
      <c r="W2945" s="13" t="s">
        <v>1511</v>
      </c>
      <c r="X2945" s="13" t="s">
        <v>42</v>
      </c>
    </row>
    <row r="2946" spans="1:24" ht="15" customHeight="1" x14ac:dyDescent="0.2">
      <c r="A2946" s="35"/>
      <c r="B2946" s="36"/>
      <c r="C2946" s="8"/>
      <c r="D2946" s="8"/>
      <c r="E2946" s="24">
        <v>100</v>
      </c>
      <c r="F2946" s="25"/>
      <c r="G2946" s="25"/>
      <c r="H2946" s="25"/>
      <c r="I2946" s="25"/>
      <c r="J2946" s="25"/>
      <c r="K2946" s="25"/>
      <c r="L2946" s="25"/>
      <c r="M2946" s="25"/>
      <c r="N2946" s="25"/>
      <c r="O2946" s="25"/>
      <c r="P2946" s="25"/>
      <c r="Q2946" s="25"/>
      <c r="R2946" s="26"/>
      <c r="S2946" s="13" t="s">
        <v>1512</v>
      </c>
      <c r="T2946" s="13" t="s">
        <v>34</v>
      </c>
      <c r="U2946" s="13" t="s">
        <v>35</v>
      </c>
      <c r="V2946" s="13" t="s">
        <v>41</v>
      </c>
      <c r="W2946" s="13" t="s">
        <v>1512</v>
      </c>
      <c r="X2946" s="13" t="s">
        <v>42</v>
      </c>
    </row>
    <row r="2947" spans="1:24" ht="15" customHeight="1" x14ac:dyDescent="0.2">
      <c r="A2947" s="35"/>
      <c r="B2947" s="36"/>
      <c r="C2947" s="8"/>
      <c r="D2947" s="8"/>
      <c r="E2947" s="24">
        <v>100</v>
      </c>
      <c r="F2947" s="25"/>
      <c r="G2947" s="25"/>
      <c r="H2947" s="25"/>
      <c r="I2947" s="25"/>
      <c r="J2947" s="25"/>
      <c r="K2947" s="25"/>
      <c r="L2947" s="25"/>
      <c r="M2947" s="25"/>
      <c r="N2947" s="25"/>
      <c r="O2947" s="25"/>
      <c r="P2947" s="25"/>
      <c r="Q2947" s="25"/>
      <c r="R2947" s="26"/>
      <c r="S2947" s="13" t="s">
        <v>1513</v>
      </c>
      <c r="T2947" s="13" t="s">
        <v>34</v>
      </c>
      <c r="U2947" s="13" t="s">
        <v>35</v>
      </c>
      <c r="V2947" s="13" t="s">
        <v>41</v>
      </c>
      <c r="W2947" s="13" t="s">
        <v>1513</v>
      </c>
      <c r="X2947" s="13" t="s">
        <v>42</v>
      </c>
    </row>
    <row r="2948" spans="1:24" ht="15" customHeight="1" x14ac:dyDescent="0.2">
      <c r="A2948" s="35"/>
      <c r="B2948" s="36"/>
      <c r="C2948" s="8"/>
      <c r="D2948" s="8"/>
      <c r="E2948" s="24">
        <v>100</v>
      </c>
      <c r="F2948" s="25"/>
      <c r="G2948" s="25"/>
      <c r="H2948" s="25"/>
      <c r="I2948" s="25"/>
      <c r="J2948" s="25"/>
      <c r="K2948" s="25"/>
      <c r="L2948" s="25"/>
      <c r="M2948" s="25"/>
      <c r="N2948" s="25"/>
      <c r="O2948" s="25"/>
      <c r="P2948" s="25"/>
      <c r="Q2948" s="25"/>
      <c r="R2948" s="26"/>
      <c r="S2948" s="13" t="s">
        <v>1514</v>
      </c>
      <c r="T2948" s="13" t="s">
        <v>34</v>
      </c>
      <c r="U2948" s="13" t="s">
        <v>35</v>
      </c>
      <c r="V2948" s="13" t="s">
        <v>41</v>
      </c>
      <c r="W2948" s="13" t="s">
        <v>1514</v>
      </c>
      <c r="X2948" s="13" t="s">
        <v>42</v>
      </c>
    </row>
    <row r="2949" spans="1:24" ht="15" customHeight="1" x14ac:dyDescent="0.2">
      <c r="A2949" s="35"/>
      <c r="B2949" s="36"/>
      <c r="C2949" s="8"/>
      <c r="D2949" s="8"/>
      <c r="E2949" s="24">
        <v>100</v>
      </c>
      <c r="F2949" s="25"/>
      <c r="G2949" s="25"/>
      <c r="H2949" s="25"/>
      <c r="I2949" s="25"/>
      <c r="J2949" s="25"/>
      <c r="K2949" s="25"/>
      <c r="L2949" s="25"/>
      <c r="M2949" s="25"/>
      <c r="N2949" s="25"/>
      <c r="O2949" s="25"/>
      <c r="P2949" s="25"/>
      <c r="Q2949" s="25"/>
      <c r="R2949" s="26"/>
      <c r="S2949" s="13" t="s">
        <v>1515</v>
      </c>
      <c r="T2949" s="13" t="s">
        <v>34</v>
      </c>
      <c r="U2949" s="13" t="s">
        <v>35</v>
      </c>
      <c r="V2949" s="13" t="s">
        <v>41</v>
      </c>
      <c r="W2949" s="13" t="s">
        <v>1515</v>
      </c>
      <c r="X2949" s="13" t="s">
        <v>42</v>
      </c>
    </row>
    <row r="2950" spans="1:24" ht="15" customHeight="1" x14ac:dyDescent="0.2">
      <c r="A2950" s="35"/>
      <c r="B2950" s="36"/>
      <c r="C2950" s="8"/>
      <c r="D2950" s="8"/>
      <c r="E2950" s="24">
        <v>100</v>
      </c>
      <c r="F2950" s="25"/>
      <c r="G2950" s="25"/>
      <c r="H2950" s="25"/>
      <c r="I2950" s="25"/>
      <c r="J2950" s="25"/>
      <c r="K2950" s="25"/>
      <c r="L2950" s="25"/>
      <c r="M2950" s="25"/>
      <c r="N2950" s="25"/>
      <c r="O2950" s="25"/>
      <c r="P2950" s="25"/>
      <c r="Q2950" s="25"/>
      <c r="R2950" s="26"/>
      <c r="S2950" s="13" t="s">
        <v>1516</v>
      </c>
      <c r="T2950" s="13" t="s">
        <v>34</v>
      </c>
      <c r="U2950" s="13" t="s">
        <v>35</v>
      </c>
      <c r="V2950" s="13" t="s">
        <v>41</v>
      </c>
      <c r="W2950" s="13" t="s">
        <v>1516</v>
      </c>
      <c r="X2950" s="13" t="s">
        <v>42</v>
      </c>
    </row>
    <row r="2951" spans="1:24" ht="15" customHeight="1" x14ac:dyDescent="0.2">
      <c r="A2951" s="32"/>
      <c r="B2951" s="33"/>
      <c r="C2951" s="11"/>
      <c r="D2951" s="8"/>
      <c r="E2951" s="24">
        <v>100</v>
      </c>
      <c r="F2951" s="25"/>
      <c r="G2951" s="25"/>
      <c r="H2951" s="25"/>
      <c r="I2951" s="25"/>
      <c r="J2951" s="25"/>
      <c r="K2951" s="25"/>
      <c r="L2951" s="25"/>
      <c r="M2951" s="25"/>
      <c r="N2951" s="25"/>
      <c r="O2951" s="25"/>
      <c r="P2951" s="25"/>
      <c r="Q2951" s="25"/>
      <c r="R2951" s="26"/>
      <c r="S2951" s="13" t="s">
        <v>1492</v>
      </c>
      <c r="T2951" s="13" t="s">
        <v>34</v>
      </c>
      <c r="U2951" s="13" t="s">
        <v>35</v>
      </c>
      <c r="V2951" s="13" t="s">
        <v>41</v>
      </c>
      <c r="W2951" s="13" t="s">
        <v>1492</v>
      </c>
      <c r="X2951" s="13" t="s">
        <v>42</v>
      </c>
    </row>
    <row r="2952" spans="1:24" ht="15" customHeight="1" x14ac:dyDescent="0.2">
      <c r="A2952" s="22">
        <v>419238</v>
      </c>
      <c r="B2952" s="23"/>
      <c r="C2952" s="20">
        <v>42150</v>
      </c>
      <c r="D2952" s="11"/>
      <c r="E2952" s="24">
        <v>450</v>
      </c>
      <c r="F2952" s="25"/>
      <c r="G2952" s="25"/>
      <c r="H2952" s="25"/>
      <c r="I2952" s="25"/>
      <c r="J2952" s="25"/>
      <c r="K2952" s="25"/>
      <c r="L2952" s="25"/>
      <c r="M2952" s="25"/>
      <c r="N2952" s="25"/>
      <c r="O2952" s="25"/>
      <c r="P2952" s="25"/>
      <c r="Q2952" s="25"/>
      <c r="R2952" s="26"/>
      <c r="S2952" s="13" t="s">
        <v>1517</v>
      </c>
      <c r="T2952" s="13" t="s">
        <v>34</v>
      </c>
      <c r="U2952" s="13" t="s">
        <v>35</v>
      </c>
      <c r="V2952" s="13" t="s">
        <v>35</v>
      </c>
      <c r="W2952" s="13" t="s">
        <v>1517</v>
      </c>
      <c r="X2952" s="13" t="s">
        <v>229</v>
      </c>
    </row>
    <row r="2953" spans="1:24" ht="2.25" customHeight="1" x14ac:dyDescent="0.2">
      <c r="A2953" s="14"/>
      <c r="B2953" s="15"/>
      <c r="C2953" s="15"/>
      <c r="D2953" s="15"/>
      <c r="E2953" s="15"/>
      <c r="F2953" s="15"/>
      <c r="G2953" s="15"/>
      <c r="H2953" s="15"/>
      <c r="I2953" s="15"/>
      <c r="J2953" s="15"/>
      <c r="K2953" s="15"/>
      <c r="L2953" s="15"/>
      <c r="M2953" s="15"/>
      <c r="N2953" s="15"/>
      <c r="O2953" s="15"/>
      <c r="P2953" s="15"/>
      <c r="Q2953" s="15"/>
      <c r="R2953" s="15"/>
      <c r="S2953" s="15"/>
      <c r="T2953" s="15"/>
      <c r="U2953" s="15"/>
      <c r="V2953" s="15"/>
      <c r="W2953" s="15"/>
      <c r="X2953" s="16"/>
    </row>
    <row r="2954" spans="1:24" ht="12.75" customHeight="1" x14ac:dyDescent="0.2">
      <c r="A2954" s="7"/>
      <c r="B2954" s="6"/>
      <c r="C2954" s="6"/>
      <c r="D2954" s="6"/>
      <c r="E2954" s="6"/>
      <c r="F2954" s="6"/>
      <c r="G2954" s="6"/>
      <c r="H2954" s="6"/>
      <c r="I2954" s="6"/>
      <c r="J2954" s="6"/>
      <c r="K2954" s="21">
        <f>SUM(hList_Frame_1!B1645:B1655)</f>
        <v>2500</v>
      </c>
      <c r="L2954" s="21"/>
      <c r="M2954" s="21"/>
      <c r="N2954" s="21"/>
      <c r="O2954" s="21"/>
      <c r="P2954" s="21"/>
      <c r="Q2954" s="21"/>
      <c r="R2954" s="21"/>
      <c r="S2954" s="6"/>
      <c r="T2954" s="6"/>
      <c r="U2954" s="6"/>
      <c r="V2954" s="6"/>
      <c r="W2954" s="6"/>
      <c r="X2954" s="17"/>
    </row>
    <row r="2955" spans="1:24" ht="14.25" customHeight="1" x14ac:dyDescent="0.2">
      <c r="A2955" s="10"/>
      <c r="B2955" s="18"/>
      <c r="C2955" s="18"/>
      <c r="D2955" s="18"/>
      <c r="E2955" s="18"/>
      <c r="F2955" s="18"/>
      <c r="G2955" s="18"/>
      <c r="H2955" s="18"/>
      <c r="I2955" s="18"/>
      <c r="J2955" s="18"/>
      <c r="K2955" s="18"/>
      <c r="L2955" s="18"/>
      <c r="M2955" s="18"/>
      <c r="N2955" s="18"/>
      <c r="O2955" s="18"/>
      <c r="P2955" s="18"/>
      <c r="Q2955" s="18"/>
      <c r="R2955" s="18"/>
      <c r="S2955" s="18"/>
      <c r="T2955" s="18"/>
      <c r="U2955" s="18"/>
      <c r="V2955" s="18"/>
      <c r="W2955" s="18"/>
      <c r="X2955" s="19"/>
    </row>
    <row r="2956" spans="1:24" ht="15" customHeight="1" x14ac:dyDescent="0.2">
      <c r="A2956" s="27">
        <v>419239</v>
      </c>
      <c r="B2956" s="28"/>
      <c r="C2956" s="3">
        <v>42150</v>
      </c>
      <c r="D2956" s="4" t="s">
        <v>1518</v>
      </c>
      <c r="E2956" s="24">
        <v>108</v>
      </c>
      <c r="F2956" s="25"/>
      <c r="G2956" s="25"/>
      <c r="H2956" s="25"/>
      <c r="I2956" s="25"/>
      <c r="J2956" s="25"/>
      <c r="K2956" s="25"/>
      <c r="L2956" s="25"/>
      <c r="M2956" s="25"/>
      <c r="N2956" s="25"/>
      <c r="O2956" s="25"/>
      <c r="P2956" s="25"/>
      <c r="Q2956" s="25"/>
      <c r="R2956" s="26"/>
      <c r="S2956" s="13" t="s">
        <v>1519</v>
      </c>
      <c r="T2956" s="13" t="s">
        <v>1520</v>
      </c>
      <c r="U2956" s="13" t="s">
        <v>77</v>
      </c>
      <c r="V2956" s="13" t="s">
        <v>78</v>
      </c>
      <c r="W2956" s="13" t="s">
        <v>1519</v>
      </c>
      <c r="X2956" s="13" t="s">
        <v>15</v>
      </c>
    </row>
    <row r="2957" spans="1:24" ht="15" customHeight="1" x14ac:dyDescent="0.2">
      <c r="A2957" s="35"/>
      <c r="B2957" s="36"/>
      <c r="C2957" s="8"/>
      <c r="D2957" s="8"/>
      <c r="E2957" s="24">
        <v>108</v>
      </c>
      <c r="F2957" s="25"/>
      <c r="G2957" s="25"/>
      <c r="H2957" s="25"/>
      <c r="I2957" s="25"/>
      <c r="J2957" s="25"/>
      <c r="K2957" s="25"/>
      <c r="L2957" s="25"/>
      <c r="M2957" s="25"/>
      <c r="N2957" s="25"/>
      <c r="O2957" s="25"/>
      <c r="P2957" s="25"/>
      <c r="Q2957" s="25"/>
      <c r="R2957" s="26"/>
      <c r="S2957" s="13" t="s">
        <v>1521</v>
      </c>
      <c r="T2957" s="13" t="s">
        <v>1520</v>
      </c>
      <c r="U2957" s="13" t="s">
        <v>77</v>
      </c>
      <c r="V2957" s="13" t="s">
        <v>78</v>
      </c>
      <c r="W2957" s="13" t="s">
        <v>1521</v>
      </c>
      <c r="X2957" s="13" t="s">
        <v>15</v>
      </c>
    </row>
    <row r="2958" spans="1:24" ht="15" customHeight="1" x14ac:dyDescent="0.2">
      <c r="A2958" s="35"/>
      <c r="B2958" s="36"/>
      <c r="C2958" s="8"/>
      <c r="D2958" s="8"/>
      <c r="E2958" s="29">
        <v>295.5</v>
      </c>
      <c r="F2958" s="30"/>
      <c r="G2958" s="30"/>
      <c r="H2958" s="30"/>
      <c r="I2958" s="30"/>
      <c r="J2958" s="30"/>
      <c r="K2958" s="30"/>
      <c r="L2958" s="30"/>
      <c r="M2958" s="30"/>
      <c r="N2958" s="30"/>
      <c r="O2958" s="30"/>
      <c r="P2958" s="30"/>
      <c r="Q2958" s="30"/>
      <c r="R2958" s="31"/>
      <c r="S2958" s="4" t="s">
        <v>374</v>
      </c>
      <c r="T2958" s="4" t="s">
        <v>1520</v>
      </c>
      <c r="U2958" s="4" t="s">
        <v>77</v>
      </c>
      <c r="V2958" s="4" t="s">
        <v>78</v>
      </c>
      <c r="W2958" s="4" t="s">
        <v>374</v>
      </c>
      <c r="X2958" s="4" t="s">
        <v>15</v>
      </c>
    </row>
    <row r="2959" spans="1:24" ht="14.25" customHeight="1" x14ac:dyDescent="0.2">
      <c r="A2959" s="32"/>
      <c r="B2959" s="33"/>
      <c r="C2959" s="11"/>
      <c r="D2959" s="11"/>
      <c r="E2959" s="32"/>
      <c r="F2959" s="34"/>
      <c r="G2959" s="34"/>
      <c r="H2959" s="34"/>
      <c r="I2959" s="34"/>
      <c r="J2959" s="34"/>
      <c r="K2959" s="34"/>
      <c r="L2959" s="34"/>
      <c r="M2959" s="34"/>
      <c r="N2959" s="34"/>
      <c r="O2959" s="34"/>
      <c r="P2959" s="34"/>
      <c r="Q2959" s="34"/>
      <c r="R2959" s="33"/>
      <c r="S2959" s="11"/>
      <c r="T2959" s="11"/>
      <c r="U2959" s="11"/>
      <c r="V2959" s="11"/>
      <c r="W2959" s="11"/>
      <c r="X2959" s="12" t="s">
        <v>15</v>
      </c>
    </row>
    <row r="2960" spans="1:24" ht="2.25" customHeight="1" x14ac:dyDescent="0.2">
      <c r="A2960" s="14"/>
      <c r="B2960" s="15"/>
      <c r="C2960" s="15"/>
      <c r="D2960" s="15"/>
      <c r="E2960" s="15"/>
      <c r="F2960" s="15"/>
      <c r="G2960" s="15"/>
      <c r="H2960" s="15"/>
      <c r="I2960" s="15"/>
      <c r="J2960" s="15"/>
      <c r="K2960" s="15"/>
      <c r="L2960" s="15"/>
      <c r="M2960" s="15"/>
      <c r="N2960" s="15"/>
      <c r="O2960" s="15"/>
      <c r="P2960" s="15"/>
      <c r="Q2960" s="15"/>
      <c r="R2960" s="15"/>
      <c r="S2960" s="15"/>
      <c r="T2960" s="15"/>
      <c r="U2960" s="15"/>
      <c r="V2960" s="15"/>
      <c r="W2960" s="15"/>
      <c r="X2960" s="16"/>
    </row>
    <row r="2961" spans="1:24" ht="13.5" customHeight="1" x14ac:dyDescent="0.2">
      <c r="A2961" s="7"/>
      <c r="B2961" s="6"/>
      <c r="C2961" s="6"/>
      <c r="D2961" s="6"/>
      <c r="E2961" s="6"/>
      <c r="F2961" s="6"/>
      <c r="G2961" s="6"/>
      <c r="H2961" s="6"/>
      <c r="I2961" s="6"/>
      <c r="J2961" s="6"/>
      <c r="K2961" s="6"/>
      <c r="L2961" s="6"/>
      <c r="M2961" s="6"/>
      <c r="N2961" s="21">
        <f>SUM(hList_Frame_1!B1656:B1659)</f>
        <v>511.5</v>
      </c>
      <c r="O2961" s="21"/>
      <c r="P2961" s="21"/>
      <c r="Q2961" s="21"/>
      <c r="R2961" s="21"/>
      <c r="S2961" s="6"/>
      <c r="T2961" s="6"/>
      <c r="U2961" s="6"/>
      <c r="V2961" s="6"/>
      <c r="W2961" s="6"/>
      <c r="X2961" s="17"/>
    </row>
    <row r="2962" spans="1:24" ht="13.5" customHeight="1" x14ac:dyDescent="0.2">
      <c r="A2962" s="10"/>
      <c r="B2962" s="18"/>
      <c r="C2962" s="18"/>
      <c r="D2962" s="18"/>
      <c r="E2962" s="18"/>
      <c r="F2962" s="18"/>
      <c r="G2962" s="18"/>
      <c r="H2962" s="18"/>
      <c r="I2962" s="18"/>
      <c r="J2962" s="18"/>
      <c r="K2962" s="18"/>
      <c r="L2962" s="18"/>
      <c r="M2962" s="18"/>
      <c r="N2962" s="18"/>
      <c r="O2962" s="18"/>
      <c r="P2962" s="18"/>
      <c r="Q2962" s="18"/>
      <c r="R2962" s="18"/>
      <c r="S2962" s="18"/>
      <c r="T2962" s="18"/>
      <c r="U2962" s="18"/>
      <c r="V2962" s="18"/>
      <c r="W2962" s="18"/>
      <c r="X2962" s="19"/>
    </row>
    <row r="2963" spans="1:24" ht="15" customHeight="1" x14ac:dyDescent="0.2">
      <c r="A2963" s="27">
        <v>419240</v>
      </c>
      <c r="B2963" s="28"/>
      <c r="C2963" s="3">
        <v>42150</v>
      </c>
      <c r="D2963" s="4" t="s">
        <v>155</v>
      </c>
      <c r="E2963" s="29">
        <v>786.41</v>
      </c>
      <c r="F2963" s="30"/>
      <c r="G2963" s="30"/>
      <c r="H2963" s="30"/>
      <c r="I2963" s="30"/>
      <c r="J2963" s="30"/>
      <c r="K2963" s="30"/>
      <c r="L2963" s="30"/>
      <c r="M2963" s="30"/>
      <c r="N2963" s="30"/>
      <c r="O2963" s="30"/>
      <c r="P2963" s="30"/>
      <c r="Q2963" s="30"/>
      <c r="R2963" s="31"/>
      <c r="S2963" s="4" t="s">
        <v>156</v>
      </c>
      <c r="T2963" s="4" t="s">
        <v>1520</v>
      </c>
      <c r="U2963" s="4" t="s">
        <v>35</v>
      </c>
      <c r="V2963" s="4" t="s">
        <v>35</v>
      </c>
      <c r="W2963" s="4" t="s">
        <v>156</v>
      </c>
      <c r="X2963" s="4" t="s">
        <v>360</v>
      </c>
    </row>
    <row r="2964" spans="1:24" ht="14.25" customHeight="1" x14ac:dyDescent="0.2">
      <c r="A2964" s="35"/>
      <c r="B2964" s="36"/>
      <c r="C2964" s="8"/>
      <c r="D2964" s="8"/>
      <c r="E2964" s="35"/>
      <c r="F2964" s="37"/>
      <c r="G2964" s="37"/>
      <c r="H2964" s="37"/>
      <c r="I2964" s="37"/>
      <c r="J2964" s="37"/>
      <c r="K2964" s="37"/>
      <c r="L2964" s="37"/>
      <c r="M2964" s="37"/>
      <c r="N2964" s="37"/>
      <c r="O2964" s="37"/>
      <c r="P2964" s="37"/>
      <c r="Q2964" s="37"/>
      <c r="R2964" s="36"/>
      <c r="S2964" s="8"/>
      <c r="T2964" s="8"/>
      <c r="U2964" s="8"/>
      <c r="V2964" s="8"/>
      <c r="W2964" s="8"/>
      <c r="X2964" s="9" t="s">
        <v>360</v>
      </c>
    </row>
    <row r="2965" spans="1:24" ht="14.25" customHeight="1" x14ac:dyDescent="0.2">
      <c r="A2965" s="35"/>
      <c r="B2965" s="36"/>
      <c r="C2965" s="8"/>
      <c r="D2965" s="8"/>
      <c r="E2965" s="35"/>
      <c r="F2965" s="37"/>
      <c r="G2965" s="37"/>
      <c r="H2965" s="37"/>
      <c r="I2965" s="37"/>
      <c r="J2965" s="37"/>
      <c r="K2965" s="37"/>
      <c r="L2965" s="37"/>
      <c r="M2965" s="37"/>
      <c r="N2965" s="37"/>
      <c r="O2965" s="37"/>
      <c r="P2965" s="37"/>
      <c r="Q2965" s="37"/>
      <c r="R2965" s="36"/>
      <c r="S2965" s="8"/>
      <c r="T2965" s="8"/>
      <c r="U2965" s="8"/>
      <c r="V2965" s="8"/>
      <c r="W2965" s="8"/>
      <c r="X2965" s="9" t="s">
        <v>360</v>
      </c>
    </row>
    <row r="2966" spans="1:24" ht="14.25" customHeight="1" x14ac:dyDescent="0.2">
      <c r="A2966" s="35"/>
      <c r="B2966" s="36"/>
      <c r="C2966" s="8"/>
      <c r="D2966" s="8"/>
      <c r="E2966" s="35"/>
      <c r="F2966" s="37"/>
      <c r="G2966" s="37"/>
      <c r="H2966" s="37"/>
      <c r="I2966" s="37"/>
      <c r="J2966" s="37"/>
      <c r="K2966" s="37"/>
      <c r="L2966" s="37"/>
      <c r="M2966" s="37"/>
      <c r="N2966" s="37"/>
      <c r="O2966" s="37"/>
      <c r="P2966" s="37"/>
      <c r="Q2966" s="37"/>
      <c r="R2966" s="36"/>
      <c r="S2966" s="8"/>
      <c r="T2966" s="8"/>
      <c r="U2966" s="8"/>
      <c r="V2966" s="8"/>
      <c r="W2966" s="8"/>
      <c r="X2966" s="9" t="s">
        <v>360</v>
      </c>
    </row>
    <row r="2967" spans="1:24" ht="14.25" customHeight="1" x14ac:dyDescent="0.2">
      <c r="A2967" s="32"/>
      <c r="B2967" s="33"/>
      <c r="C2967" s="11"/>
      <c r="D2967" s="11"/>
      <c r="E2967" s="32"/>
      <c r="F2967" s="34"/>
      <c r="G2967" s="34"/>
      <c r="H2967" s="34"/>
      <c r="I2967" s="34"/>
      <c r="J2967" s="34"/>
      <c r="K2967" s="34"/>
      <c r="L2967" s="34"/>
      <c r="M2967" s="34"/>
      <c r="N2967" s="34"/>
      <c r="O2967" s="34"/>
      <c r="P2967" s="34"/>
      <c r="Q2967" s="34"/>
      <c r="R2967" s="33"/>
      <c r="S2967" s="11"/>
      <c r="T2967" s="11"/>
      <c r="U2967" s="11"/>
      <c r="V2967" s="11"/>
      <c r="W2967" s="11"/>
      <c r="X2967" s="12" t="s">
        <v>360</v>
      </c>
    </row>
    <row r="2968" spans="1:24" ht="2.25" customHeight="1" x14ac:dyDescent="0.2">
      <c r="A2968" s="14"/>
      <c r="B2968" s="15"/>
      <c r="C2968" s="15"/>
      <c r="D2968" s="15"/>
      <c r="E2968" s="15"/>
      <c r="F2968" s="15"/>
      <c r="G2968" s="15"/>
      <c r="H2968" s="15"/>
      <c r="I2968" s="15"/>
      <c r="J2968" s="15"/>
      <c r="K2968" s="15"/>
      <c r="L2968" s="15"/>
      <c r="M2968" s="15"/>
      <c r="N2968" s="15"/>
      <c r="O2968" s="15"/>
      <c r="P2968" s="15"/>
      <c r="Q2968" s="15"/>
      <c r="R2968" s="15"/>
      <c r="S2968" s="15"/>
      <c r="T2968" s="15"/>
      <c r="U2968" s="15"/>
      <c r="V2968" s="15"/>
      <c r="W2968" s="15"/>
      <c r="X2968" s="16"/>
    </row>
    <row r="2969" spans="1:24" ht="13.5" customHeight="1" x14ac:dyDescent="0.2">
      <c r="A2969" s="7"/>
      <c r="B2969" s="6"/>
      <c r="C2969" s="6"/>
      <c r="D2969" s="6"/>
      <c r="E2969" s="6"/>
      <c r="F2969" s="6"/>
      <c r="G2969" s="6"/>
      <c r="H2969" s="6"/>
      <c r="I2969" s="6"/>
      <c r="J2969" s="6"/>
      <c r="K2969" s="6"/>
      <c r="L2969" s="6"/>
      <c r="M2969" s="21">
        <f>SUM(hList_Frame_1!B1660:B1664)</f>
        <v>786.41</v>
      </c>
      <c r="N2969" s="21"/>
      <c r="O2969" s="21"/>
      <c r="P2969" s="21"/>
      <c r="Q2969" s="21"/>
      <c r="R2969" s="21"/>
      <c r="S2969" s="6"/>
      <c r="T2969" s="6"/>
      <c r="U2969" s="6"/>
      <c r="V2969" s="6"/>
      <c r="W2969" s="6"/>
      <c r="X2969" s="17"/>
    </row>
    <row r="2970" spans="1:24" ht="13.5" customHeight="1" x14ac:dyDescent="0.2">
      <c r="A2970" s="10"/>
      <c r="B2970" s="18"/>
      <c r="C2970" s="18"/>
      <c r="D2970" s="18"/>
      <c r="E2970" s="18"/>
      <c r="F2970" s="18"/>
      <c r="G2970" s="18"/>
      <c r="H2970" s="18"/>
      <c r="I2970" s="18"/>
      <c r="J2970" s="18"/>
      <c r="K2970" s="18"/>
      <c r="L2970" s="18"/>
      <c r="M2970" s="18"/>
      <c r="N2970" s="18"/>
      <c r="O2970" s="18"/>
      <c r="P2970" s="18"/>
      <c r="Q2970" s="18"/>
      <c r="R2970" s="18"/>
      <c r="S2970" s="18"/>
      <c r="T2970" s="18"/>
      <c r="U2970" s="18"/>
      <c r="V2970" s="18"/>
      <c r="W2970" s="18"/>
      <c r="X2970" s="19"/>
    </row>
    <row r="2971" spans="1:24" ht="15" customHeight="1" x14ac:dyDescent="0.2">
      <c r="A2971" s="22">
        <v>418336</v>
      </c>
      <c r="B2971" s="23"/>
      <c r="C2971" s="20">
        <v>42129</v>
      </c>
      <c r="D2971" s="13" t="s">
        <v>1522</v>
      </c>
      <c r="E2971" s="24">
        <v>539</v>
      </c>
      <c r="F2971" s="25"/>
      <c r="G2971" s="25"/>
      <c r="H2971" s="25"/>
      <c r="I2971" s="25"/>
      <c r="J2971" s="25"/>
      <c r="K2971" s="25"/>
      <c r="L2971" s="25"/>
      <c r="M2971" s="25"/>
      <c r="N2971" s="25"/>
      <c r="O2971" s="25"/>
      <c r="P2971" s="25"/>
      <c r="Q2971" s="25"/>
      <c r="R2971" s="26"/>
      <c r="S2971" s="13" t="s">
        <v>269</v>
      </c>
      <c r="T2971" s="13" t="s">
        <v>333</v>
      </c>
      <c r="U2971" s="13" t="s">
        <v>61</v>
      </c>
      <c r="V2971" s="13" t="s">
        <v>62</v>
      </c>
      <c r="W2971" s="13" t="s">
        <v>269</v>
      </c>
      <c r="X2971" s="13" t="s">
        <v>668</v>
      </c>
    </row>
    <row r="2972" spans="1:24" ht="2.25" customHeight="1" x14ac:dyDescent="0.2">
      <c r="A2972" s="14"/>
      <c r="B2972" s="15"/>
      <c r="C2972" s="15"/>
      <c r="D2972" s="15"/>
      <c r="E2972" s="15"/>
      <c r="F2972" s="15"/>
      <c r="G2972" s="15"/>
      <c r="H2972" s="15"/>
      <c r="I2972" s="15"/>
      <c r="J2972" s="15"/>
      <c r="K2972" s="15"/>
      <c r="L2972" s="15"/>
      <c r="M2972" s="15"/>
      <c r="N2972" s="15"/>
      <c r="O2972" s="15"/>
      <c r="P2972" s="15"/>
      <c r="Q2972" s="15"/>
      <c r="R2972" s="15"/>
      <c r="S2972" s="15"/>
      <c r="T2972" s="15"/>
      <c r="U2972" s="15"/>
      <c r="V2972" s="15"/>
      <c r="W2972" s="15"/>
      <c r="X2972" s="16"/>
    </row>
    <row r="2973" spans="1:24" ht="12.75" customHeight="1" x14ac:dyDescent="0.2">
      <c r="A2973" s="7"/>
      <c r="B2973" s="6"/>
      <c r="C2973" s="6"/>
      <c r="D2973" s="6"/>
      <c r="E2973" s="6"/>
      <c r="F2973" s="6"/>
      <c r="G2973" s="6"/>
      <c r="H2973" s="6"/>
      <c r="I2973" s="6"/>
      <c r="J2973" s="6"/>
      <c r="K2973" s="6"/>
      <c r="L2973" s="6"/>
      <c r="M2973" s="21">
        <f>SUM(hList_Frame_1!B1665:B1665)</f>
        <v>539</v>
      </c>
      <c r="N2973" s="21"/>
      <c r="O2973" s="21"/>
      <c r="P2973" s="21"/>
      <c r="Q2973" s="21"/>
      <c r="R2973" s="21"/>
      <c r="S2973" s="6"/>
      <c r="T2973" s="6"/>
      <c r="U2973" s="6"/>
      <c r="V2973" s="6"/>
      <c r="W2973" s="6"/>
      <c r="X2973" s="17"/>
    </row>
    <row r="2974" spans="1:24" ht="14.25" customHeight="1" x14ac:dyDescent="0.2">
      <c r="A2974" s="10"/>
      <c r="B2974" s="18"/>
      <c r="C2974" s="18"/>
      <c r="D2974" s="18"/>
      <c r="E2974" s="18"/>
      <c r="F2974" s="18"/>
      <c r="G2974" s="18"/>
      <c r="H2974" s="18"/>
      <c r="I2974" s="18"/>
      <c r="J2974" s="18"/>
      <c r="K2974" s="18"/>
      <c r="L2974" s="18"/>
      <c r="M2974" s="18"/>
      <c r="N2974" s="18"/>
      <c r="O2974" s="18"/>
      <c r="P2974" s="18"/>
      <c r="Q2974" s="18"/>
      <c r="R2974" s="18"/>
      <c r="S2974" s="18"/>
      <c r="T2974" s="18"/>
      <c r="U2974" s="18"/>
      <c r="V2974" s="18"/>
      <c r="W2974" s="18"/>
      <c r="X2974" s="19"/>
    </row>
    <row r="2975" spans="1:24" ht="15" customHeight="1" x14ac:dyDescent="0.2">
      <c r="A2975" s="27">
        <v>418691</v>
      </c>
      <c r="B2975" s="28"/>
      <c r="C2975" s="3">
        <v>42136</v>
      </c>
      <c r="D2975" s="4" t="s">
        <v>1523</v>
      </c>
      <c r="E2975" s="24">
        <v>750</v>
      </c>
      <c r="F2975" s="25"/>
      <c r="G2975" s="25"/>
      <c r="H2975" s="25"/>
      <c r="I2975" s="25"/>
      <c r="J2975" s="25"/>
      <c r="K2975" s="25"/>
      <c r="L2975" s="25"/>
      <c r="M2975" s="25"/>
      <c r="N2975" s="25"/>
      <c r="O2975" s="25"/>
      <c r="P2975" s="25"/>
      <c r="Q2975" s="25"/>
      <c r="R2975" s="26"/>
      <c r="S2975" s="13" t="s">
        <v>1524</v>
      </c>
      <c r="T2975" s="13" t="s">
        <v>34</v>
      </c>
      <c r="U2975" s="13" t="s">
        <v>35</v>
      </c>
      <c r="V2975" s="13" t="s">
        <v>41</v>
      </c>
      <c r="W2975" s="13" t="s">
        <v>1524</v>
      </c>
      <c r="X2975" s="13" t="s">
        <v>42</v>
      </c>
    </row>
    <row r="2976" spans="1:24" ht="15" customHeight="1" x14ac:dyDescent="0.2">
      <c r="A2976" s="35"/>
      <c r="B2976" s="36"/>
      <c r="C2976" s="8"/>
      <c r="D2976" s="8"/>
      <c r="E2976" s="24">
        <v>250</v>
      </c>
      <c r="F2976" s="25"/>
      <c r="G2976" s="25"/>
      <c r="H2976" s="25"/>
      <c r="I2976" s="25"/>
      <c r="J2976" s="25"/>
      <c r="K2976" s="25"/>
      <c r="L2976" s="25"/>
      <c r="M2976" s="25"/>
      <c r="N2976" s="25"/>
      <c r="O2976" s="25"/>
      <c r="P2976" s="25"/>
      <c r="Q2976" s="25"/>
      <c r="R2976" s="26"/>
      <c r="S2976" s="13" t="s">
        <v>1525</v>
      </c>
      <c r="T2976" s="13" t="s">
        <v>34</v>
      </c>
      <c r="U2976" s="13" t="s">
        <v>35</v>
      </c>
      <c r="V2976" s="13" t="s">
        <v>41</v>
      </c>
      <c r="W2976" s="13" t="s">
        <v>1525</v>
      </c>
      <c r="X2976" s="13" t="s">
        <v>42</v>
      </c>
    </row>
    <row r="2977" spans="1:24" ht="15" customHeight="1" x14ac:dyDescent="0.2">
      <c r="A2977" s="35"/>
      <c r="B2977" s="36"/>
      <c r="C2977" s="8"/>
      <c r="D2977" s="8"/>
      <c r="E2977" s="24">
        <v>250</v>
      </c>
      <c r="F2977" s="25"/>
      <c r="G2977" s="25"/>
      <c r="H2977" s="25"/>
      <c r="I2977" s="25"/>
      <c r="J2977" s="25"/>
      <c r="K2977" s="25"/>
      <c r="L2977" s="25"/>
      <c r="M2977" s="25"/>
      <c r="N2977" s="25"/>
      <c r="O2977" s="25"/>
      <c r="P2977" s="25"/>
      <c r="Q2977" s="25"/>
      <c r="R2977" s="26"/>
      <c r="S2977" s="13" t="s">
        <v>1526</v>
      </c>
      <c r="T2977" s="13" t="s">
        <v>34</v>
      </c>
      <c r="U2977" s="13" t="s">
        <v>35</v>
      </c>
      <c r="V2977" s="13" t="s">
        <v>41</v>
      </c>
      <c r="W2977" s="13" t="s">
        <v>1526</v>
      </c>
      <c r="X2977" s="13" t="s">
        <v>42</v>
      </c>
    </row>
    <row r="2978" spans="1:24" ht="15" customHeight="1" x14ac:dyDescent="0.2">
      <c r="A2978" s="32"/>
      <c r="B2978" s="33"/>
      <c r="C2978" s="11"/>
      <c r="D2978" s="8"/>
      <c r="E2978" s="24">
        <v>250</v>
      </c>
      <c r="F2978" s="25"/>
      <c r="G2978" s="25"/>
      <c r="H2978" s="25"/>
      <c r="I2978" s="25"/>
      <c r="J2978" s="25"/>
      <c r="K2978" s="25"/>
      <c r="L2978" s="25"/>
      <c r="M2978" s="25"/>
      <c r="N2978" s="25"/>
      <c r="O2978" s="25"/>
      <c r="P2978" s="25"/>
      <c r="Q2978" s="25"/>
      <c r="R2978" s="26"/>
      <c r="S2978" s="13" t="s">
        <v>1527</v>
      </c>
      <c r="T2978" s="13" t="s">
        <v>34</v>
      </c>
      <c r="U2978" s="13" t="s">
        <v>35</v>
      </c>
      <c r="V2978" s="13" t="s">
        <v>41</v>
      </c>
      <c r="W2978" s="13" t="s">
        <v>1527</v>
      </c>
      <c r="X2978" s="13" t="s">
        <v>42</v>
      </c>
    </row>
    <row r="2979" spans="1:24" ht="15" customHeight="1" x14ac:dyDescent="0.2">
      <c r="A2979" s="27">
        <v>419241</v>
      </c>
      <c r="B2979" s="28"/>
      <c r="C2979" s="3">
        <v>42150</v>
      </c>
      <c r="D2979" s="8"/>
      <c r="E2979" s="24">
        <v>1425</v>
      </c>
      <c r="F2979" s="25"/>
      <c r="G2979" s="25"/>
      <c r="H2979" s="25"/>
      <c r="I2979" s="25"/>
      <c r="J2979" s="25"/>
      <c r="K2979" s="25"/>
      <c r="L2979" s="25"/>
      <c r="M2979" s="25"/>
      <c r="N2979" s="25"/>
      <c r="O2979" s="25"/>
      <c r="P2979" s="25"/>
      <c r="Q2979" s="25"/>
      <c r="R2979" s="26"/>
      <c r="S2979" s="13" t="s">
        <v>1528</v>
      </c>
      <c r="T2979" s="13" t="s">
        <v>34</v>
      </c>
      <c r="U2979" s="13" t="s">
        <v>35</v>
      </c>
      <c r="V2979" s="13" t="s">
        <v>35</v>
      </c>
      <c r="W2979" s="13" t="s">
        <v>1528</v>
      </c>
      <c r="X2979" s="13" t="s">
        <v>237</v>
      </c>
    </row>
    <row r="2980" spans="1:24" ht="15" customHeight="1" x14ac:dyDescent="0.2">
      <c r="A2980" s="35"/>
      <c r="B2980" s="36"/>
      <c r="C2980" s="8"/>
      <c r="D2980" s="8"/>
      <c r="E2980" s="24">
        <v>100</v>
      </c>
      <c r="F2980" s="25"/>
      <c r="G2980" s="25"/>
      <c r="H2980" s="25"/>
      <c r="I2980" s="25"/>
      <c r="J2980" s="25"/>
      <c r="K2980" s="25"/>
      <c r="L2980" s="25"/>
      <c r="M2980" s="25"/>
      <c r="N2980" s="25"/>
      <c r="O2980" s="25"/>
      <c r="P2980" s="25"/>
      <c r="Q2980" s="25"/>
      <c r="R2980" s="26"/>
      <c r="S2980" s="13" t="s">
        <v>695</v>
      </c>
      <c r="T2980" s="13" t="s">
        <v>34</v>
      </c>
      <c r="U2980" s="13" t="s">
        <v>35</v>
      </c>
      <c r="V2980" s="13" t="s">
        <v>41</v>
      </c>
      <c r="W2980" s="13" t="s">
        <v>695</v>
      </c>
      <c r="X2980" s="13" t="s">
        <v>42</v>
      </c>
    </row>
    <row r="2981" spans="1:24" ht="15" customHeight="1" x14ac:dyDescent="0.2">
      <c r="A2981" s="35"/>
      <c r="B2981" s="36"/>
      <c r="C2981" s="8"/>
      <c r="D2981" s="8"/>
      <c r="E2981" s="24">
        <v>100</v>
      </c>
      <c r="F2981" s="25"/>
      <c r="G2981" s="25"/>
      <c r="H2981" s="25"/>
      <c r="I2981" s="25"/>
      <c r="J2981" s="25"/>
      <c r="K2981" s="25"/>
      <c r="L2981" s="25"/>
      <c r="M2981" s="25"/>
      <c r="N2981" s="25"/>
      <c r="O2981" s="25"/>
      <c r="P2981" s="25"/>
      <c r="Q2981" s="25"/>
      <c r="R2981" s="26"/>
      <c r="S2981" s="13" t="s">
        <v>1529</v>
      </c>
      <c r="T2981" s="13" t="s">
        <v>34</v>
      </c>
      <c r="U2981" s="13" t="s">
        <v>35</v>
      </c>
      <c r="V2981" s="13" t="s">
        <v>41</v>
      </c>
      <c r="W2981" s="13" t="s">
        <v>1529</v>
      </c>
      <c r="X2981" s="13" t="s">
        <v>42</v>
      </c>
    </row>
    <row r="2982" spans="1:24" ht="15" customHeight="1" x14ac:dyDescent="0.2">
      <c r="A2982" s="35"/>
      <c r="B2982" s="36"/>
      <c r="C2982" s="8"/>
      <c r="D2982" s="8"/>
      <c r="E2982" s="24">
        <v>100</v>
      </c>
      <c r="F2982" s="25"/>
      <c r="G2982" s="25"/>
      <c r="H2982" s="25"/>
      <c r="I2982" s="25"/>
      <c r="J2982" s="25"/>
      <c r="K2982" s="25"/>
      <c r="L2982" s="25"/>
      <c r="M2982" s="25"/>
      <c r="N2982" s="25"/>
      <c r="O2982" s="25"/>
      <c r="P2982" s="25"/>
      <c r="Q2982" s="25"/>
      <c r="R2982" s="26"/>
      <c r="S2982" s="13" t="s">
        <v>809</v>
      </c>
      <c r="T2982" s="13" t="s">
        <v>34</v>
      </c>
      <c r="U2982" s="13" t="s">
        <v>35</v>
      </c>
      <c r="V2982" s="13" t="s">
        <v>41</v>
      </c>
      <c r="W2982" s="13" t="s">
        <v>809</v>
      </c>
      <c r="X2982" s="13" t="s">
        <v>42</v>
      </c>
    </row>
    <row r="2983" spans="1:24" ht="15" customHeight="1" x14ac:dyDescent="0.2">
      <c r="A2983" s="35"/>
      <c r="B2983" s="36"/>
      <c r="C2983" s="8"/>
      <c r="D2983" s="8"/>
      <c r="E2983" s="24">
        <v>100</v>
      </c>
      <c r="F2983" s="25"/>
      <c r="G2983" s="25"/>
      <c r="H2983" s="25"/>
      <c r="I2983" s="25"/>
      <c r="J2983" s="25"/>
      <c r="K2983" s="25"/>
      <c r="L2983" s="25"/>
      <c r="M2983" s="25"/>
      <c r="N2983" s="25"/>
      <c r="O2983" s="25"/>
      <c r="P2983" s="25"/>
      <c r="Q2983" s="25"/>
      <c r="R2983" s="26"/>
      <c r="S2983" s="13" t="s">
        <v>1530</v>
      </c>
      <c r="T2983" s="13" t="s">
        <v>34</v>
      </c>
      <c r="U2983" s="13" t="s">
        <v>35</v>
      </c>
      <c r="V2983" s="13" t="s">
        <v>41</v>
      </c>
      <c r="W2983" s="13" t="s">
        <v>1530</v>
      </c>
      <c r="X2983" s="13" t="s">
        <v>42</v>
      </c>
    </row>
    <row r="2984" spans="1:24" ht="15" customHeight="1" x14ac:dyDescent="0.2">
      <c r="A2984" s="35"/>
      <c r="B2984" s="36"/>
      <c r="C2984" s="8"/>
      <c r="D2984" s="8"/>
      <c r="E2984" s="24">
        <v>100</v>
      </c>
      <c r="F2984" s="25"/>
      <c r="G2984" s="25"/>
      <c r="H2984" s="25"/>
      <c r="I2984" s="25"/>
      <c r="J2984" s="25"/>
      <c r="K2984" s="25"/>
      <c r="L2984" s="25"/>
      <c r="M2984" s="25"/>
      <c r="N2984" s="25"/>
      <c r="O2984" s="25"/>
      <c r="P2984" s="25"/>
      <c r="Q2984" s="25"/>
      <c r="R2984" s="26"/>
      <c r="S2984" s="13" t="s">
        <v>1531</v>
      </c>
      <c r="T2984" s="13" t="s">
        <v>34</v>
      </c>
      <c r="U2984" s="13" t="s">
        <v>35</v>
      </c>
      <c r="V2984" s="13" t="s">
        <v>41</v>
      </c>
      <c r="W2984" s="13" t="s">
        <v>1531</v>
      </c>
      <c r="X2984" s="13" t="s">
        <v>42</v>
      </c>
    </row>
    <row r="2985" spans="1:24" ht="15" customHeight="1" x14ac:dyDescent="0.2">
      <c r="A2985" s="32"/>
      <c r="B2985" s="33"/>
      <c r="C2985" s="11"/>
      <c r="D2985" s="11"/>
      <c r="E2985" s="24">
        <v>100</v>
      </c>
      <c r="F2985" s="25"/>
      <c r="G2985" s="25"/>
      <c r="H2985" s="25"/>
      <c r="I2985" s="25"/>
      <c r="J2985" s="25"/>
      <c r="K2985" s="25"/>
      <c r="L2985" s="25"/>
      <c r="M2985" s="25"/>
      <c r="N2985" s="25"/>
      <c r="O2985" s="25"/>
      <c r="P2985" s="25"/>
      <c r="Q2985" s="25"/>
      <c r="R2985" s="26"/>
      <c r="S2985" s="13" t="s">
        <v>1532</v>
      </c>
      <c r="T2985" s="13" t="s">
        <v>34</v>
      </c>
      <c r="U2985" s="13" t="s">
        <v>35</v>
      </c>
      <c r="V2985" s="13" t="s">
        <v>41</v>
      </c>
      <c r="W2985" s="13" t="s">
        <v>1532</v>
      </c>
      <c r="X2985" s="13" t="s">
        <v>42</v>
      </c>
    </row>
    <row r="2986" spans="1:24" ht="2.25" customHeight="1" x14ac:dyDescent="0.2">
      <c r="A2986" s="14"/>
      <c r="B2986" s="15"/>
      <c r="C2986" s="15"/>
      <c r="D2986" s="15"/>
      <c r="E2986" s="15"/>
      <c r="F2986" s="15"/>
      <c r="G2986" s="15"/>
      <c r="H2986" s="15"/>
      <c r="I2986" s="15"/>
      <c r="J2986" s="15"/>
      <c r="K2986" s="15"/>
      <c r="L2986" s="15"/>
      <c r="M2986" s="15"/>
      <c r="N2986" s="15"/>
      <c r="O2986" s="15"/>
      <c r="P2986" s="15"/>
      <c r="Q2986" s="15"/>
      <c r="R2986" s="15"/>
      <c r="S2986" s="15"/>
      <c r="T2986" s="15"/>
      <c r="U2986" s="15"/>
      <c r="V2986" s="15"/>
      <c r="W2986" s="15"/>
      <c r="X2986" s="16"/>
    </row>
    <row r="2987" spans="1:24" ht="13.5" customHeight="1" x14ac:dyDescent="0.2">
      <c r="A2987" s="7"/>
      <c r="B2987" s="6"/>
      <c r="C2987" s="6"/>
      <c r="D2987" s="6"/>
      <c r="E2987" s="6"/>
      <c r="F2987" s="6"/>
      <c r="G2987" s="6"/>
      <c r="H2987" s="6"/>
      <c r="I2987" s="6"/>
      <c r="J2987" s="6"/>
      <c r="K2987" s="21">
        <f>SUM(hList_Frame_1!B1666:B1676)</f>
        <v>3525</v>
      </c>
      <c r="L2987" s="21"/>
      <c r="M2987" s="21"/>
      <c r="N2987" s="21"/>
      <c r="O2987" s="21"/>
      <c r="P2987" s="21"/>
      <c r="Q2987" s="21"/>
      <c r="R2987" s="21"/>
      <c r="S2987" s="6"/>
      <c r="T2987" s="6"/>
      <c r="U2987" s="6"/>
      <c r="V2987" s="6"/>
      <c r="W2987" s="6"/>
      <c r="X2987" s="17"/>
    </row>
    <row r="2988" spans="1:24" ht="13.5" customHeight="1" x14ac:dyDescent="0.2">
      <c r="A2988" s="10"/>
      <c r="B2988" s="18"/>
      <c r="C2988" s="18"/>
      <c r="D2988" s="18"/>
      <c r="E2988" s="18"/>
      <c r="F2988" s="18"/>
      <c r="G2988" s="18"/>
      <c r="H2988" s="18"/>
      <c r="I2988" s="18"/>
      <c r="J2988" s="18"/>
      <c r="K2988" s="18"/>
      <c r="L2988" s="18"/>
      <c r="M2988" s="18"/>
      <c r="N2988" s="18"/>
      <c r="O2988" s="18"/>
      <c r="P2988" s="18"/>
      <c r="Q2988" s="18"/>
      <c r="R2988" s="18"/>
      <c r="S2988" s="18"/>
      <c r="T2988" s="18"/>
      <c r="U2988" s="18"/>
      <c r="V2988" s="18"/>
      <c r="W2988" s="18"/>
      <c r="X2988" s="19"/>
    </row>
    <row r="2989" spans="1:24" ht="15" customHeight="1" x14ac:dyDescent="0.2">
      <c r="A2989" s="27">
        <v>419242</v>
      </c>
      <c r="B2989" s="28"/>
      <c r="C2989" s="3">
        <v>42150</v>
      </c>
      <c r="D2989" s="4" t="s">
        <v>1533</v>
      </c>
      <c r="E2989" s="24">
        <v>192.09</v>
      </c>
      <c r="F2989" s="25"/>
      <c r="G2989" s="25"/>
      <c r="H2989" s="25"/>
      <c r="I2989" s="25"/>
      <c r="J2989" s="25"/>
      <c r="K2989" s="25"/>
      <c r="L2989" s="25"/>
      <c r="M2989" s="25"/>
      <c r="N2989" s="25"/>
      <c r="O2989" s="25"/>
      <c r="P2989" s="25"/>
      <c r="Q2989" s="25"/>
      <c r="R2989" s="26"/>
      <c r="S2989" s="13" t="s">
        <v>1534</v>
      </c>
      <c r="T2989" s="13" t="s">
        <v>287</v>
      </c>
      <c r="U2989" s="13" t="s">
        <v>35</v>
      </c>
      <c r="V2989" s="13" t="s">
        <v>35</v>
      </c>
      <c r="W2989" s="13" t="s">
        <v>1534</v>
      </c>
      <c r="X2989" s="13" t="s">
        <v>38</v>
      </c>
    </row>
    <row r="2990" spans="1:24" ht="15" customHeight="1" x14ac:dyDescent="0.2">
      <c r="A2990" s="35"/>
      <c r="B2990" s="36"/>
      <c r="C2990" s="8"/>
      <c r="D2990" s="8"/>
      <c r="E2990" s="24">
        <v>402.25</v>
      </c>
      <c r="F2990" s="25"/>
      <c r="G2990" s="25"/>
      <c r="H2990" s="25"/>
      <c r="I2990" s="25"/>
      <c r="J2990" s="25"/>
      <c r="K2990" s="25"/>
      <c r="L2990" s="25"/>
      <c r="M2990" s="25"/>
      <c r="N2990" s="25"/>
      <c r="O2990" s="25"/>
      <c r="P2990" s="25"/>
      <c r="Q2990" s="25"/>
      <c r="R2990" s="26"/>
      <c r="S2990" s="13" t="s">
        <v>1535</v>
      </c>
      <c r="T2990" s="13" t="s">
        <v>287</v>
      </c>
      <c r="U2990" s="13" t="s">
        <v>35</v>
      </c>
      <c r="V2990" s="13" t="s">
        <v>35</v>
      </c>
      <c r="W2990" s="13" t="s">
        <v>1535</v>
      </c>
      <c r="X2990" s="13" t="s">
        <v>38</v>
      </c>
    </row>
    <row r="2991" spans="1:24" ht="15" customHeight="1" x14ac:dyDescent="0.2">
      <c r="A2991" s="35"/>
      <c r="B2991" s="36"/>
      <c r="C2991" s="8"/>
      <c r="D2991" s="8"/>
      <c r="E2991" s="24">
        <v>192.09</v>
      </c>
      <c r="F2991" s="25"/>
      <c r="G2991" s="25"/>
      <c r="H2991" s="25"/>
      <c r="I2991" s="25"/>
      <c r="J2991" s="25"/>
      <c r="K2991" s="25"/>
      <c r="L2991" s="25"/>
      <c r="M2991" s="25"/>
      <c r="N2991" s="25"/>
      <c r="O2991" s="25"/>
      <c r="P2991" s="25"/>
      <c r="Q2991" s="25"/>
      <c r="R2991" s="26"/>
      <c r="S2991" s="13" t="s">
        <v>1536</v>
      </c>
      <c r="T2991" s="13" t="s">
        <v>287</v>
      </c>
      <c r="U2991" s="13" t="s">
        <v>35</v>
      </c>
      <c r="V2991" s="13" t="s">
        <v>35</v>
      </c>
      <c r="W2991" s="13" t="s">
        <v>1536</v>
      </c>
      <c r="X2991" s="13" t="s">
        <v>38</v>
      </c>
    </row>
    <row r="2992" spans="1:24" ht="15" customHeight="1" x14ac:dyDescent="0.2">
      <c r="A2992" s="32"/>
      <c r="B2992" s="33"/>
      <c r="C2992" s="11"/>
      <c r="D2992" s="11"/>
      <c r="E2992" s="24">
        <v>998.12</v>
      </c>
      <c r="F2992" s="25"/>
      <c r="G2992" s="25"/>
      <c r="H2992" s="25"/>
      <c r="I2992" s="25"/>
      <c r="J2992" s="25"/>
      <c r="K2992" s="25"/>
      <c r="L2992" s="25"/>
      <c r="M2992" s="25"/>
      <c r="N2992" s="25"/>
      <c r="O2992" s="25"/>
      <c r="P2992" s="25"/>
      <c r="Q2992" s="25"/>
      <c r="R2992" s="26"/>
      <c r="S2992" s="13" t="s">
        <v>1537</v>
      </c>
      <c r="T2992" s="13" t="s">
        <v>287</v>
      </c>
      <c r="U2992" s="13" t="s">
        <v>35</v>
      </c>
      <c r="V2992" s="13" t="s">
        <v>35</v>
      </c>
      <c r="W2992" s="13" t="s">
        <v>1537</v>
      </c>
      <c r="X2992" s="13" t="s">
        <v>503</v>
      </c>
    </row>
    <row r="2993" spans="1:24" ht="2.25" customHeight="1" x14ac:dyDescent="0.2">
      <c r="A2993" s="14"/>
      <c r="B2993" s="15"/>
      <c r="C2993" s="15"/>
      <c r="D2993" s="15"/>
      <c r="E2993" s="15"/>
      <c r="F2993" s="15"/>
      <c r="G2993" s="15"/>
      <c r="H2993" s="15"/>
      <c r="I2993" s="15"/>
      <c r="J2993" s="15"/>
      <c r="K2993" s="15"/>
      <c r="L2993" s="15"/>
      <c r="M2993" s="15"/>
      <c r="N2993" s="15"/>
      <c r="O2993" s="15"/>
      <c r="P2993" s="15"/>
      <c r="Q2993" s="15"/>
      <c r="R2993" s="15"/>
      <c r="S2993" s="15"/>
      <c r="T2993" s="15"/>
      <c r="U2993" s="15"/>
      <c r="V2993" s="15"/>
      <c r="W2993" s="15"/>
      <c r="X2993" s="16"/>
    </row>
    <row r="2994" spans="1:24" ht="12.75" customHeight="1" x14ac:dyDescent="0.2">
      <c r="A2994" s="7"/>
      <c r="B2994" s="6"/>
      <c r="C2994" s="6"/>
      <c r="D2994" s="6"/>
      <c r="E2994" s="6"/>
      <c r="F2994" s="6"/>
      <c r="G2994" s="6"/>
      <c r="H2994" s="6"/>
      <c r="I2994" s="6"/>
      <c r="J2994" s="6"/>
      <c r="K2994" s="21">
        <f>SUM(hList_Frame_1!B1677:B1680)</f>
        <v>1784.5500000000002</v>
      </c>
      <c r="L2994" s="21"/>
      <c r="M2994" s="21"/>
      <c r="N2994" s="21"/>
      <c r="O2994" s="21"/>
      <c r="P2994" s="21"/>
      <c r="Q2994" s="21"/>
      <c r="R2994" s="21"/>
      <c r="S2994" s="6"/>
      <c r="T2994" s="6"/>
      <c r="U2994" s="6"/>
      <c r="V2994" s="6"/>
      <c r="W2994" s="6"/>
      <c r="X2994" s="17"/>
    </row>
    <row r="2995" spans="1:24" ht="14.25" customHeight="1" x14ac:dyDescent="0.2">
      <c r="A2995" s="10"/>
      <c r="B2995" s="18"/>
      <c r="C2995" s="18"/>
      <c r="D2995" s="18"/>
      <c r="E2995" s="18"/>
      <c r="F2995" s="18"/>
      <c r="G2995" s="18"/>
      <c r="H2995" s="18"/>
      <c r="I2995" s="18"/>
      <c r="J2995" s="18"/>
      <c r="K2995" s="18"/>
      <c r="L2995" s="18"/>
      <c r="M2995" s="18"/>
      <c r="N2995" s="18"/>
      <c r="O2995" s="18"/>
      <c r="P2995" s="18"/>
      <c r="Q2995" s="18"/>
      <c r="R2995" s="18"/>
      <c r="S2995" s="18"/>
      <c r="T2995" s="18"/>
      <c r="U2995" s="18"/>
      <c r="V2995" s="18"/>
      <c r="W2995" s="18"/>
      <c r="X2995" s="19"/>
    </row>
    <row r="2996" spans="1:24" ht="15" customHeight="1" x14ac:dyDescent="0.2">
      <c r="A2996" s="27">
        <v>418886</v>
      </c>
      <c r="B2996" s="28"/>
      <c r="C2996" s="3">
        <v>42139</v>
      </c>
      <c r="D2996" s="4" t="s">
        <v>1538</v>
      </c>
      <c r="E2996" s="29">
        <v>30</v>
      </c>
      <c r="F2996" s="30"/>
      <c r="G2996" s="30"/>
      <c r="H2996" s="30"/>
      <c r="I2996" s="30"/>
      <c r="J2996" s="30"/>
      <c r="K2996" s="30"/>
      <c r="L2996" s="30"/>
      <c r="M2996" s="30"/>
      <c r="N2996" s="30"/>
      <c r="O2996" s="30"/>
      <c r="P2996" s="30"/>
      <c r="Q2996" s="30"/>
      <c r="R2996" s="31"/>
      <c r="S2996" s="4" t="s">
        <v>127</v>
      </c>
      <c r="T2996" s="4" t="s">
        <v>262</v>
      </c>
      <c r="U2996" s="4" t="s">
        <v>129</v>
      </c>
      <c r="V2996" s="4" t="s">
        <v>130</v>
      </c>
      <c r="W2996" s="4" t="s">
        <v>127</v>
      </c>
      <c r="X2996" s="4" t="s">
        <v>15</v>
      </c>
    </row>
    <row r="2997" spans="1:24" ht="14.25" customHeight="1" x14ac:dyDescent="0.2">
      <c r="A2997" s="32"/>
      <c r="B2997" s="33"/>
      <c r="C2997" s="11"/>
      <c r="D2997" s="11"/>
      <c r="E2997" s="32"/>
      <c r="F2997" s="34"/>
      <c r="G2997" s="34"/>
      <c r="H2997" s="34"/>
      <c r="I2997" s="34"/>
      <c r="J2997" s="34"/>
      <c r="K2997" s="34"/>
      <c r="L2997" s="34"/>
      <c r="M2997" s="34"/>
      <c r="N2997" s="34"/>
      <c r="O2997" s="34"/>
      <c r="P2997" s="34"/>
      <c r="Q2997" s="34"/>
      <c r="R2997" s="33"/>
      <c r="S2997" s="11"/>
      <c r="T2997" s="11"/>
      <c r="U2997" s="11"/>
      <c r="V2997" s="11"/>
      <c r="W2997" s="11"/>
      <c r="X2997" s="12" t="s">
        <v>15</v>
      </c>
    </row>
    <row r="2998" spans="1:24" ht="3" customHeight="1" x14ac:dyDescent="0.2">
      <c r="A2998" s="14"/>
      <c r="B2998" s="15"/>
      <c r="C2998" s="15"/>
      <c r="D2998" s="15"/>
      <c r="E2998" s="15"/>
      <c r="F2998" s="15"/>
      <c r="G2998" s="15"/>
      <c r="H2998" s="15"/>
      <c r="I2998" s="15"/>
      <c r="J2998" s="15"/>
      <c r="K2998" s="15"/>
      <c r="L2998" s="15"/>
      <c r="M2998" s="15"/>
      <c r="N2998" s="15"/>
      <c r="O2998" s="15"/>
      <c r="P2998" s="15"/>
      <c r="Q2998" s="15"/>
      <c r="R2998" s="15"/>
      <c r="S2998" s="15"/>
      <c r="T2998" s="15"/>
      <c r="U2998" s="15"/>
      <c r="V2998" s="15"/>
      <c r="W2998" s="15"/>
      <c r="X2998" s="16"/>
    </row>
    <row r="2999" spans="1:24" ht="12.75" customHeight="1" x14ac:dyDescent="0.2">
      <c r="A2999" s="7"/>
      <c r="B2999" s="6"/>
      <c r="C2999" s="6"/>
      <c r="D2999" s="6"/>
      <c r="E2999" s="6"/>
      <c r="F2999" s="6"/>
      <c r="G2999" s="6"/>
      <c r="H2999" s="6"/>
      <c r="I2999" s="6"/>
      <c r="J2999" s="6"/>
      <c r="K2999" s="6"/>
      <c r="L2999" s="6"/>
      <c r="M2999" s="6"/>
      <c r="N2999" s="6"/>
      <c r="O2999" s="6"/>
      <c r="P2999" s="21">
        <f>SUM(hList_Frame_1!B1681:B1682)</f>
        <v>30</v>
      </c>
      <c r="Q2999" s="21"/>
      <c r="R2999" s="21"/>
      <c r="S2999" s="6"/>
      <c r="T2999" s="6"/>
      <c r="U2999" s="6"/>
      <c r="V2999" s="6"/>
      <c r="W2999" s="6"/>
      <c r="X2999" s="17"/>
    </row>
    <row r="3000" spans="1:24" ht="14.25" customHeight="1" x14ac:dyDescent="0.2">
      <c r="A3000" s="10"/>
      <c r="B3000" s="18"/>
      <c r="C3000" s="18"/>
      <c r="D3000" s="18"/>
      <c r="E3000" s="18"/>
      <c r="F3000" s="18"/>
      <c r="G3000" s="18"/>
      <c r="H3000" s="18"/>
      <c r="I3000" s="18"/>
      <c r="J3000" s="18"/>
      <c r="K3000" s="18"/>
      <c r="L3000" s="18"/>
      <c r="M3000" s="18"/>
      <c r="N3000" s="18"/>
      <c r="O3000" s="18"/>
      <c r="P3000" s="18"/>
      <c r="Q3000" s="18"/>
      <c r="R3000" s="18"/>
      <c r="S3000" s="18"/>
      <c r="T3000" s="18"/>
      <c r="U3000" s="18"/>
      <c r="V3000" s="18"/>
      <c r="W3000" s="18"/>
      <c r="X3000" s="19"/>
    </row>
    <row r="3001" spans="1:24" ht="15" customHeight="1" x14ac:dyDescent="0.2">
      <c r="A3001" s="22">
        <v>418135</v>
      </c>
      <c r="B3001" s="23"/>
      <c r="C3001" s="20">
        <v>42125</v>
      </c>
      <c r="D3001" s="4" t="s">
        <v>1539</v>
      </c>
      <c r="E3001" s="24">
        <v>504.24</v>
      </c>
      <c r="F3001" s="25"/>
      <c r="G3001" s="25"/>
      <c r="H3001" s="25"/>
      <c r="I3001" s="25"/>
      <c r="J3001" s="25"/>
      <c r="K3001" s="25"/>
      <c r="L3001" s="25"/>
      <c r="M3001" s="25"/>
      <c r="N3001" s="25"/>
      <c r="O3001" s="25"/>
      <c r="P3001" s="25"/>
      <c r="Q3001" s="25"/>
      <c r="R3001" s="26"/>
      <c r="S3001" s="13" t="s">
        <v>1540</v>
      </c>
      <c r="T3001" s="13" t="s">
        <v>12</v>
      </c>
      <c r="U3001" s="13" t="s">
        <v>13</v>
      </c>
      <c r="V3001" s="13" t="s">
        <v>14</v>
      </c>
      <c r="W3001" s="13" t="s">
        <v>1540</v>
      </c>
      <c r="X3001" s="13" t="s">
        <v>15</v>
      </c>
    </row>
    <row r="3002" spans="1:24" ht="15" customHeight="1" x14ac:dyDescent="0.2">
      <c r="A3002" s="27">
        <v>418692</v>
      </c>
      <c r="B3002" s="28"/>
      <c r="C3002" s="3">
        <v>42136</v>
      </c>
      <c r="D3002" s="8"/>
      <c r="E3002" s="24">
        <v>281.37</v>
      </c>
      <c r="F3002" s="25"/>
      <c r="G3002" s="25"/>
      <c r="H3002" s="25"/>
      <c r="I3002" s="25"/>
      <c r="J3002" s="25"/>
      <c r="K3002" s="25"/>
      <c r="L3002" s="25"/>
      <c r="M3002" s="25"/>
      <c r="N3002" s="25"/>
      <c r="O3002" s="25"/>
      <c r="P3002" s="25"/>
      <c r="Q3002" s="25"/>
      <c r="R3002" s="26"/>
      <c r="S3002" s="13" t="s">
        <v>299</v>
      </c>
      <c r="T3002" s="13" t="s">
        <v>12</v>
      </c>
      <c r="U3002" s="13" t="s">
        <v>13</v>
      </c>
      <c r="V3002" s="13" t="s">
        <v>14</v>
      </c>
      <c r="W3002" s="13" t="s">
        <v>299</v>
      </c>
      <c r="X3002" s="13" t="s">
        <v>15</v>
      </c>
    </row>
    <row r="3003" spans="1:24" ht="15" customHeight="1" x14ac:dyDescent="0.2">
      <c r="A3003" s="32"/>
      <c r="B3003" s="33"/>
      <c r="C3003" s="11"/>
      <c r="D3003" s="11"/>
      <c r="E3003" s="24">
        <v>-229.09</v>
      </c>
      <c r="F3003" s="25"/>
      <c r="G3003" s="25"/>
      <c r="H3003" s="25"/>
      <c r="I3003" s="25"/>
      <c r="J3003" s="25"/>
      <c r="K3003" s="25"/>
      <c r="L3003" s="25"/>
      <c r="M3003" s="25"/>
      <c r="N3003" s="25"/>
      <c r="O3003" s="25"/>
      <c r="P3003" s="25"/>
      <c r="Q3003" s="25"/>
      <c r="R3003" s="26"/>
      <c r="S3003" s="13" t="s">
        <v>1541</v>
      </c>
      <c r="T3003" s="13" t="s">
        <v>12</v>
      </c>
      <c r="U3003" s="13" t="s">
        <v>13</v>
      </c>
      <c r="V3003" s="13" t="s">
        <v>14</v>
      </c>
      <c r="W3003" s="13" t="s">
        <v>1541</v>
      </c>
      <c r="X3003" s="13" t="s">
        <v>15</v>
      </c>
    </row>
    <row r="3004" spans="1:24" ht="2.25" customHeight="1" x14ac:dyDescent="0.2">
      <c r="A3004" s="14"/>
      <c r="B3004" s="15"/>
      <c r="C3004" s="15"/>
      <c r="D3004" s="15"/>
      <c r="E3004" s="15"/>
      <c r="F3004" s="15"/>
      <c r="G3004" s="15"/>
      <c r="H3004" s="15"/>
      <c r="I3004" s="15"/>
      <c r="J3004" s="15"/>
      <c r="K3004" s="15"/>
      <c r="L3004" s="15"/>
      <c r="M3004" s="15"/>
      <c r="N3004" s="15"/>
      <c r="O3004" s="15"/>
      <c r="P3004" s="15"/>
      <c r="Q3004" s="15"/>
      <c r="R3004" s="15"/>
      <c r="S3004" s="15"/>
      <c r="T3004" s="15"/>
      <c r="U3004" s="15"/>
      <c r="V3004" s="15"/>
      <c r="W3004" s="15"/>
      <c r="X3004" s="16"/>
    </row>
    <row r="3005" spans="1:24" ht="12.75" customHeight="1" x14ac:dyDescent="0.2">
      <c r="A3005" s="7"/>
      <c r="B3005" s="6"/>
      <c r="C3005" s="6"/>
      <c r="D3005" s="6"/>
      <c r="E3005" s="6"/>
      <c r="F3005" s="6"/>
      <c r="G3005" s="6"/>
      <c r="H3005" s="6"/>
      <c r="I3005" s="6"/>
      <c r="J3005" s="6"/>
      <c r="K3005" s="6"/>
      <c r="L3005" s="6"/>
      <c r="M3005" s="21">
        <f>SUM(hList_Frame_1!B1683:B1685)</f>
        <v>556.52</v>
      </c>
      <c r="N3005" s="21"/>
      <c r="O3005" s="21"/>
      <c r="P3005" s="21"/>
      <c r="Q3005" s="21"/>
      <c r="R3005" s="21"/>
      <c r="S3005" s="6"/>
      <c r="T3005" s="6"/>
      <c r="U3005" s="6"/>
      <c r="V3005" s="6"/>
      <c r="W3005" s="6"/>
      <c r="X3005" s="17"/>
    </row>
    <row r="3006" spans="1:24" ht="14.25" customHeight="1" x14ac:dyDescent="0.2">
      <c r="A3006" s="10"/>
      <c r="B3006" s="18"/>
      <c r="C3006" s="18"/>
      <c r="D3006" s="18"/>
      <c r="E3006" s="18"/>
      <c r="F3006" s="18"/>
      <c r="G3006" s="18"/>
      <c r="H3006" s="18"/>
      <c r="I3006" s="18"/>
      <c r="J3006" s="18"/>
      <c r="K3006" s="18"/>
      <c r="L3006" s="18"/>
      <c r="M3006" s="18"/>
      <c r="N3006" s="18"/>
      <c r="O3006" s="18"/>
      <c r="P3006" s="18"/>
      <c r="Q3006" s="18"/>
      <c r="R3006" s="18"/>
      <c r="S3006" s="18"/>
      <c r="T3006" s="18"/>
      <c r="U3006" s="18"/>
      <c r="V3006" s="18"/>
      <c r="W3006" s="18"/>
      <c r="X3006" s="19"/>
    </row>
    <row r="3007" spans="1:24" ht="15" customHeight="1" x14ac:dyDescent="0.2">
      <c r="A3007" s="22">
        <v>418337</v>
      </c>
      <c r="B3007" s="23"/>
      <c r="C3007" s="20">
        <v>42129</v>
      </c>
      <c r="D3007" s="4" t="s">
        <v>1542</v>
      </c>
      <c r="E3007" s="24">
        <v>300</v>
      </c>
      <c r="F3007" s="25"/>
      <c r="G3007" s="25"/>
      <c r="H3007" s="25"/>
      <c r="I3007" s="25"/>
      <c r="J3007" s="25"/>
      <c r="K3007" s="25"/>
      <c r="L3007" s="25"/>
      <c r="M3007" s="25"/>
      <c r="N3007" s="25"/>
      <c r="O3007" s="25"/>
      <c r="P3007" s="25"/>
      <c r="Q3007" s="25"/>
      <c r="R3007" s="26"/>
      <c r="S3007" s="13" t="s">
        <v>1543</v>
      </c>
      <c r="T3007" s="13" t="s">
        <v>34</v>
      </c>
      <c r="U3007" s="13" t="s">
        <v>35</v>
      </c>
      <c r="V3007" s="13" t="s">
        <v>35</v>
      </c>
      <c r="W3007" s="13" t="s">
        <v>1543</v>
      </c>
      <c r="X3007" s="13" t="s">
        <v>469</v>
      </c>
    </row>
    <row r="3008" spans="1:24" ht="15" customHeight="1" x14ac:dyDescent="0.2">
      <c r="A3008" s="27">
        <v>418693</v>
      </c>
      <c r="B3008" s="28"/>
      <c r="C3008" s="3">
        <v>42136</v>
      </c>
      <c r="D3008" s="8"/>
      <c r="E3008" s="24">
        <v>500</v>
      </c>
      <c r="F3008" s="25"/>
      <c r="G3008" s="25"/>
      <c r="H3008" s="25"/>
      <c r="I3008" s="25"/>
      <c r="J3008" s="25"/>
      <c r="K3008" s="25"/>
      <c r="L3008" s="25"/>
      <c r="M3008" s="25"/>
      <c r="N3008" s="25"/>
      <c r="O3008" s="25"/>
      <c r="P3008" s="25"/>
      <c r="Q3008" s="25"/>
      <c r="R3008" s="26"/>
      <c r="S3008" s="13" t="s">
        <v>1544</v>
      </c>
      <c r="T3008" s="13" t="s">
        <v>34</v>
      </c>
      <c r="U3008" s="13" t="s">
        <v>35</v>
      </c>
      <c r="V3008" s="13" t="s">
        <v>35</v>
      </c>
      <c r="W3008" s="13" t="s">
        <v>1544</v>
      </c>
      <c r="X3008" s="13" t="s">
        <v>467</v>
      </c>
    </row>
    <row r="3009" spans="1:24" ht="15" customHeight="1" x14ac:dyDescent="0.2">
      <c r="A3009" s="35"/>
      <c r="B3009" s="36"/>
      <c r="C3009" s="8"/>
      <c r="D3009" s="8"/>
      <c r="E3009" s="24">
        <v>250</v>
      </c>
      <c r="F3009" s="25"/>
      <c r="G3009" s="25"/>
      <c r="H3009" s="25"/>
      <c r="I3009" s="25"/>
      <c r="J3009" s="25"/>
      <c r="K3009" s="25"/>
      <c r="L3009" s="25"/>
      <c r="M3009" s="25"/>
      <c r="N3009" s="25"/>
      <c r="O3009" s="25"/>
      <c r="P3009" s="25"/>
      <c r="Q3009" s="25"/>
      <c r="R3009" s="26"/>
      <c r="S3009" s="13" t="s">
        <v>1545</v>
      </c>
      <c r="T3009" s="13" t="s">
        <v>34</v>
      </c>
      <c r="U3009" s="13" t="s">
        <v>35</v>
      </c>
      <c r="V3009" s="13" t="s">
        <v>35</v>
      </c>
      <c r="W3009" s="13" t="s">
        <v>1545</v>
      </c>
      <c r="X3009" s="13" t="s">
        <v>467</v>
      </c>
    </row>
    <row r="3010" spans="1:24" ht="15" customHeight="1" x14ac:dyDescent="0.2">
      <c r="A3010" s="32"/>
      <c r="B3010" s="33"/>
      <c r="C3010" s="11"/>
      <c r="D3010" s="8"/>
      <c r="E3010" s="24">
        <v>350</v>
      </c>
      <c r="F3010" s="25"/>
      <c r="G3010" s="25"/>
      <c r="H3010" s="25"/>
      <c r="I3010" s="25"/>
      <c r="J3010" s="25"/>
      <c r="K3010" s="25"/>
      <c r="L3010" s="25"/>
      <c r="M3010" s="25"/>
      <c r="N3010" s="25"/>
      <c r="O3010" s="25"/>
      <c r="P3010" s="25"/>
      <c r="Q3010" s="25"/>
      <c r="R3010" s="26"/>
      <c r="S3010" s="13" t="s">
        <v>493</v>
      </c>
      <c r="T3010" s="13" t="s">
        <v>34</v>
      </c>
      <c r="U3010" s="13" t="s">
        <v>35</v>
      </c>
      <c r="V3010" s="13" t="s">
        <v>35</v>
      </c>
      <c r="W3010" s="13" t="s">
        <v>493</v>
      </c>
      <c r="X3010" s="13" t="s">
        <v>619</v>
      </c>
    </row>
    <row r="3011" spans="1:24" ht="15" customHeight="1" x14ac:dyDescent="0.2">
      <c r="A3011" s="27">
        <v>419243</v>
      </c>
      <c r="B3011" s="28"/>
      <c r="C3011" s="3">
        <v>42150</v>
      </c>
      <c r="D3011" s="8"/>
      <c r="E3011" s="24">
        <v>450</v>
      </c>
      <c r="F3011" s="25"/>
      <c r="G3011" s="25"/>
      <c r="H3011" s="25"/>
      <c r="I3011" s="25"/>
      <c r="J3011" s="25"/>
      <c r="K3011" s="25"/>
      <c r="L3011" s="25"/>
      <c r="M3011" s="25"/>
      <c r="N3011" s="25"/>
      <c r="O3011" s="25"/>
      <c r="P3011" s="25"/>
      <c r="Q3011" s="25"/>
      <c r="R3011" s="26"/>
      <c r="S3011" s="13" t="s">
        <v>1546</v>
      </c>
      <c r="T3011" s="13" t="s">
        <v>34</v>
      </c>
      <c r="U3011" s="13" t="s">
        <v>35</v>
      </c>
      <c r="V3011" s="13" t="s">
        <v>35</v>
      </c>
      <c r="W3011" s="13" t="s">
        <v>1546</v>
      </c>
      <c r="X3011" s="13" t="s">
        <v>491</v>
      </c>
    </row>
    <row r="3012" spans="1:24" ht="15" customHeight="1" x14ac:dyDescent="0.2">
      <c r="A3012" s="35"/>
      <c r="B3012" s="36"/>
      <c r="C3012" s="8"/>
      <c r="D3012" s="8"/>
      <c r="E3012" s="24">
        <v>300</v>
      </c>
      <c r="F3012" s="25"/>
      <c r="G3012" s="25"/>
      <c r="H3012" s="25"/>
      <c r="I3012" s="25"/>
      <c r="J3012" s="25"/>
      <c r="K3012" s="25"/>
      <c r="L3012" s="25"/>
      <c r="M3012" s="25"/>
      <c r="N3012" s="25"/>
      <c r="O3012" s="25"/>
      <c r="P3012" s="25"/>
      <c r="Q3012" s="25"/>
      <c r="R3012" s="26"/>
      <c r="S3012" s="13" t="s">
        <v>1547</v>
      </c>
      <c r="T3012" s="13" t="s">
        <v>34</v>
      </c>
      <c r="U3012" s="13" t="s">
        <v>35</v>
      </c>
      <c r="V3012" s="13" t="s">
        <v>35</v>
      </c>
      <c r="W3012" s="13" t="s">
        <v>1547</v>
      </c>
      <c r="X3012" s="13" t="s">
        <v>494</v>
      </c>
    </row>
    <row r="3013" spans="1:24" ht="15" customHeight="1" x14ac:dyDescent="0.2">
      <c r="A3013" s="35"/>
      <c r="B3013" s="36"/>
      <c r="C3013" s="8"/>
      <c r="D3013" s="8"/>
      <c r="E3013" s="24">
        <v>300</v>
      </c>
      <c r="F3013" s="25"/>
      <c r="G3013" s="25"/>
      <c r="H3013" s="25"/>
      <c r="I3013" s="25"/>
      <c r="J3013" s="25"/>
      <c r="K3013" s="25"/>
      <c r="L3013" s="25"/>
      <c r="M3013" s="25"/>
      <c r="N3013" s="25"/>
      <c r="O3013" s="25"/>
      <c r="P3013" s="25"/>
      <c r="Q3013" s="25"/>
      <c r="R3013" s="26"/>
      <c r="S3013" s="13" t="s">
        <v>1548</v>
      </c>
      <c r="T3013" s="13" t="s">
        <v>34</v>
      </c>
      <c r="U3013" s="13" t="s">
        <v>35</v>
      </c>
      <c r="V3013" s="13" t="s">
        <v>35</v>
      </c>
      <c r="W3013" s="13" t="s">
        <v>1548</v>
      </c>
      <c r="X3013" s="13" t="s">
        <v>469</v>
      </c>
    </row>
    <row r="3014" spans="1:24" ht="15" customHeight="1" x14ac:dyDescent="0.2">
      <c r="A3014" s="32"/>
      <c r="B3014" s="33"/>
      <c r="C3014" s="11"/>
      <c r="D3014" s="11"/>
      <c r="E3014" s="24">
        <v>250</v>
      </c>
      <c r="F3014" s="25"/>
      <c r="G3014" s="25"/>
      <c r="H3014" s="25"/>
      <c r="I3014" s="25"/>
      <c r="J3014" s="25"/>
      <c r="K3014" s="25"/>
      <c r="L3014" s="25"/>
      <c r="M3014" s="25"/>
      <c r="N3014" s="25"/>
      <c r="O3014" s="25"/>
      <c r="P3014" s="25"/>
      <c r="Q3014" s="25"/>
      <c r="R3014" s="26"/>
      <c r="S3014" s="13" t="s">
        <v>493</v>
      </c>
      <c r="T3014" s="13" t="s">
        <v>34</v>
      </c>
      <c r="U3014" s="13" t="s">
        <v>35</v>
      </c>
      <c r="V3014" s="13" t="s">
        <v>35</v>
      </c>
      <c r="W3014" s="13" t="s">
        <v>493</v>
      </c>
      <c r="X3014" s="13" t="s">
        <v>619</v>
      </c>
    </row>
    <row r="3015" spans="1:24" ht="3" customHeight="1" x14ac:dyDescent="0.2">
      <c r="A3015" s="14"/>
      <c r="B3015" s="15"/>
      <c r="C3015" s="15"/>
      <c r="D3015" s="15"/>
      <c r="E3015" s="15"/>
      <c r="F3015" s="15"/>
      <c r="G3015" s="15"/>
      <c r="H3015" s="15"/>
      <c r="I3015" s="15"/>
      <c r="J3015" s="15"/>
      <c r="K3015" s="15"/>
      <c r="L3015" s="15"/>
      <c r="M3015" s="15"/>
      <c r="N3015" s="15"/>
      <c r="O3015" s="15"/>
      <c r="P3015" s="15"/>
      <c r="Q3015" s="15"/>
      <c r="R3015" s="15"/>
      <c r="S3015" s="15"/>
      <c r="T3015" s="15"/>
      <c r="U3015" s="15"/>
      <c r="V3015" s="15"/>
      <c r="W3015" s="15"/>
      <c r="X3015" s="16"/>
    </row>
    <row r="3016" spans="1:24" ht="12.75" customHeight="1" x14ac:dyDescent="0.2">
      <c r="A3016" s="7"/>
      <c r="B3016" s="6"/>
      <c r="C3016" s="6"/>
      <c r="D3016" s="6"/>
      <c r="E3016" s="6"/>
      <c r="F3016" s="6"/>
      <c r="G3016" s="6"/>
      <c r="H3016" s="6"/>
      <c r="I3016" s="6"/>
      <c r="J3016" s="6"/>
      <c r="K3016" s="21">
        <f>SUM(hList_Frame_1!B1686:B1693)</f>
        <v>2700</v>
      </c>
      <c r="L3016" s="21"/>
      <c r="M3016" s="21"/>
      <c r="N3016" s="21"/>
      <c r="O3016" s="21"/>
      <c r="P3016" s="21"/>
      <c r="Q3016" s="21"/>
      <c r="R3016" s="21"/>
      <c r="S3016" s="6"/>
      <c r="T3016" s="6"/>
      <c r="U3016" s="6"/>
      <c r="V3016" s="6"/>
      <c r="W3016" s="6"/>
      <c r="X3016" s="17"/>
    </row>
    <row r="3017" spans="1:24" ht="13.5" customHeight="1" x14ac:dyDescent="0.2">
      <c r="A3017" s="10"/>
      <c r="B3017" s="18"/>
      <c r="C3017" s="18"/>
      <c r="D3017" s="18"/>
      <c r="E3017" s="18"/>
      <c r="F3017" s="18"/>
      <c r="G3017" s="18"/>
      <c r="H3017" s="18"/>
      <c r="I3017" s="18"/>
      <c r="J3017" s="18"/>
      <c r="K3017" s="18"/>
      <c r="L3017" s="18"/>
      <c r="M3017" s="18"/>
      <c r="N3017" s="18"/>
      <c r="O3017" s="18"/>
      <c r="P3017" s="18"/>
      <c r="Q3017" s="18"/>
      <c r="R3017" s="18"/>
      <c r="S3017" s="18"/>
      <c r="T3017" s="18"/>
      <c r="U3017" s="18"/>
      <c r="V3017" s="18"/>
      <c r="W3017" s="18"/>
      <c r="X3017" s="19"/>
    </row>
    <row r="3018" spans="1:24" ht="15" customHeight="1" x14ac:dyDescent="0.2">
      <c r="A3018" s="27">
        <v>419244</v>
      </c>
      <c r="B3018" s="28"/>
      <c r="C3018" s="3">
        <v>42150</v>
      </c>
      <c r="D3018" s="4" t="s">
        <v>1549</v>
      </c>
      <c r="E3018" s="24">
        <v>100</v>
      </c>
      <c r="F3018" s="25"/>
      <c r="G3018" s="25"/>
      <c r="H3018" s="25"/>
      <c r="I3018" s="25"/>
      <c r="J3018" s="25"/>
      <c r="K3018" s="25"/>
      <c r="L3018" s="25"/>
      <c r="M3018" s="25"/>
      <c r="N3018" s="25"/>
      <c r="O3018" s="25"/>
      <c r="P3018" s="25"/>
      <c r="Q3018" s="25"/>
      <c r="R3018" s="26"/>
      <c r="S3018" s="13" t="s">
        <v>1550</v>
      </c>
      <c r="T3018" s="13" t="s">
        <v>34</v>
      </c>
      <c r="U3018" s="13" t="s">
        <v>35</v>
      </c>
      <c r="V3018" s="13" t="s">
        <v>35</v>
      </c>
      <c r="W3018" s="13" t="s">
        <v>1550</v>
      </c>
      <c r="X3018" s="13" t="s">
        <v>237</v>
      </c>
    </row>
    <row r="3019" spans="1:24" ht="15" customHeight="1" x14ac:dyDescent="0.2">
      <c r="A3019" s="35"/>
      <c r="B3019" s="36"/>
      <c r="C3019" s="8"/>
      <c r="D3019" s="8"/>
      <c r="E3019" s="24">
        <v>750</v>
      </c>
      <c r="F3019" s="25"/>
      <c r="G3019" s="25"/>
      <c r="H3019" s="25"/>
      <c r="I3019" s="25"/>
      <c r="J3019" s="25"/>
      <c r="K3019" s="25"/>
      <c r="L3019" s="25"/>
      <c r="M3019" s="25"/>
      <c r="N3019" s="25"/>
      <c r="O3019" s="25"/>
      <c r="P3019" s="25"/>
      <c r="Q3019" s="25"/>
      <c r="R3019" s="26"/>
      <c r="S3019" s="13" t="s">
        <v>1551</v>
      </c>
      <c r="T3019" s="13" t="s">
        <v>34</v>
      </c>
      <c r="U3019" s="13" t="s">
        <v>35</v>
      </c>
      <c r="V3019" s="13" t="s">
        <v>35</v>
      </c>
      <c r="W3019" s="13" t="s">
        <v>1551</v>
      </c>
      <c r="X3019" s="13" t="s">
        <v>237</v>
      </c>
    </row>
    <row r="3020" spans="1:24" ht="15" customHeight="1" x14ac:dyDescent="0.2">
      <c r="A3020" s="35"/>
      <c r="B3020" s="36"/>
      <c r="C3020" s="8"/>
      <c r="D3020" s="8"/>
      <c r="E3020" s="24">
        <v>975</v>
      </c>
      <c r="F3020" s="25"/>
      <c r="G3020" s="25"/>
      <c r="H3020" s="25"/>
      <c r="I3020" s="25"/>
      <c r="J3020" s="25"/>
      <c r="K3020" s="25"/>
      <c r="L3020" s="25"/>
      <c r="M3020" s="25"/>
      <c r="N3020" s="25"/>
      <c r="O3020" s="25"/>
      <c r="P3020" s="25"/>
      <c r="Q3020" s="25"/>
      <c r="R3020" s="26"/>
      <c r="S3020" s="13" t="s">
        <v>1552</v>
      </c>
      <c r="T3020" s="13" t="s">
        <v>34</v>
      </c>
      <c r="U3020" s="13" t="s">
        <v>35</v>
      </c>
      <c r="V3020" s="13" t="s">
        <v>35</v>
      </c>
      <c r="W3020" s="13" t="s">
        <v>1552</v>
      </c>
      <c r="X3020" s="13" t="s">
        <v>237</v>
      </c>
    </row>
    <row r="3021" spans="1:24" ht="15" customHeight="1" x14ac:dyDescent="0.2">
      <c r="A3021" s="32"/>
      <c r="B3021" s="33"/>
      <c r="C3021" s="11"/>
      <c r="D3021" s="11"/>
      <c r="E3021" s="24">
        <v>425</v>
      </c>
      <c r="F3021" s="25"/>
      <c r="G3021" s="25"/>
      <c r="H3021" s="25"/>
      <c r="I3021" s="25"/>
      <c r="J3021" s="25"/>
      <c r="K3021" s="25"/>
      <c r="L3021" s="25"/>
      <c r="M3021" s="25"/>
      <c r="N3021" s="25"/>
      <c r="O3021" s="25"/>
      <c r="P3021" s="25"/>
      <c r="Q3021" s="25"/>
      <c r="R3021" s="26"/>
      <c r="S3021" s="13" t="s">
        <v>1386</v>
      </c>
      <c r="T3021" s="13" t="s">
        <v>34</v>
      </c>
      <c r="U3021" s="13" t="s">
        <v>35</v>
      </c>
      <c r="V3021" s="13" t="s">
        <v>35</v>
      </c>
      <c r="W3021" s="13" t="s">
        <v>1386</v>
      </c>
      <c r="X3021" s="13" t="s">
        <v>237</v>
      </c>
    </row>
    <row r="3022" spans="1:24" ht="2.25" customHeight="1" x14ac:dyDescent="0.2">
      <c r="A3022" s="14"/>
      <c r="B3022" s="15"/>
      <c r="C3022" s="15"/>
      <c r="D3022" s="15"/>
      <c r="E3022" s="15"/>
      <c r="F3022" s="15"/>
      <c r="G3022" s="15"/>
      <c r="H3022" s="15"/>
      <c r="I3022" s="15"/>
      <c r="J3022" s="15"/>
      <c r="K3022" s="15"/>
      <c r="L3022" s="15"/>
      <c r="M3022" s="15"/>
      <c r="N3022" s="15"/>
      <c r="O3022" s="15"/>
      <c r="P3022" s="15"/>
      <c r="Q3022" s="15"/>
      <c r="R3022" s="15"/>
      <c r="S3022" s="15"/>
      <c r="T3022" s="15"/>
      <c r="U3022" s="15"/>
      <c r="V3022" s="15"/>
      <c r="W3022" s="15"/>
      <c r="X3022" s="16"/>
    </row>
    <row r="3023" spans="1:24" ht="13.5" customHeight="1" x14ac:dyDescent="0.2">
      <c r="A3023" s="7"/>
      <c r="B3023" s="6"/>
      <c r="C3023" s="6"/>
      <c r="D3023" s="6"/>
      <c r="E3023" s="6"/>
      <c r="F3023" s="6"/>
      <c r="G3023" s="6"/>
      <c r="H3023" s="6"/>
      <c r="I3023" s="6"/>
      <c r="J3023" s="6"/>
      <c r="K3023" s="21">
        <f>SUM(hList_Frame_1!B1694:B1697)</f>
        <v>2250</v>
      </c>
      <c r="L3023" s="21"/>
      <c r="M3023" s="21"/>
      <c r="N3023" s="21"/>
      <c r="O3023" s="21"/>
      <c r="P3023" s="21"/>
      <c r="Q3023" s="21"/>
      <c r="R3023" s="21"/>
      <c r="S3023" s="6"/>
      <c r="T3023" s="6"/>
      <c r="U3023" s="6"/>
      <c r="V3023" s="6"/>
      <c r="W3023" s="6"/>
      <c r="X3023" s="17"/>
    </row>
    <row r="3024" spans="1:24" ht="13.5" customHeight="1" x14ac:dyDescent="0.2">
      <c r="A3024" s="10"/>
      <c r="B3024" s="18"/>
      <c r="C3024" s="18"/>
      <c r="D3024" s="18"/>
      <c r="E3024" s="18"/>
      <c r="F3024" s="18"/>
      <c r="G3024" s="18"/>
      <c r="H3024" s="18"/>
      <c r="I3024" s="18"/>
      <c r="J3024" s="18"/>
      <c r="K3024" s="18"/>
      <c r="L3024" s="18"/>
      <c r="M3024" s="18"/>
      <c r="N3024" s="18"/>
      <c r="O3024" s="18"/>
      <c r="P3024" s="18"/>
      <c r="Q3024" s="18"/>
      <c r="R3024" s="18"/>
      <c r="S3024" s="18"/>
      <c r="T3024" s="18"/>
      <c r="U3024" s="18"/>
      <c r="V3024" s="18"/>
      <c r="W3024" s="18"/>
      <c r="X3024" s="19"/>
    </row>
    <row r="3025" spans="1:24" ht="15" customHeight="1" x14ac:dyDescent="0.2">
      <c r="A3025" s="27">
        <v>419245</v>
      </c>
      <c r="B3025" s="28"/>
      <c r="C3025" s="3">
        <v>42150</v>
      </c>
      <c r="D3025" s="4" t="s">
        <v>1553</v>
      </c>
      <c r="E3025" s="29">
        <v>467.65</v>
      </c>
      <c r="F3025" s="30"/>
      <c r="G3025" s="30"/>
      <c r="H3025" s="30"/>
      <c r="I3025" s="30"/>
      <c r="J3025" s="30"/>
      <c r="K3025" s="30"/>
      <c r="L3025" s="30"/>
      <c r="M3025" s="30"/>
      <c r="N3025" s="30"/>
      <c r="O3025" s="30"/>
      <c r="P3025" s="30"/>
      <c r="Q3025" s="30"/>
      <c r="R3025" s="31"/>
      <c r="S3025" s="4" t="s">
        <v>11</v>
      </c>
      <c r="T3025" s="4" t="s">
        <v>50</v>
      </c>
      <c r="U3025" s="4" t="s">
        <v>71</v>
      </c>
      <c r="V3025" s="4" t="s">
        <v>72</v>
      </c>
      <c r="W3025" s="4" t="s">
        <v>11</v>
      </c>
      <c r="X3025" s="4" t="s">
        <v>15</v>
      </c>
    </row>
    <row r="3026" spans="1:24" ht="14.25" customHeight="1" x14ac:dyDescent="0.2">
      <c r="A3026" s="32"/>
      <c r="B3026" s="33"/>
      <c r="C3026" s="11"/>
      <c r="D3026" s="11"/>
      <c r="E3026" s="32"/>
      <c r="F3026" s="34"/>
      <c r="G3026" s="34"/>
      <c r="H3026" s="34"/>
      <c r="I3026" s="34"/>
      <c r="J3026" s="34"/>
      <c r="K3026" s="34"/>
      <c r="L3026" s="34"/>
      <c r="M3026" s="34"/>
      <c r="N3026" s="34"/>
      <c r="O3026" s="34"/>
      <c r="P3026" s="34"/>
      <c r="Q3026" s="34"/>
      <c r="R3026" s="33"/>
      <c r="S3026" s="11"/>
      <c r="T3026" s="11"/>
      <c r="U3026" s="11"/>
      <c r="V3026" s="11"/>
      <c r="W3026" s="11"/>
      <c r="X3026" s="12" t="s">
        <v>15</v>
      </c>
    </row>
    <row r="3027" spans="1:24" ht="2.25" customHeight="1" x14ac:dyDescent="0.2">
      <c r="A3027" s="14"/>
      <c r="B3027" s="15"/>
      <c r="C3027" s="15"/>
      <c r="D3027" s="15"/>
      <c r="E3027" s="15"/>
      <c r="F3027" s="15"/>
      <c r="G3027" s="15"/>
      <c r="H3027" s="15"/>
      <c r="I3027" s="15"/>
      <c r="J3027" s="15"/>
      <c r="K3027" s="15"/>
      <c r="L3027" s="15"/>
      <c r="M3027" s="15"/>
      <c r="N3027" s="15"/>
      <c r="O3027" s="15"/>
      <c r="P3027" s="15"/>
      <c r="Q3027" s="15"/>
      <c r="R3027" s="15"/>
      <c r="S3027" s="15"/>
      <c r="T3027" s="15"/>
      <c r="U3027" s="15"/>
      <c r="V3027" s="15"/>
      <c r="W3027" s="15"/>
      <c r="X3027" s="16"/>
    </row>
    <row r="3028" spans="1:24" ht="12.75" customHeight="1" x14ac:dyDescent="0.2">
      <c r="A3028" s="7"/>
      <c r="B3028" s="6"/>
      <c r="C3028" s="6"/>
      <c r="D3028" s="6"/>
      <c r="E3028" s="6"/>
      <c r="F3028" s="6"/>
      <c r="G3028" s="6"/>
      <c r="H3028" s="6"/>
      <c r="I3028" s="6"/>
      <c r="J3028" s="6"/>
      <c r="K3028" s="6"/>
      <c r="L3028" s="6"/>
      <c r="M3028" s="21">
        <f>SUM(hList_Frame_1!B1698:B1699)</f>
        <v>467.65</v>
      </c>
      <c r="N3028" s="21"/>
      <c r="O3028" s="21"/>
      <c r="P3028" s="21"/>
      <c r="Q3028" s="21"/>
      <c r="R3028" s="21"/>
      <c r="S3028" s="6"/>
      <c r="T3028" s="6"/>
      <c r="U3028" s="6"/>
      <c r="V3028" s="6"/>
      <c r="W3028" s="6"/>
      <c r="X3028" s="17"/>
    </row>
    <row r="3029" spans="1:24" ht="14.25" customHeight="1" x14ac:dyDescent="0.2">
      <c r="A3029" s="10"/>
      <c r="B3029" s="18"/>
      <c r="C3029" s="18"/>
      <c r="D3029" s="18"/>
      <c r="E3029" s="18"/>
      <c r="F3029" s="18"/>
      <c r="G3029" s="18"/>
      <c r="H3029" s="18"/>
      <c r="I3029" s="18"/>
      <c r="J3029" s="18"/>
      <c r="K3029" s="18"/>
      <c r="L3029" s="18"/>
      <c r="M3029" s="18"/>
      <c r="N3029" s="18"/>
      <c r="O3029" s="18"/>
      <c r="P3029" s="18"/>
      <c r="Q3029" s="18"/>
      <c r="R3029" s="18"/>
      <c r="S3029" s="18"/>
      <c r="T3029" s="18"/>
      <c r="U3029" s="18"/>
      <c r="V3029" s="18"/>
      <c r="W3029" s="18"/>
      <c r="X3029" s="19"/>
    </row>
    <row r="3030" spans="1:24" ht="15" customHeight="1" x14ac:dyDescent="0.2">
      <c r="A3030" s="22">
        <v>418338</v>
      </c>
      <c r="B3030" s="23"/>
      <c r="C3030" s="20">
        <v>42129</v>
      </c>
      <c r="D3030" s="13" t="s">
        <v>1554</v>
      </c>
      <c r="E3030" s="24">
        <v>80.33</v>
      </c>
      <c r="F3030" s="25"/>
      <c r="G3030" s="25"/>
      <c r="H3030" s="25"/>
      <c r="I3030" s="25"/>
      <c r="J3030" s="25"/>
      <c r="K3030" s="25"/>
      <c r="L3030" s="25"/>
      <c r="M3030" s="25"/>
      <c r="N3030" s="25"/>
      <c r="O3030" s="25"/>
      <c r="P3030" s="25"/>
      <c r="Q3030" s="25"/>
      <c r="R3030" s="26"/>
      <c r="S3030" s="13" t="s">
        <v>1555</v>
      </c>
      <c r="T3030" s="13" t="s">
        <v>133</v>
      </c>
      <c r="U3030" s="13" t="s">
        <v>134</v>
      </c>
      <c r="V3030" s="13" t="s">
        <v>830</v>
      </c>
      <c r="W3030" s="13" t="s">
        <v>1555</v>
      </c>
      <c r="X3030" s="13" t="s">
        <v>15</v>
      </c>
    </row>
    <row r="3031" spans="1:24" ht="2.25" customHeight="1" x14ac:dyDescent="0.2">
      <c r="A3031" s="14"/>
      <c r="B3031" s="15"/>
      <c r="C3031" s="15"/>
      <c r="D3031" s="15"/>
      <c r="E3031" s="15"/>
      <c r="F3031" s="15"/>
      <c r="G3031" s="15"/>
      <c r="H3031" s="15"/>
      <c r="I3031" s="15"/>
      <c r="J3031" s="15"/>
      <c r="K3031" s="15"/>
      <c r="L3031" s="15"/>
      <c r="M3031" s="15"/>
      <c r="N3031" s="15"/>
      <c r="O3031" s="15"/>
      <c r="P3031" s="15"/>
      <c r="Q3031" s="15"/>
      <c r="R3031" s="15"/>
      <c r="S3031" s="15"/>
      <c r="T3031" s="15"/>
      <c r="U3031" s="15"/>
      <c r="V3031" s="15"/>
      <c r="W3031" s="15"/>
      <c r="X3031" s="16"/>
    </row>
    <row r="3032" spans="1:24" ht="13.5" customHeight="1" x14ac:dyDescent="0.2">
      <c r="A3032" s="7"/>
      <c r="B3032" s="6"/>
      <c r="C3032" s="6"/>
      <c r="D3032" s="6"/>
      <c r="E3032" s="6"/>
      <c r="F3032" s="6"/>
      <c r="G3032" s="6"/>
      <c r="H3032" s="6"/>
      <c r="I3032" s="6"/>
      <c r="J3032" s="6"/>
      <c r="K3032" s="6"/>
      <c r="L3032" s="6"/>
      <c r="M3032" s="6"/>
      <c r="N3032" s="6"/>
      <c r="O3032" s="6"/>
      <c r="P3032" s="21">
        <f>SUM(hList_Frame_1!B1700:B1700)</f>
        <v>80.33</v>
      </c>
      <c r="Q3032" s="21"/>
      <c r="R3032" s="21"/>
      <c r="S3032" s="6"/>
      <c r="T3032" s="6"/>
      <c r="U3032" s="6"/>
      <c r="V3032" s="6"/>
      <c r="W3032" s="6"/>
      <c r="X3032" s="17"/>
    </row>
    <row r="3033" spans="1:24" ht="13.5" customHeight="1" x14ac:dyDescent="0.2">
      <c r="A3033" s="10"/>
      <c r="B3033" s="18"/>
      <c r="C3033" s="18"/>
      <c r="D3033" s="18"/>
      <c r="E3033" s="18"/>
      <c r="F3033" s="18"/>
      <c r="G3033" s="18"/>
      <c r="H3033" s="18"/>
      <c r="I3033" s="18"/>
      <c r="J3033" s="18"/>
      <c r="K3033" s="18"/>
      <c r="L3033" s="18"/>
      <c r="M3033" s="18"/>
      <c r="N3033" s="18"/>
      <c r="O3033" s="18"/>
      <c r="P3033" s="18"/>
      <c r="Q3033" s="18"/>
      <c r="R3033" s="18"/>
      <c r="S3033" s="18"/>
      <c r="T3033" s="18"/>
      <c r="U3033" s="18"/>
      <c r="V3033" s="18"/>
      <c r="W3033" s="18"/>
      <c r="X3033" s="19"/>
    </row>
    <row r="3034" spans="1:24" ht="15" customHeight="1" x14ac:dyDescent="0.2">
      <c r="A3034" s="27">
        <v>419246</v>
      </c>
      <c r="B3034" s="28"/>
      <c r="C3034" s="3">
        <v>42150</v>
      </c>
      <c r="D3034" s="4" t="s">
        <v>1556</v>
      </c>
      <c r="E3034" s="24">
        <v>450</v>
      </c>
      <c r="F3034" s="25"/>
      <c r="G3034" s="25"/>
      <c r="H3034" s="25"/>
      <c r="I3034" s="25"/>
      <c r="J3034" s="25"/>
      <c r="K3034" s="25"/>
      <c r="L3034" s="25"/>
      <c r="M3034" s="25"/>
      <c r="N3034" s="25"/>
      <c r="O3034" s="25"/>
      <c r="P3034" s="25"/>
      <c r="Q3034" s="25"/>
      <c r="R3034" s="26"/>
      <c r="S3034" s="13" t="s">
        <v>1557</v>
      </c>
      <c r="T3034" s="13" t="s">
        <v>34</v>
      </c>
      <c r="U3034" s="13" t="s">
        <v>35</v>
      </c>
      <c r="V3034" s="13" t="s">
        <v>35</v>
      </c>
      <c r="W3034" s="13" t="s">
        <v>1557</v>
      </c>
      <c r="X3034" s="13" t="s">
        <v>229</v>
      </c>
    </row>
    <row r="3035" spans="1:24" ht="15" customHeight="1" x14ac:dyDescent="0.2">
      <c r="A3035" s="35"/>
      <c r="B3035" s="36"/>
      <c r="C3035" s="8"/>
      <c r="D3035" s="8"/>
      <c r="E3035" s="24">
        <v>450</v>
      </c>
      <c r="F3035" s="25"/>
      <c r="G3035" s="25"/>
      <c r="H3035" s="25"/>
      <c r="I3035" s="25"/>
      <c r="J3035" s="25"/>
      <c r="K3035" s="25"/>
      <c r="L3035" s="25"/>
      <c r="M3035" s="25"/>
      <c r="N3035" s="25"/>
      <c r="O3035" s="25"/>
      <c r="P3035" s="25"/>
      <c r="Q3035" s="25"/>
      <c r="R3035" s="26"/>
      <c r="S3035" s="13" t="s">
        <v>1558</v>
      </c>
      <c r="T3035" s="13" t="s">
        <v>34</v>
      </c>
      <c r="U3035" s="13" t="s">
        <v>35</v>
      </c>
      <c r="V3035" s="13" t="s">
        <v>35</v>
      </c>
      <c r="W3035" s="13" t="s">
        <v>1558</v>
      </c>
      <c r="X3035" s="13" t="s">
        <v>318</v>
      </c>
    </row>
    <row r="3036" spans="1:24" ht="15" customHeight="1" x14ac:dyDescent="0.2">
      <c r="A3036" s="32"/>
      <c r="B3036" s="33"/>
      <c r="C3036" s="11"/>
      <c r="D3036" s="11"/>
      <c r="E3036" s="24">
        <v>450</v>
      </c>
      <c r="F3036" s="25"/>
      <c r="G3036" s="25"/>
      <c r="H3036" s="25"/>
      <c r="I3036" s="25"/>
      <c r="J3036" s="25"/>
      <c r="K3036" s="25"/>
      <c r="L3036" s="25"/>
      <c r="M3036" s="25"/>
      <c r="N3036" s="25"/>
      <c r="O3036" s="25"/>
      <c r="P3036" s="25"/>
      <c r="Q3036" s="25"/>
      <c r="R3036" s="26"/>
      <c r="S3036" s="13" t="s">
        <v>1559</v>
      </c>
      <c r="T3036" s="13" t="s">
        <v>34</v>
      </c>
      <c r="U3036" s="13" t="s">
        <v>35</v>
      </c>
      <c r="V3036" s="13" t="s">
        <v>35</v>
      </c>
      <c r="W3036" s="13" t="s">
        <v>1559</v>
      </c>
      <c r="X3036" s="13" t="s">
        <v>232</v>
      </c>
    </row>
    <row r="3037" spans="1:24" ht="2.25" customHeight="1" x14ac:dyDescent="0.2">
      <c r="A3037" s="14"/>
      <c r="B3037" s="15"/>
      <c r="C3037" s="15"/>
      <c r="D3037" s="15"/>
      <c r="E3037" s="15"/>
      <c r="F3037" s="15"/>
      <c r="G3037" s="15"/>
      <c r="H3037" s="15"/>
      <c r="I3037" s="15"/>
      <c r="J3037" s="15"/>
      <c r="K3037" s="15"/>
      <c r="L3037" s="15"/>
      <c r="M3037" s="15"/>
      <c r="N3037" s="15"/>
      <c r="O3037" s="15"/>
      <c r="P3037" s="15"/>
      <c r="Q3037" s="15"/>
      <c r="R3037" s="15"/>
      <c r="S3037" s="15"/>
      <c r="T3037" s="15"/>
      <c r="U3037" s="15"/>
      <c r="V3037" s="15"/>
      <c r="W3037" s="15"/>
      <c r="X3037" s="16"/>
    </row>
    <row r="3038" spans="1:24" ht="13.5" customHeight="1" x14ac:dyDescent="0.2">
      <c r="A3038" s="7"/>
      <c r="B3038" s="6"/>
      <c r="C3038" s="6"/>
      <c r="D3038" s="6"/>
      <c r="E3038" s="6"/>
      <c r="F3038" s="6"/>
      <c r="G3038" s="6"/>
      <c r="H3038" s="6"/>
      <c r="I3038" s="6"/>
      <c r="J3038" s="6"/>
      <c r="K3038" s="21">
        <f>SUM(hList_Frame_1!B1701:B1703)</f>
        <v>1350</v>
      </c>
      <c r="L3038" s="21"/>
      <c r="M3038" s="21"/>
      <c r="N3038" s="21"/>
      <c r="O3038" s="21"/>
      <c r="P3038" s="21"/>
      <c r="Q3038" s="21"/>
      <c r="R3038" s="21"/>
      <c r="S3038" s="6"/>
      <c r="T3038" s="6"/>
      <c r="U3038" s="6"/>
      <c r="V3038" s="6"/>
      <c r="W3038" s="6"/>
      <c r="X3038" s="17"/>
    </row>
    <row r="3039" spans="1:24" ht="13.5" customHeight="1" x14ac:dyDescent="0.2">
      <c r="A3039" s="10"/>
      <c r="B3039" s="18"/>
      <c r="C3039" s="18"/>
      <c r="D3039" s="18"/>
      <c r="E3039" s="18"/>
      <c r="F3039" s="18"/>
      <c r="G3039" s="18"/>
      <c r="H3039" s="18"/>
      <c r="I3039" s="18"/>
      <c r="J3039" s="18"/>
      <c r="K3039" s="18"/>
      <c r="L3039" s="18"/>
      <c r="M3039" s="18"/>
      <c r="N3039" s="18"/>
      <c r="O3039" s="18"/>
      <c r="P3039" s="18"/>
      <c r="Q3039" s="18"/>
      <c r="R3039" s="18"/>
      <c r="S3039" s="18"/>
      <c r="T3039" s="18"/>
      <c r="U3039" s="18"/>
      <c r="V3039" s="18"/>
      <c r="W3039" s="18"/>
      <c r="X3039" s="19"/>
    </row>
    <row r="3040" spans="1:24" ht="15" customHeight="1" x14ac:dyDescent="0.2">
      <c r="A3040" s="22">
        <v>419247</v>
      </c>
      <c r="B3040" s="23"/>
      <c r="C3040" s="20">
        <v>42150</v>
      </c>
      <c r="D3040" s="13" t="s">
        <v>1560</v>
      </c>
      <c r="E3040" s="24">
        <v>40.82</v>
      </c>
      <c r="F3040" s="25"/>
      <c r="G3040" s="25"/>
      <c r="H3040" s="25"/>
      <c r="I3040" s="25"/>
      <c r="J3040" s="25"/>
      <c r="K3040" s="25"/>
      <c r="L3040" s="25"/>
      <c r="M3040" s="25"/>
      <c r="N3040" s="25"/>
      <c r="O3040" s="25"/>
      <c r="P3040" s="25"/>
      <c r="Q3040" s="25"/>
      <c r="R3040" s="26"/>
      <c r="S3040" s="13" t="s">
        <v>15</v>
      </c>
      <c r="T3040" s="13" t="s">
        <v>137</v>
      </c>
      <c r="U3040" s="13" t="s">
        <v>26</v>
      </c>
      <c r="V3040" s="13" t="s">
        <v>210</v>
      </c>
      <c r="W3040" s="13" t="s">
        <v>15</v>
      </c>
      <c r="X3040" s="13" t="s">
        <v>15</v>
      </c>
    </row>
    <row r="3041" spans="1:24" ht="2.25" customHeight="1" x14ac:dyDescent="0.2">
      <c r="A3041" s="14"/>
      <c r="B3041" s="15"/>
      <c r="C3041" s="15"/>
      <c r="D3041" s="15"/>
      <c r="E3041" s="15"/>
      <c r="F3041" s="15"/>
      <c r="G3041" s="15"/>
      <c r="H3041" s="15"/>
      <c r="I3041" s="15"/>
      <c r="J3041" s="15"/>
      <c r="K3041" s="15"/>
      <c r="L3041" s="15"/>
      <c r="M3041" s="15"/>
      <c r="N3041" s="15"/>
      <c r="O3041" s="15"/>
      <c r="P3041" s="15"/>
      <c r="Q3041" s="15"/>
      <c r="R3041" s="15"/>
      <c r="S3041" s="15"/>
      <c r="T3041" s="15"/>
      <c r="U3041" s="15"/>
      <c r="V3041" s="15"/>
      <c r="W3041" s="15"/>
      <c r="X3041" s="16"/>
    </row>
    <row r="3042" spans="1:24" ht="13.5" customHeight="1" x14ac:dyDescent="0.2">
      <c r="A3042" s="7"/>
      <c r="B3042" s="6"/>
      <c r="C3042" s="6"/>
      <c r="D3042" s="6"/>
      <c r="E3042" s="6"/>
      <c r="F3042" s="6"/>
      <c r="G3042" s="6"/>
      <c r="H3042" s="6"/>
      <c r="I3042" s="6"/>
      <c r="J3042" s="6"/>
      <c r="K3042" s="6"/>
      <c r="L3042" s="6"/>
      <c r="M3042" s="6"/>
      <c r="N3042" s="6"/>
      <c r="O3042" s="6"/>
      <c r="P3042" s="21">
        <f>SUM(hList_Frame_1!B1704:B1704)</f>
        <v>40.82</v>
      </c>
      <c r="Q3042" s="21"/>
      <c r="R3042" s="21"/>
      <c r="S3042" s="6"/>
      <c r="T3042" s="6"/>
      <c r="U3042" s="6"/>
      <c r="V3042" s="6"/>
      <c r="W3042" s="6"/>
      <c r="X3042" s="17"/>
    </row>
    <row r="3043" spans="1:24" ht="13.5" customHeight="1" x14ac:dyDescent="0.2">
      <c r="A3043" s="10"/>
      <c r="B3043" s="18"/>
      <c r="C3043" s="18"/>
      <c r="D3043" s="18"/>
      <c r="E3043" s="18"/>
      <c r="F3043" s="18"/>
      <c r="G3043" s="18"/>
      <c r="H3043" s="18"/>
      <c r="I3043" s="18"/>
      <c r="J3043" s="18"/>
      <c r="K3043" s="18"/>
      <c r="L3043" s="18"/>
      <c r="M3043" s="18"/>
      <c r="N3043" s="18"/>
      <c r="O3043" s="18"/>
      <c r="P3043" s="18"/>
      <c r="Q3043" s="18"/>
      <c r="R3043" s="18"/>
      <c r="S3043" s="18"/>
      <c r="T3043" s="18"/>
      <c r="U3043" s="18"/>
      <c r="V3043" s="18"/>
      <c r="W3043" s="18"/>
      <c r="X3043" s="19"/>
    </row>
    <row r="3044" spans="1:24" ht="15" customHeight="1" x14ac:dyDescent="0.2">
      <c r="A3044" s="22">
        <v>418339</v>
      </c>
      <c r="B3044" s="23"/>
      <c r="C3044" s="20">
        <v>42129</v>
      </c>
      <c r="D3044" s="4" t="s">
        <v>1561</v>
      </c>
      <c r="E3044" s="24">
        <v>200</v>
      </c>
      <c r="F3044" s="25"/>
      <c r="G3044" s="25"/>
      <c r="H3044" s="25"/>
      <c r="I3044" s="25"/>
      <c r="J3044" s="25"/>
      <c r="K3044" s="25"/>
      <c r="L3044" s="25"/>
      <c r="M3044" s="25"/>
      <c r="N3044" s="25"/>
      <c r="O3044" s="25"/>
      <c r="P3044" s="25"/>
      <c r="Q3044" s="25"/>
      <c r="R3044" s="26"/>
      <c r="S3044" s="13" t="s">
        <v>493</v>
      </c>
      <c r="T3044" s="13" t="s">
        <v>34</v>
      </c>
      <c r="U3044" s="13" t="s">
        <v>35</v>
      </c>
      <c r="V3044" s="13" t="s">
        <v>35</v>
      </c>
      <c r="W3044" s="13" t="s">
        <v>493</v>
      </c>
      <c r="X3044" s="13" t="s">
        <v>229</v>
      </c>
    </row>
    <row r="3045" spans="1:24" ht="15" customHeight="1" x14ac:dyDescent="0.2">
      <c r="A3045" s="27">
        <v>419248</v>
      </c>
      <c r="B3045" s="28"/>
      <c r="C3045" s="3">
        <v>42150</v>
      </c>
      <c r="D3045" s="8"/>
      <c r="E3045" s="24">
        <v>300</v>
      </c>
      <c r="F3045" s="25"/>
      <c r="G3045" s="25"/>
      <c r="H3045" s="25"/>
      <c r="I3045" s="25"/>
      <c r="J3045" s="25"/>
      <c r="K3045" s="25"/>
      <c r="L3045" s="25"/>
      <c r="M3045" s="25"/>
      <c r="N3045" s="25"/>
      <c r="O3045" s="25"/>
      <c r="P3045" s="25"/>
      <c r="Q3045" s="25"/>
      <c r="R3045" s="26"/>
      <c r="S3045" s="13" t="s">
        <v>1562</v>
      </c>
      <c r="T3045" s="13" t="s">
        <v>34</v>
      </c>
      <c r="U3045" s="13" t="s">
        <v>35</v>
      </c>
      <c r="V3045" s="13" t="s">
        <v>35</v>
      </c>
      <c r="W3045" s="13" t="s">
        <v>1562</v>
      </c>
      <c r="X3045" s="13" t="s">
        <v>45</v>
      </c>
    </row>
    <row r="3046" spans="1:24" ht="15" customHeight="1" x14ac:dyDescent="0.2">
      <c r="A3046" s="35"/>
      <c r="B3046" s="36"/>
      <c r="C3046" s="8"/>
      <c r="D3046" s="8"/>
      <c r="E3046" s="29">
        <v>250</v>
      </c>
      <c r="F3046" s="30"/>
      <c r="G3046" s="30"/>
      <c r="H3046" s="30"/>
      <c r="I3046" s="30"/>
      <c r="J3046" s="30"/>
      <c r="K3046" s="30"/>
      <c r="L3046" s="30"/>
      <c r="M3046" s="30"/>
      <c r="N3046" s="30"/>
      <c r="O3046" s="30"/>
      <c r="P3046" s="30"/>
      <c r="Q3046" s="30"/>
      <c r="R3046" s="31"/>
      <c r="S3046" s="4" t="s">
        <v>1563</v>
      </c>
      <c r="T3046" s="4" t="s">
        <v>34</v>
      </c>
      <c r="U3046" s="4" t="s">
        <v>35</v>
      </c>
      <c r="V3046" s="4" t="s">
        <v>35</v>
      </c>
      <c r="W3046" s="4" t="s">
        <v>1563</v>
      </c>
      <c r="X3046" s="4" t="s">
        <v>229</v>
      </c>
    </row>
    <row r="3047" spans="1:24" ht="14.25" customHeight="1" x14ac:dyDescent="0.2">
      <c r="A3047" s="32"/>
      <c r="B3047" s="33"/>
      <c r="C3047" s="11"/>
      <c r="D3047" s="11"/>
      <c r="E3047" s="32"/>
      <c r="F3047" s="34"/>
      <c r="G3047" s="34"/>
      <c r="H3047" s="34"/>
      <c r="I3047" s="34"/>
      <c r="J3047" s="34"/>
      <c r="K3047" s="34"/>
      <c r="L3047" s="34"/>
      <c r="M3047" s="34"/>
      <c r="N3047" s="34"/>
      <c r="O3047" s="34"/>
      <c r="P3047" s="34"/>
      <c r="Q3047" s="34"/>
      <c r="R3047" s="33"/>
      <c r="S3047" s="11"/>
      <c r="T3047" s="11"/>
      <c r="U3047" s="11"/>
      <c r="V3047" s="11"/>
      <c r="W3047" s="11"/>
      <c r="X3047" s="12" t="s">
        <v>229</v>
      </c>
    </row>
    <row r="3048" spans="1:24" ht="2.25" customHeight="1" x14ac:dyDescent="0.2">
      <c r="A3048" s="14"/>
      <c r="B3048" s="15"/>
      <c r="C3048" s="15"/>
      <c r="D3048" s="15"/>
      <c r="E3048" s="15"/>
      <c r="F3048" s="15"/>
      <c r="G3048" s="15"/>
      <c r="H3048" s="15"/>
      <c r="I3048" s="15"/>
      <c r="J3048" s="15"/>
      <c r="K3048" s="15"/>
      <c r="L3048" s="15"/>
      <c r="M3048" s="15"/>
      <c r="N3048" s="15"/>
      <c r="O3048" s="15"/>
      <c r="P3048" s="15"/>
      <c r="Q3048" s="15"/>
      <c r="R3048" s="15"/>
      <c r="S3048" s="15"/>
      <c r="T3048" s="15"/>
      <c r="U3048" s="15"/>
      <c r="V3048" s="15"/>
      <c r="W3048" s="15"/>
      <c r="X3048" s="16"/>
    </row>
    <row r="3049" spans="1:24" ht="13.5" customHeight="1" x14ac:dyDescent="0.2">
      <c r="A3049" s="7"/>
      <c r="B3049" s="6"/>
      <c r="C3049" s="6"/>
      <c r="D3049" s="6"/>
      <c r="E3049" s="6"/>
      <c r="F3049" s="6"/>
      <c r="G3049" s="6"/>
      <c r="H3049" s="6"/>
      <c r="I3049" s="6"/>
      <c r="J3049" s="6"/>
      <c r="K3049" s="6"/>
      <c r="L3049" s="6"/>
      <c r="M3049" s="21">
        <f>SUM(hList_Frame_1!B1705:B1708)</f>
        <v>750</v>
      </c>
      <c r="N3049" s="21"/>
      <c r="O3049" s="21"/>
      <c r="P3049" s="21"/>
      <c r="Q3049" s="21"/>
      <c r="R3049" s="21"/>
      <c r="S3049" s="6"/>
      <c r="T3049" s="6"/>
      <c r="U3049" s="6"/>
      <c r="V3049" s="6"/>
      <c r="W3049" s="6"/>
      <c r="X3049" s="17"/>
    </row>
    <row r="3050" spans="1:24" ht="13.5" customHeight="1" x14ac:dyDescent="0.2">
      <c r="A3050" s="10"/>
      <c r="B3050" s="18"/>
      <c r="C3050" s="18"/>
      <c r="D3050" s="18"/>
      <c r="E3050" s="18"/>
      <c r="F3050" s="18"/>
      <c r="G3050" s="18"/>
      <c r="H3050" s="18"/>
      <c r="I3050" s="18"/>
      <c r="J3050" s="18"/>
      <c r="K3050" s="18"/>
      <c r="L3050" s="18"/>
      <c r="M3050" s="18"/>
      <c r="N3050" s="18"/>
      <c r="O3050" s="18"/>
      <c r="P3050" s="18"/>
      <c r="Q3050" s="18"/>
      <c r="R3050" s="18"/>
      <c r="S3050" s="18"/>
      <c r="T3050" s="18"/>
      <c r="U3050" s="18"/>
      <c r="V3050" s="18"/>
      <c r="W3050" s="18"/>
      <c r="X3050" s="19"/>
    </row>
    <row r="3051" spans="1:24" ht="15" customHeight="1" x14ac:dyDescent="0.2">
      <c r="A3051" s="22">
        <v>418340</v>
      </c>
      <c r="B3051" s="23"/>
      <c r="C3051" s="20">
        <v>42129</v>
      </c>
      <c r="D3051" s="4" t="s">
        <v>1564</v>
      </c>
      <c r="E3051" s="24">
        <v>2725</v>
      </c>
      <c r="F3051" s="25"/>
      <c r="G3051" s="25"/>
      <c r="H3051" s="25"/>
      <c r="I3051" s="25"/>
      <c r="J3051" s="25"/>
      <c r="K3051" s="25"/>
      <c r="L3051" s="25"/>
      <c r="M3051" s="25"/>
      <c r="N3051" s="25"/>
      <c r="O3051" s="25"/>
      <c r="P3051" s="25"/>
      <c r="Q3051" s="25"/>
      <c r="R3051" s="26"/>
      <c r="S3051" s="13" t="s">
        <v>1565</v>
      </c>
      <c r="T3051" s="13" t="s">
        <v>34</v>
      </c>
      <c r="U3051" s="13" t="s">
        <v>35</v>
      </c>
      <c r="V3051" s="13" t="s">
        <v>35</v>
      </c>
      <c r="W3051" s="13" t="s">
        <v>1565</v>
      </c>
      <c r="X3051" s="13" t="s">
        <v>237</v>
      </c>
    </row>
    <row r="3052" spans="1:24" ht="15" customHeight="1" x14ac:dyDescent="0.2">
      <c r="A3052" s="22">
        <v>418694</v>
      </c>
      <c r="B3052" s="23"/>
      <c r="C3052" s="20">
        <v>42136</v>
      </c>
      <c r="D3052" s="11"/>
      <c r="E3052" s="24">
        <v>4700</v>
      </c>
      <c r="F3052" s="25"/>
      <c r="G3052" s="25"/>
      <c r="H3052" s="25"/>
      <c r="I3052" s="25"/>
      <c r="J3052" s="25"/>
      <c r="K3052" s="25"/>
      <c r="L3052" s="25"/>
      <c r="M3052" s="25"/>
      <c r="N3052" s="25"/>
      <c r="O3052" s="25"/>
      <c r="P3052" s="25"/>
      <c r="Q3052" s="25"/>
      <c r="R3052" s="26"/>
      <c r="S3052" s="13" t="s">
        <v>1566</v>
      </c>
      <c r="T3052" s="13" t="s">
        <v>34</v>
      </c>
      <c r="U3052" s="13" t="s">
        <v>35</v>
      </c>
      <c r="V3052" s="13" t="s">
        <v>35</v>
      </c>
      <c r="W3052" s="13" t="s">
        <v>1566</v>
      </c>
      <c r="X3052" s="13" t="s">
        <v>1238</v>
      </c>
    </row>
    <row r="3053" spans="1:24" ht="2.25" customHeight="1" x14ac:dyDescent="0.2">
      <c r="A3053" s="14"/>
      <c r="B3053" s="15"/>
      <c r="C3053" s="15"/>
      <c r="D3053" s="15"/>
      <c r="E3053" s="15"/>
      <c r="F3053" s="15"/>
      <c r="G3053" s="15"/>
      <c r="H3053" s="15"/>
      <c r="I3053" s="15"/>
      <c r="J3053" s="15"/>
      <c r="K3053" s="15"/>
      <c r="L3053" s="15"/>
      <c r="M3053" s="15"/>
      <c r="N3053" s="15"/>
      <c r="O3053" s="15"/>
      <c r="P3053" s="15"/>
      <c r="Q3053" s="15"/>
      <c r="R3053" s="15"/>
      <c r="S3053" s="15"/>
      <c r="T3053" s="15"/>
      <c r="U3053" s="15"/>
      <c r="V3053" s="15"/>
      <c r="W3053" s="15"/>
      <c r="X3053" s="16"/>
    </row>
    <row r="3054" spans="1:24" ht="13.5" customHeight="1" x14ac:dyDescent="0.2">
      <c r="A3054" s="7"/>
      <c r="B3054" s="6"/>
      <c r="C3054" s="6"/>
      <c r="D3054" s="6"/>
      <c r="E3054" s="6"/>
      <c r="F3054" s="6"/>
      <c r="G3054" s="6"/>
      <c r="H3054" s="6"/>
      <c r="I3054" s="6"/>
      <c r="J3054" s="6"/>
      <c r="K3054" s="21">
        <f>SUM(hList_Frame_1!B1709:B1710)</f>
        <v>7425</v>
      </c>
      <c r="L3054" s="21"/>
      <c r="M3054" s="21"/>
      <c r="N3054" s="21"/>
      <c r="O3054" s="21"/>
      <c r="P3054" s="21"/>
      <c r="Q3054" s="21"/>
      <c r="R3054" s="21"/>
      <c r="S3054" s="6"/>
      <c r="T3054" s="6"/>
      <c r="U3054" s="6"/>
      <c r="V3054" s="6"/>
      <c r="W3054" s="6"/>
      <c r="X3054" s="17"/>
    </row>
    <row r="3055" spans="1:24" ht="13.5" customHeight="1" x14ac:dyDescent="0.2">
      <c r="A3055" s="10"/>
      <c r="B3055" s="18"/>
      <c r="C3055" s="18"/>
      <c r="D3055" s="18"/>
      <c r="E3055" s="18"/>
      <c r="F3055" s="18"/>
      <c r="G3055" s="18"/>
      <c r="H3055" s="18"/>
      <c r="I3055" s="18"/>
      <c r="J3055" s="18"/>
      <c r="K3055" s="18"/>
      <c r="L3055" s="18"/>
      <c r="M3055" s="18"/>
      <c r="N3055" s="18"/>
      <c r="O3055" s="18"/>
      <c r="P3055" s="18"/>
      <c r="Q3055" s="18"/>
      <c r="R3055" s="18"/>
      <c r="S3055" s="18"/>
      <c r="T3055" s="18"/>
      <c r="U3055" s="18"/>
      <c r="V3055" s="18"/>
      <c r="W3055" s="18"/>
      <c r="X3055" s="19"/>
    </row>
    <row r="3056" spans="1:24" ht="15" customHeight="1" x14ac:dyDescent="0.2">
      <c r="A3056" s="22">
        <v>419249</v>
      </c>
      <c r="B3056" s="23"/>
      <c r="C3056" s="20">
        <v>42150</v>
      </c>
      <c r="D3056" s="13" t="s">
        <v>778</v>
      </c>
      <c r="E3056" s="24">
        <v>4737</v>
      </c>
      <c r="F3056" s="25"/>
      <c r="G3056" s="25"/>
      <c r="H3056" s="25"/>
      <c r="I3056" s="25"/>
      <c r="J3056" s="25"/>
      <c r="K3056" s="25"/>
      <c r="L3056" s="25"/>
      <c r="M3056" s="25"/>
      <c r="N3056" s="25"/>
      <c r="O3056" s="25"/>
      <c r="P3056" s="25"/>
      <c r="Q3056" s="25"/>
      <c r="R3056" s="26"/>
      <c r="S3056" s="13" t="s">
        <v>59</v>
      </c>
      <c r="T3056" s="13" t="s">
        <v>89</v>
      </c>
      <c r="U3056" s="13" t="s">
        <v>90</v>
      </c>
      <c r="V3056" s="13" t="s">
        <v>91</v>
      </c>
      <c r="W3056" s="13" t="s">
        <v>59</v>
      </c>
      <c r="X3056" s="13" t="s">
        <v>15</v>
      </c>
    </row>
    <row r="3057" spans="1:24" ht="2.25" customHeight="1" x14ac:dyDescent="0.2">
      <c r="A3057" s="14"/>
      <c r="B3057" s="15"/>
      <c r="C3057" s="15"/>
      <c r="D3057" s="15"/>
      <c r="E3057" s="15"/>
      <c r="F3057" s="15"/>
      <c r="G3057" s="15"/>
      <c r="H3057" s="15"/>
      <c r="I3057" s="15"/>
      <c r="J3057" s="15"/>
      <c r="K3057" s="15"/>
      <c r="L3057" s="15"/>
      <c r="M3057" s="15"/>
      <c r="N3057" s="15"/>
      <c r="O3057" s="15"/>
      <c r="P3057" s="15"/>
      <c r="Q3057" s="15"/>
      <c r="R3057" s="15"/>
      <c r="S3057" s="15"/>
      <c r="T3057" s="15"/>
      <c r="U3057" s="15"/>
      <c r="V3057" s="15"/>
      <c r="W3057" s="15"/>
      <c r="X3057" s="16"/>
    </row>
    <row r="3058" spans="1:24" ht="12.75" customHeight="1" x14ac:dyDescent="0.2">
      <c r="A3058" s="7"/>
      <c r="B3058" s="6"/>
      <c r="C3058" s="6"/>
      <c r="D3058" s="6"/>
      <c r="E3058" s="6"/>
      <c r="F3058" s="6"/>
      <c r="G3058" s="6"/>
      <c r="H3058" s="6"/>
      <c r="I3058" s="6"/>
      <c r="J3058" s="6"/>
      <c r="K3058" s="21">
        <f>SUM(hList_Frame_1!B1711:B1711)</f>
        <v>4737</v>
      </c>
      <c r="L3058" s="21"/>
      <c r="M3058" s="21"/>
      <c r="N3058" s="21"/>
      <c r="O3058" s="21"/>
      <c r="P3058" s="21"/>
      <c r="Q3058" s="21"/>
      <c r="R3058" s="21"/>
      <c r="S3058" s="6"/>
      <c r="T3058" s="6"/>
      <c r="U3058" s="6"/>
      <c r="V3058" s="6"/>
      <c r="W3058" s="6"/>
      <c r="X3058" s="17"/>
    </row>
    <row r="3059" spans="1:24" ht="14.25" customHeight="1" x14ac:dyDescent="0.2">
      <c r="A3059" s="10"/>
      <c r="B3059" s="18"/>
      <c r="C3059" s="18"/>
      <c r="D3059" s="18"/>
      <c r="E3059" s="18"/>
      <c r="F3059" s="18"/>
      <c r="G3059" s="18"/>
      <c r="H3059" s="18"/>
      <c r="I3059" s="18"/>
      <c r="J3059" s="18"/>
      <c r="K3059" s="18"/>
      <c r="L3059" s="18"/>
      <c r="M3059" s="18"/>
      <c r="N3059" s="18"/>
      <c r="O3059" s="18"/>
      <c r="P3059" s="18"/>
      <c r="Q3059" s="18"/>
      <c r="R3059" s="18"/>
      <c r="S3059" s="18"/>
      <c r="T3059" s="18"/>
      <c r="U3059" s="18"/>
      <c r="V3059" s="18"/>
      <c r="W3059" s="18"/>
      <c r="X3059" s="19"/>
    </row>
    <row r="3060" spans="1:24" ht="15" customHeight="1" x14ac:dyDescent="0.2">
      <c r="A3060" s="22">
        <v>418695</v>
      </c>
      <c r="B3060" s="23"/>
      <c r="C3060" s="20">
        <v>42136</v>
      </c>
      <c r="D3060" s="13" t="s">
        <v>1567</v>
      </c>
      <c r="E3060" s="24">
        <v>69.569999999999993</v>
      </c>
      <c r="F3060" s="25"/>
      <c r="G3060" s="25"/>
      <c r="H3060" s="25"/>
      <c r="I3060" s="25"/>
      <c r="J3060" s="25"/>
      <c r="K3060" s="25"/>
      <c r="L3060" s="25"/>
      <c r="M3060" s="25"/>
      <c r="N3060" s="25"/>
      <c r="O3060" s="25"/>
      <c r="P3060" s="25"/>
      <c r="Q3060" s="25"/>
      <c r="R3060" s="26"/>
      <c r="S3060" s="13" t="s">
        <v>15</v>
      </c>
      <c r="T3060" s="13" t="s">
        <v>137</v>
      </c>
      <c r="U3060" s="13" t="s">
        <v>113</v>
      </c>
      <c r="V3060" s="13" t="s">
        <v>183</v>
      </c>
      <c r="W3060" s="13" t="s">
        <v>15</v>
      </c>
      <c r="X3060" s="13" t="s">
        <v>15</v>
      </c>
    </row>
    <row r="3061" spans="1:24" ht="2.25" customHeight="1" x14ac:dyDescent="0.2">
      <c r="A3061" s="14"/>
      <c r="B3061" s="15"/>
      <c r="C3061" s="15"/>
      <c r="D3061" s="15"/>
      <c r="E3061" s="15"/>
      <c r="F3061" s="15"/>
      <c r="G3061" s="15"/>
      <c r="H3061" s="15"/>
      <c r="I3061" s="15"/>
      <c r="J3061" s="15"/>
      <c r="K3061" s="15"/>
      <c r="L3061" s="15"/>
      <c r="M3061" s="15"/>
      <c r="N3061" s="15"/>
      <c r="O3061" s="15"/>
      <c r="P3061" s="15"/>
      <c r="Q3061" s="15"/>
      <c r="R3061" s="15"/>
      <c r="S3061" s="15"/>
      <c r="T3061" s="15"/>
      <c r="U3061" s="15"/>
      <c r="V3061" s="15"/>
      <c r="W3061" s="15"/>
      <c r="X3061" s="16"/>
    </row>
    <row r="3062" spans="1:24" ht="13.5" customHeight="1" x14ac:dyDescent="0.2">
      <c r="A3062" s="7"/>
      <c r="B3062" s="6"/>
      <c r="C3062" s="6"/>
      <c r="D3062" s="6"/>
      <c r="E3062" s="6"/>
      <c r="F3062" s="6"/>
      <c r="G3062" s="6"/>
      <c r="H3062" s="6"/>
      <c r="I3062" s="6"/>
      <c r="J3062" s="6"/>
      <c r="K3062" s="6"/>
      <c r="L3062" s="6"/>
      <c r="M3062" s="6"/>
      <c r="N3062" s="6"/>
      <c r="O3062" s="6"/>
      <c r="P3062" s="21">
        <f>SUM(hList_Frame_1!B1712:B1712)</f>
        <v>69.569999999999993</v>
      </c>
      <c r="Q3062" s="21"/>
      <c r="R3062" s="21"/>
      <c r="S3062" s="6"/>
      <c r="T3062" s="6"/>
      <c r="U3062" s="6"/>
      <c r="V3062" s="6"/>
      <c r="W3062" s="6"/>
      <c r="X3062" s="17"/>
    </row>
    <row r="3063" spans="1:24" ht="13.5" customHeight="1" x14ac:dyDescent="0.2">
      <c r="A3063" s="10"/>
      <c r="B3063" s="18"/>
      <c r="C3063" s="18"/>
      <c r="D3063" s="18"/>
      <c r="E3063" s="18"/>
      <c r="F3063" s="18"/>
      <c r="G3063" s="18"/>
      <c r="H3063" s="18"/>
      <c r="I3063" s="18"/>
      <c r="J3063" s="18"/>
      <c r="K3063" s="18"/>
      <c r="L3063" s="18"/>
      <c r="M3063" s="18"/>
      <c r="N3063" s="18"/>
      <c r="O3063" s="18"/>
      <c r="P3063" s="18"/>
      <c r="Q3063" s="18"/>
      <c r="R3063" s="18"/>
      <c r="S3063" s="18"/>
      <c r="T3063" s="18"/>
      <c r="U3063" s="18"/>
      <c r="V3063" s="18"/>
      <c r="W3063" s="18"/>
      <c r="X3063" s="19"/>
    </row>
    <row r="3064" spans="1:24" ht="15" customHeight="1" x14ac:dyDescent="0.2">
      <c r="A3064" s="27">
        <v>418696</v>
      </c>
      <c r="B3064" s="28"/>
      <c r="C3064" s="3">
        <v>42136</v>
      </c>
      <c r="D3064" s="4" t="s">
        <v>1568</v>
      </c>
      <c r="E3064" s="29">
        <v>897.12</v>
      </c>
      <c r="F3064" s="30"/>
      <c r="G3064" s="30"/>
      <c r="H3064" s="30"/>
      <c r="I3064" s="30"/>
      <c r="J3064" s="30"/>
      <c r="K3064" s="30"/>
      <c r="L3064" s="30"/>
      <c r="M3064" s="30"/>
      <c r="N3064" s="30"/>
      <c r="O3064" s="30"/>
      <c r="P3064" s="30"/>
      <c r="Q3064" s="30"/>
      <c r="R3064" s="31"/>
      <c r="S3064" s="4" t="s">
        <v>269</v>
      </c>
      <c r="T3064" s="4" t="s">
        <v>333</v>
      </c>
      <c r="U3064" s="4" t="s">
        <v>61</v>
      </c>
      <c r="V3064" s="4" t="s">
        <v>62</v>
      </c>
      <c r="W3064" s="4" t="s">
        <v>269</v>
      </c>
      <c r="X3064" s="4" t="s">
        <v>1569</v>
      </c>
    </row>
    <row r="3065" spans="1:24" ht="14.25" customHeight="1" x14ac:dyDescent="0.2">
      <c r="A3065" s="32"/>
      <c r="B3065" s="33"/>
      <c r="C3065" s="11"/>
      <c r="D3065" s="11"/>
      <c r="E3065" s="32"/>
      <c r="F3065" s="34"/>
      <c r="G3065" s="34"/>
      <c r="H3065" s="34"/>
      <c r="I3065" s="34"/>
      <c r="J3065" s="34"/>
      <c r="K3065" s="34"/>
      <c r="L3065" s="34"/>
      <c r="M3065" s="34"/>
      <c r="N3065" s="34"/>
      <c r="O3065" s="34"/>
      <c r="P3065" s="34"/>
      <c r="Q3065" s="34"/>
      <c r="R3065" s="33"/>
      <c r="S3065" s="11"/>
      <c r="T3065" s="11"/>
      <c r="U3065" s="11"/>
      <c r="V3065" s="11"/>
      <c r="W3065" s="11"/>
      <c r="X3065" s="12" t="s">
        <v>668</v>
      </c>
    </row>
    <row r="3066" spans="1:24" ht="2.25" customHeight="1" x14ac:dyDescent="0.2">
      <c r="A3066" s="14"/>
      <c r="B3066" s="15"/>
      <c r="C3066" s="15"/>
      <c r="D3066" s="15"/>
      <c r="E3066" s="15"/>
      <c r="F3066" s="15"/>
      <c r="G3066" s="15"/>
      <c r="H3066" s="15"/>
      <c r="I3066" s="15"/>
      <c r="J3066" s="15"/>
      <c r="K3066" s="15"/>
      <c r="L3066" s="15"/>
      <c r="M3066" s="15"/>
      <c r="N3066" s="15"/>
      <c r="O3066" s="15"/>
      <c r="P3066" s="15"/>
      <c r="Q3066" s="15"/>
      <c r="R3066" s="15"/>
      <c r="S3066" s="15"/>
      <c r="T3066" s="15"/>
      <c r="U3066" s="15"/>
      <c r="V3066" s="15"/>
      <c r="W3066" s="15"/>
      <c r="X3066" s="16"/>
    </row>
    <row r="3067" spans="1:24" ht="12.75" customHeight="1" x14ac:dyDescent="0.2">
      <c r="A3067" s="7"/>
      <c r="B3067" s="6"/>
      <c r="C3067" s="6"/>
      <c r="D3067" s="6"/>
      <c r="E3067" s="6"/>
      <c r="F3067" s="6"/>
      <c r="G3067" s="6"/>
      <c r="H3067" s="6"/>
      <c r="I3067" s="6"/>
      <c r="J3067" s="6"/>
      <c r="K3067" s="6"/>
      <c r="L3067" s="6"/>
      <c r="M3067" s="21">
        <f>SUM(hList_Frame_1!B1713:B1714)</f>
        <v>897.12</v>
      </c>
      <c r="N3067" s="21"/>
      <c r="O3067" s="21"/>
      <c r="P3067" s="21"/>
      <c r="Q3067" s="21"/>
      <c r="R3067" s="21"/>
      <c r="S3067" s="6"/>
      <c r="T3067" s="6"/>
      <c r="U3067" s="6"/>
      <c r="V3067" s="6"/>
      <c r="W3067" s="6"/>
      <c r="X3067" s="17"/>
    </row>
    <row r="3068" spans="1:24" ht="14.25" customHeight="1" x14ac:dyDescent="0.2">
      <c r="A3068" s="10"/>
      <c r="B3068" s="18"/>
      <c r="C3068" s="18"/>
      <c r="D3068" s="18"/>
      <c r="E3068" s="18"/>
      <c r="F3068" s="18"/>
      <c r="G3068" s="18"/>
      <c r="H3068" s="18"/>
      <c r="I3068" s="18"/>
      <c r="J3068" s="18"/>
      <c r="K3068" s="18"/>
      <c r="L3068" s="18"/>
      <c r="M3068" s="18"/>
      <c r="N3068" s="18"/>
      <c r="O3068" s="18"/>
      <c r="P3068" s="18"/>
      <c r="Q3068" s="18"/>
      <c r="R3068" s="18"/>
      <c r="S3068" s="18"/>
      <c r="T3068" s="18"/>
      <c r="U3068" s="18"/>
      <c r="V3068" s="18"/>
      <c r="W3068" s="18"/>
      <c r="X3068" s="19"/>
    </row>
    <row r="3069" spans="1:24" ht="15" customHeight="1" x14ac:dyDescent="0.2">
      <c r="A3069" s="22">
        <v>419250</v>
      </c>
      <c r="B3069" s="23"/>
      <c r="C3069" s="20">
        <v>42150</v>
      </c>
      <c r="D3069" s="13" t="s">
        <v>1570</v>
      </c>
      <c r="E3069" s="24">
        <v>102.98</v>
      </c>
      <c r="F3069" s="25"/>
      <c r="G3069" s="25"/>
      <c r="H3069" s="25"/>
      <c r="I3069" s="25"/>
      <c r="J3069" s="25"/>
      <c r="K3069" s="25"/>
      <c r="L3069" s="25"/>
      <c r="M3069" s="25"/>
      <c r="N3069" s="25"/>
      <c r="O3069" s="25"/>
      <c r="P3069" s="25"/>
      <c r="Q3069" s="25"/>
      <c r="R3069" s="26"/>
      <c r="S3069" s="13" t="s">
        <v>1571</v>
      </c>
      <c r="T3069" s="13" t="s">
        <v>939</v>
      </c>
      <c r="U3069" s="13" t="s">
        <v>179</v>
      </c>
      <c r="V3069" s="13" t="s">
        <v>180</v>
      </c>
      <c r="W3069" s="13" t="s">
        <v>1571</v>
      </c>
      <c r="X3069" s="13" t="s">
        <v>15</v>
      </c>
    </row>
    <row r="3070" spans="1:24" ht="2.25" customHeight="1" x14ac:dyDescent="0.2">
      <c r="A3070" s="14"/>
      <c r="B3070" s="15"/>
      <c r="C3070" s="15"/>
      <c r="D3070" s="15"/>
      <c r="E3070" s="15"/>
      <c r="F3070" s="15"/>
      <c r="G3070" s="15"/>
      <c r="H3070" s="15"/>
      <c r="I3070" s="15"/>
      <c r="J3070" s="15"/>
      <c r="K3070" s="15"/>
      <c r="L3070" s="15"/>
      <c r="M3070" s="15"/>
      <c r="N3070" s="15"/>
      <c r="O3070" s="15"/>
      <c r="P3070" s="15"/>
      <c r="Q3070" s="15"/>
      <c r="R3070" s="15"/>
      <c r="S3070" s="15"/>
      <c r="T3070" s="15"/>
      <c r="U3070" s="15"/>
      <c r="V3070" s="15"/>
      <c r="W3070" s="15"/>
      <c r="X3070" s="16"/>
    </row>
    <row r="3071" spans="1:24" ht="13.5" customHeight="1" x14ac:dyDescent="0.2">
      <c r="A3071" s="7"/>
      <c r="B3071" s="6"/>
      <c r="C3071" s="6"/>
      <c r="D3071" s="6"/>
      <c r="E3071" s="6"/>
      <c r="F3071" s="6"/>
      <c r="G3071" s="6"/>
      <c r="H3071" s="6"/>
      <c r="I3071" s="6"/>
      <c r="J3071" s="6"/>
      <c r="K3071" s="6"/>
      <c r="L3071" s="6"/>
      <c r="M3071" s="21">
        <f>SUM(hList_Frame_1!B1715:B1715)</f>
        <v>102.98</v>
      </c>
      <c r="N3071" s="21"/>
      <c r="O3071" s="21"/>
      <c r="P3071" s="21"/>
      <c r="Q3071" s="21"/>
      <c r="R3071" s="21"/>
      <c r="S3071" s="6"/>
      <c r="T3071" s="6"/>
      <c r="U3071" s="6"/>
      <c r="V3071" s="6"/>
      <c r="W3071" s="6"/>
      <c r="X3071" s="17"/>
    </row>
    <row r="3072" spans="1:24" ht="13.5" customHeight="1" x14ac:dyDescent="0.2">
      <c r="A3072" s="10"/>
      <c r="B3072" s="18"/>
      <c r="C3072" s="18"/>
      <c r="D3072" s="18"/>
      <c r="E3072" s="18"/>
      <c r="F3072" s="18"/>
      <c r="G3072" s="18"/>
      <c r="H3072" s="18"/>
      <c r="I3072" s="18"/>
      <c r="J3072" s="18"/>
      <c r="K3072" s="18"/>
      <c r="L3072" s="18"/>
      <c r="M3072" s="18"/>
      <c r="N3072" s="18"/>
      <c r="O3072" s="18"/>
      <c r="P3072" s="18"/>
      <c r="Q3072" s="18"/>
      <c r="R3072" s="18"/>
      <c r="S3072" s="18"/>
      <c r="T3072" s="18"/>
      <c r="U3072" s="18"/>
      <c r="V3072" s="18"/>
      <c r="W3072" s="18"/>
      <c r="X3072" s="19"/>
    </row>
    <row r="3073" spans="1:24" ht="15" customHeight="1" x14ac:dyDescent="0.2">
      <c r="A3073" s="22">
        <v>419251</v>
      </c>
      <c r="B3073" s="23"/>
      <c r="C3073" s="20">
        <v>42150</v>
      </c>
      <c r="D3073" s="13" t="s">
        <v>1572</v>
      </c>
      <c r="E3073" s="24">
        <v>39.1</v>
      </c>
      <c r="F3073" s="25"/>
      <c r="G3073" s="25"/>
      <c r="H3073" s="25"/>
      <c r="I3073" s="25"/>
      <c r="J3073" s="25"/>
      <c r="K3073" s="25"/>
      <c r="L3073" s="25"/>
      <c r="M3073" s="25"/>
      <c r="N3073" s="25"/>
      <c r="O3073" s="25"/>
      <c r="P3073" s="25"/>
      <c r="Q3073" s="25"/>
      <c r="R3073" s="26"/>
      <c r="S3073" s="13" t="s">
        <v>15</v>
      </c>
      <c r="T3073" s="13" t="s">
        <v>137</v>
      </c>
      <c r="U3073" s="13" t="s">
        <v>26</v>
      </c>
      <c r="V3073" s="13" t="s">
        <v>210</v>
      </c>
      <c r="W3073" s="13" t="s">
        <v>15</v>
      </c>
      <c r="X3073" s="13" t="s">
        <v>15</v>
      </c>
    </row>
    <row r="3074" spans="1:24" ht="2.25" customHeight="1" x14ac:dyDescent="0.2">
      <c r="A3074" s="14"/>
      <c r="B3074" s="15"/>
      <c r="C3074" s="15"/>
      <c r="D3074" s="15"/>
      <c r="E3074" s="15"/>
      <c r="F3074" s="15"/>
      <c r="G3074" s="15"/>
      <c r="H3074" s="15"/>
      <c r="I3074" s="15"/>
      <c r="J3074" s="15"/>
      <c r="K3074" s="15"/>
      <c r="L3074" s="15"/>
      <c r="M3074" s="15"/>
      <c r="N3074" s="15"/>
      <c r="O3074" s="15"/>
      <c r="P3074" s="15"/>
      <c r="Q3074" s="15"/>
      <c r="R3074" s="15"/>
      <c r="S3074" s="15"/>
      <c r="T3074" s="15"/>
      <c r="U3074" s="15"/>
      <c r="V3074" s="15"/>
      <c r="W3074" s="15"/>
      <c r="X3074" s="16"/>
    </row>
    <row r="3075" spans="1:24" ht="13.5" customHeight="1" x14ac:dyDescent="0.2">
      <c r="A3075" s="7"/>
      <c r="B3075" s="6"/>
      <c r="C3075" s="6"/>
      <c r="D3075" s="6"/>
      <c r="E3075" s="6"/>
      <c r="F3075" s="6"/>
      <c r="G3075" s="6"/>
      <c r="H3075" s="6"/>
      <c r="I3075" s="6"/>
      <c r="J3075" s="6"/>
      <c r="K3075" s="6"/>
      <c r="L3075" s="6"/>
      <c r="M3075" s="6"/>
      <c r="N3075" s="6"/>
      <c r="O3075" s="6"/>
      <c r="P3075" s="21">
        <f>SUM(hList_Frame_1!B1716:B1716)</f>
        <v>39.1</v>
      </c>
      <c r="Q3075" s="21"/>
      <c r="R3075" s="21"/>
      <c r="S3075" s="6"/>
      <c r="T3075" s="6"/>
      <c r="U3075" s="6"/>
      <c r="V3075" s="6"/>
      <c r="W3075" s="6"/>
      <c r="X3075" s="17"/>
    </row>
    <row r="3076" spans="1:24" ht="13.5" customHeight="1" x14ac:dyDescent="0.2">
      <c r="A3076" s="10"/>
      <c r="B3076" s="18"/>
      <c r="C3076" s="18"/>
      <c r="D3076" s="18"/>
      <c r="E3076" s="18"/>
      <c r="F3076" s="18"/>
      <c r="G3076" s="18"/>
      <c r="H3076" s="18"/>
      <c r="I3076" s="18"/>
      <c r="J3076" s="18"/>
      <c r="K3076" s="18"/>
      <c r="L3076" s="18"/>
      <c r="M3076" s="18"/>
      <c r="N3076" s="18"/>
      <c r="O3076" s="18"/>
      <c r="P3076" s="18"/>
      <c r="Q3076" s="18"/>
      <c r="R3076" s="18"/>
      <c r="S3076" s="18"/>
      <c r="T3076" s="18"/>
      <c r="U3076" s="18"/>
      <c r="V3076" s="18"/>
      <c r="W3076" s="18"/>
      <c r="X3076" s="19"/>
    </row>
    <row r="3077" spans="1:24" ht="15" customHeight="1" x14ac:dyDescent="0.2">
      <c r="A3077" s="27">
        <v>419252</v>
      </c>
      <c r="B3077" s="28"/>
      <c r="C3077" s="3">
        <v>42150</v>
      </c>
      <c r="D3077" s="4" t="s">
        <v>1573</v>
      </c>
      <c r="E3077" s="24">
        <v>650</v>
      </c>
      <c r="F3077" s="25"/>
      <c r="G3077" s="25"/>
      <c r="H3077" s="25"/>
      <c r="I3077" s="25"/>
      <c r="J3077" s="25"/>
      <c r="K3077" s="25"/>
      <c r="L3077" s="25"/>
      <c r="M3077" s="25"/>
      <c r="N3077" s="25"/>
      <c r="O3077" s="25"/>
      <c r="P3077" s="25"/>
      <c r="Q3077" s="25"/>
      <c r="R3077" s="26"/>
      <c r="S3077" s="13" t="s">
        <v>1574</v>
      </c>
      <c r="T3077" s="13" t="s">
        <v>268</v>
      </c>
      <c r="U3077" s="13" t="s">
        <v>95</v>
      </c>
      <c r="V3077" s="13" t="s">
        <v>96</v>
      </c>
      <c r="W3077" s="13" t="s">
        <v>1574</v>
      </c>
      <c r="X3077" s="13" t="s">
        <v>15</v>
      </c>
    </row>
    <row r="3078" spans="1:24" ht="15" customHeight="1" x14ac:dyDescent="0.2">
      <c r="A3078" s="32"/>
      <c r="B3078" s="33"/>
      <c r="C3078" s="11"/>
      <c r="D3078" s="11"/>
      <c r="E3078" s="24">
        <v>650</v>
      </c>
      <c r="F3078" s="25"/>
      <c r="G3078" s="25"/>
      <c r="H3078" s="25"/>
      <c r="I3078" s="25"/>
      <c r="J3078" s="25"/>
      <c r="K3078" s="25"/>
      <c r="L3078" s="25"/>
      <c r="M3078" s="25"/>
      <c r="N3078" s="25"/>
      <c r="O3078" s="25"/>
      <c r="P3078" s="25"/>
      <c r="Q3078" s="25"/>
      <c r="R3078" s="26"/>
      <c r="S3078" s="13" t="s">
        <v>1164</v>
      </c>
      <c r="T3078" s="13" t="s">
        <v>268</v>
      </c>
      <c r="U3078" s="13" t="s">
        <v>95</v>
      </c>
      <c r="V3078" s="13" t="s">
        <v>96</v>
      </c>
      <c r="W3078" s="13" t="s">
        <v>1164</v>
      </c>
      <c r="X3078" s="13" t="s">
        <v>15</v>
      </c>
    </row>
    <row r="3079" spans="1:24" ht="2.25" customHeight="1" x14ac:dyDescent="0.2">
      <c r="A3079" s="14"/>
      <c r="B3079" s="15"/>
      <c r="C3079" s="15"/>
      <c r="D3079" s="15"/>
      <c r="E3079" s="15"/>
      <c r="F3079" s="15"/>
      <c r="G3079" s="15"/>
      <c r="H3079" s="15"/>
      <c r="I3079" s="15"/>
      <c r="J3079" s="15"/>
      <c r="K3079" s="15"/>
      <c r="L3079" s="15"/>
      <c r="M3079" s="15"/>
      <c r="N3079" s="15"/>
      <c r="O3079" s="15"/>
      <c r="P3079" s="15"/>
      <c r="Q3079" s="15"/>
      <c r="R3079" s="15"/>
      <c r="S3079" s="15"/>
      <c r="T3079" s="15"/>
      <c r="U3079" s="15"/>
      <c r="V3079" s="15"/>
      <c r="W3079" s="15"/>
      <c r="X3079" s="16"/>
    </row>
    <row r="3080" spans="1:24" ht="12.75" customHeight="1" x14ac:dyDescent="0.2">
      <c r="A3080" s="7"/>
      <c r="B3080" s="6"/>
      <c r="C3080" s="6"/>
      <c r="D3080" s="6"/>
      <c r="E3080" s="6"/>
      <c r="F3080" s="6"/>
      <c r="G3080" s="6"/>
      <c r="H3080" s="6"/>
      <c r="I3080" s="6"/>
      <c r="J3080" s="6"/>
      <c r="K3080" s="21">
        <f>SUM(hList_Frame_1!B1717:B1718)</f>
        <v>1300</v>
      </c>
      <c r="L3080" s="21"/>
      <c r="M3080" s="21"/>
      <c r="N3080" s="21"/>
      <c r="O3080" s="21"/>
      <c r="P3080" s="21"/>
      <c r="Q3080" s="21"/>
      <c r="R3080" s="21"/>
      <c r="S3080" s="6"/>
      <c r="T3080" s="6"/>
      <c r="U3080" s="6"/>
      <c r="V3080" s="6"/>
      <c r="W3080" s="6"/>
      <c r="X3080" s="17"/>
    </row>
    <row r="3081" spans="1:24" ht="14.25" customHeight="1" x14ac:dyDescent="0.2">
      <c r="A3081" s="10"/>
      <c r="B3081" s="18"/>
      <c r="C3081" s="18"/>
      <c r="D3081" s="18"/>
      <c r="E3081" s="18"/>
      <c r="F3081" s="18"/>
      <c r="G3081" s="18"/>
      <c r="H3081" s="18"/>
      <c r="I3081" s="18"/>
      <c r="J3081" s="18"/>
      <c r="K3081" s="18"/>
      <c r="L3081" s="18"/>
      <c r="M3081" s="18"/>
      <c r="N3081" s="18"/>
      <c r="O3081" s="18"/>
      <c r="P3081" s="18"/>
      <c r="Q3081" s="18"/>
      <c r="R3081" s="18"/>
      <c r="S3081" s="18"/>
      <c r="T3081" s="18"/>
      <c r="U3081" s="18"/>
      <c r="V3081" s="18"/>
      <c r="W3081" s="18"/>
      <c r="X3081" s="19"/>
    </row>
    <row r="3082" spans="1:24" ht="15" customHeight="1" x14ac:dyDescent="0.2">
      <c r="A3082" s="22">
        <v>418341</v>
      </c>
      <c r="B3082" s="23"/>
      <c r="C3082" s="20">
        <v>42129</v>
      </c>
      <c r="D3082" s="4" t="s">
        <v>1575</v>
      </c>
      <c r="E3082" s="24">
        <v>595.66999999999996</v>
      </c>
      <c r="F3082" s="25"/>
      <c r="G3082" s="25"/>
      <c r="H3082" s="25"/>
      <c r="I3082" s="25"/>
      <c r="J3082" s="25"/>
      <c r="K3082" s="25"/>
      <c r="L3082" s="25"/>
      <c r="M3082" s="25"/>
      <c r="N3082" s="25"/>
      <c r="O3082" s="25"/>
      <c r="P3082" s="25"/>
      <c r="Q3082" s="25"/>
      <c r="R3082" s="26"/>
      <c r="S3082" s="13" t="s">
        <v>11</v>
      </c>
      <c r="T3082" s="13" t="s">
        <v>12</v>
      </c>
      <c r="U3082" s="13" t="s">
        <v>13</v>
      </c>
      <c r="V3082" s="13" t="s">
        <v>14</v>
      </c>
      <c r="W3082" s="13" t="s">
        <v>11</v>
      </c>
      <c r="X3082" s="13" t="s">
        <v>15</v>
      </c>
    </row>
    <row r="3083" spans="1:24" ht="15" customHeight="1" x14ac:dyDescent="0.2">
      <c r="A3083" s="22">
        <v>418697</v>
      </c>
      <c r="B3083" s="23"/>
      <c r="C3083" s="20">
        <v>42136</v>
      </c>
      <c r="D3083" s="11"/>
      <c r="E3083" s="24">
        <v>1117.68</v>
      </c>
      <c r="F3083" s="25"/>
      <c r="G3083" s="25"/>
      <c r="H3083" s="25"/>
      <c r="I3083" s="25"/>
      <c r="J3083" s="25"/>
      <c r="K3083" s="25"/>
      <c r="L3083" s="25"/>
      <c r="M3083" s="25"/>
      <c r="N3083" s="25"/>
      <c r="O3083" s="25"/>
      <c r="P3083" s="25"/>
      <c r="Q3083" s="25"/>
      <c r="R3083" s="26"/>
      <c r="S3083" s="13" t="s">
        <v>299</v>
      </c>
      <c r="T3083" s="13" t="s">
        <v>57</v>
      </c>
      <c r="U3083" s="13" t="s">
        <v>15</v>
      </c>
      <c r="V3083" s="13" t="s">
        <v>15</v>
      </c>
      <c r="W3083" s="13" t="s">
        <v>299</v>
      </c>
      <c r="X3083" s="13" t="s">
        <v>15</v>
      </c>
    </row>
    <row r="3084" spans="1:24" ht="2.25" customHeight="1" x14ac:dyDescent="0.2">
      <c r="A3084" s="14"/>
      <c r="B3084" s="15"/>
      <c r="C3084" s="15"/>
      <c r="D3084" s="15"/>
      <c r="E3084" s="15"/>
      <c r="F3084" s="15"/>
      <c r="G3084" s="15"/>
      <c r="H3084" s="15"/>
      <c r="I3084" s="15"/>
      <c r="J3084" s="15"/>
      <c r="K3084" s="15"/>
      <c r="L3084" s="15"/>
      <c r="M3084" s="15"/>
      <c r="N3084" s="15"/>
      <c r="O3084" s="15"/>
      <c r="P3084" s="15"/>
      <c r="Q3084" s="15"/>
      <c r="R3084" s="15"/>
      <c r="S3084" s="15"/>
      <c r="T3084" s="15"/>
      <c r="U3084" s="15"/>
      <c r="V3084" s="15"/>
      <c r="W3084" s="15"/>
      <c r="X3084" s="16"/>
    </row>
    <row r="3085" spans="1:24" ht="12.75" customHeight="1" x14ac:dyDescent="0.2">
      <c r="A3085" s="7"/>
      <c r="B3085" s="6"/>
      <c r="C3085" s="6"/>
      <c r="D3085" s="6"/>
      <c r="E3085" s="6"/>
      <c r="F3085" s="6"/>
      <c r="G3085" s="6"/>
      <c r="H3085" s="6"/>
      <c r="I3085" s="6"/>
      <c r="J3085" s="6"/>
      <c r="K3085" s="21">
        <f>SUM(hList_Frame_1!B1719:B1720)</f>
        <v>1713.35</v>
      </c>
      <c r="L3085" s="21"/>
      <c r="M3085" s="21"/>
      <c r="N3085" s="21"/>
      <c r="O3085" s="21"/>
      <c r="P3085" s="21"/>
      <c r="Q3085" s="21"/>
      <c r="R3085" s="21"/>
      <c r="S3085" s="6"/>
      <c r="T3085" s="6"/>
      <c r="U3085" s="6"/>
      <c r="V3085" s="6"/>
      <c r="W3085" s="6"/>
      <c r="X3085" s="17"/>
    </row>
    <row r="3086" spans="1:24" ht="14.25" customHeight="1" x14ac:dyDescent="0.2">
      <c r="A3086" s="10"/>
      <c r="B3086" s="18"/>
      <c r="C3086" s="18"/>
      <c r="D3086" s="18"/>
      <c r="E3086" s="18"/>
      <c r="F3086" s="18"/>
      <c r="G3086" s="18"/>
      <c r="H3086" s="18"/>
      <c r="I3086" s="18"/>
      <c r="J3086" s="18"/>
      <c r="K3086" s="18"/>
      <c r="L3086" s="18"/>
      <c r="M3086" s="18"/>
      <c r="N3086" s="18"/>
      <c r="O3086" s="18"/>
      <c r="P3086" s="18"/>
      <c r="Q3086" s="18"/>
      <c r="R3086" s="18"/>
      <c r="S3086" s="18"/>
      <c r="T3086" s="18"/>
      <c r="U3086" s="18"/>
      <c r="V3086" s="18"/>
      <c r="W3086" s="18"/>
      <c r="X3086" s="19"/>
    </row>
    <row r="3087" spans="1:24" ht="15" customHeight="1" x14ac:dyDescent="0.2">
      <c r="A3087" s="27">
        <v>418342</v>
      </c>
      <c r="B3087" s="28"/>
      <c r="C3087" s="3">
        <v>42129</v>
      </c>
      <c r="D3087" s="4" t="s">
        <v>1576</v>
      </c>
      <c r="E3087" s="29">
        <v>656.97</v>
      </c>
      <c r="F3087" s="30"/>
      <c r="G3087" s="30"/>
      <c r="H3087" s="30"/>
      <c r="I3087" s="30"/>
      <c r="J3087" s="30"/>
      <c r="K3087" s="30"/>
      <c r="L3087" s="30"/>
      <c r="M3087" s="30"/>
      <c r="N3087" s="30"/>
      <c r="O3087" s="30"/>
      <c r="P3087" s="30"/>
      <c r="Q3087" s="30"/>
      <c r="R3087" s="31"/>
      <c r="S3087" s="4" t="s">
        <v>98</v>
      </c>
      <c r="T3087" s="13" t="s">
        <v>1577</v>
      </c>
      <c r="U3087" s="13" t="s">
        <v>24</v>
      </c>
      <c r="V3087" s="13" t="s">
        <v>972</v>
      </c>
      <c r="W3087" s="4" t="s">
        <v>98</v>
      </c>
      <c r="X3087" s="13" t="s">
        <v>15</v>
      </c>
    </row>
    <row r="3088" spans="1:24" ht="15" customHeight="1" x14ac:dyDescent="0.2">
      <c r="A3088" s="35"/>
      <c r="B3088" s="36"/>
      <c r="C3088" s="8"/>
      <c r="D3088" s="8"/>
      <c r="E3088" s="32"/>
      <c r="F3088" s="34"/>
      <c r="G3088" s="34"/>
      <c r="H3088" s="34"/>
      <c r="I3088" s="34"/>
      <c r="J3088" s="34"/>
      <c r="K3088" s="34"/>
      <c r="L3088" s="34"/>
      <c r="M3088" s="34"/>
      <c r="N3088" s="34"/>
      <c r="O3088" s="34"/>
      <c r="P3088" s="34"/>
      <c r="Q3088" s="34"/>
      <c r="R3088" s="33"/>
      <c r="S3088" s="11"/>
      <c r="T3088" s="13" t="s">
        <v>101</v>
      </c>
      <c r="U3088" s="13" t="s">
        <v>15</v>
      </c>
      <c r="V3088" s="13" t="s">
        <v>15</v>
      </c>
      <c r="W3088" s="11"/>
      <c r="X3088" s="13" t="s">
        <v>15</v>
      </c>
    </row>
    <row r="3089" spans="1:24" ht="15" customHeight="1" x14ac:dyDescent="0.2">
      <c r="A3089" s="35"/>
      <c r="B3089" s="36"/>
      <c r="C3089" s="8"/>
      <c r="D3089" s="8"/>
      <c r="E3089" s="24">
        <v>755.41</v>
      </c>
      <c r="F3089" s="25"/>
      <c r="G3089" s="25"/>
      <c r="H3089" s="25"/>
      <c r="I3089" s="25"/>
      <c r="J3089" s="25"/>
      <c r="K3089" s="25"/>
      <c r="L3089" s="25"/>
      <c r="M3089" s="25"/>
      <c r="N3089" s="25"/>
      <c r="O3089" s="25"/>
      <c r="P3089" s="25"/>
      <c r="Q3089" s="25"/>
      <c r="R3089" s="26"/>
      <c r="S3089" s="13" t="s">
        <v>100</v>
      </c>
      <c r="T3089" s="13" t="s">
        <v>101</v>
      </c>
      <c r="U3089" s="13" t="s">
        <v>15</v>
      </c>
      <c r="V3089" s="13" t="s">
        <v>15</v>
      </c>
      <c r="W3089" s="13" t="s">
        <v>100</v>
      </c>
      <c r="X3089" s="13" t="s">
        <v>15</v>
      </c>
    </row>
    <row r="3090" spans="1:24" ht="15" customHeight="1" x14ac:dyDescent="0.2">
      <c r="A3090" s="32"/>
      <c r="B3090" s="33"/>
      <c r="C3090" s="11"/>
      <c r="D3090" s="8"/>
      <c r="E3090" s="24">
        <v>36.22</v>
      </c>
      <c r="F3090" s="25"/>
      <c r="G3090" s="25"/>
      <c r="H3090" s="25"/>
      <c r="I3090" s="25"/>
      <c r="J3090" s="25"/>
      <c r="K3090" s="25"/>
      <c r="L3090" s="25"/>
      <c r="M3090" s="25"/>
      <c r="N3090" s="25"/>
      <c r="O3090" s="25"/>
      <c r="P3090" s="25"/>
      <c r="Q3090" s="25"/>
      <c r="R3090" s="26"/>
      <c r="S3090" s="13" t="s">
        <v>102</v>
      </c>
      <c r="T3090" s="13" t="s">
        <v>101</v>
      </c>
      <c r="U3090" s="13" t="s">
        <v>15</v>
      </c>
      <c r="V3090" s="13" t="s">
        <v>15</v>
      </c>
      <c r="W3090" s="13" t="s">
        <v>102</v>
      </c>
      <c r="X3090" s="13" t="s">
        <v>15</v>
      </c>
    </row>
    <row r="3091" spans="1:24" ht="15" customHeight="1" x14ac:dyDescent="0.2">
      <c r="A3091" s="27">
        <v>418698</v>
      </c>
      <c r="B3091" s="28"/>
      <c r="C3091" s="3">
        <v>42136</v>
      </c>
      <c r="D3091" s="8"/>
      <c r="E3091" s="29">
        <v>2790.47</v>
      </c>
      <c r="F3091" s="30"/>
      <c r="G3091" s="30"/>
      <c r="H3091" s="30"/>
      <c r="I3091" s="30"/>
      <c r="J3091" s="30"/>
      <c r="K3091" s="30"/>
      <c r="L3091" s="30"/>
      <c r="M3091" s="30"/>
      <c r="N3091" s="30"/>
      <c r="O3091" s="30"/>
      <c r="P3091" s="30"/>
      <c r="Q3091" s="30"/>
      <c r="R3091" s="31"/>
      <c r="S3091" s="4" t="s">
        <v>98</v>
      </c>
      <c r="T3091" s="13" t="s">
        <v>1577</v>
      </c>
      <c r="U3091" s="13" t="s">
        <v>24</v>
      </c>
      <c r="V3091" s="13" t="s">
        <v>972</v>
      </c>
      <c r="W3091" s="4" t="s">
        <v>98</v>
      </c>
      <c r="X3091" s="13" t="s">
        <v>15</v>
      </c>
    </row>
    <row r="3092" spans="1:24" ht="15" customHeight="1" x14ac:dyDescent="0.2">
      <c r="A3092" s="35"/>
      <c r="B3092" s="36"/>
      <c r="C3092" s="8"/>
      <c r="D3092" s="8"/>
      <c r="E3092" s="35"/>
      <c r="F3092" s="37"/>
      <c r="G3092" s="37"/>
      <c r="H3092" s="37"/>
      <c r="I3092" s="37"/>
      <c r="J3092" s="37"/>
      <c r="K3092" s="37"/>
      <c r="L3092" s="37"/>
      <c r="M3092" s="37"/>
      <c r="N3092" s="37"/>
      <c r="O3092" s="37"/>
      <c r="P3092" s="37"/>
      <c r="Q3092" s="37"/>
      <c r="R3092" s="36"/>
      <c r="S3092" s="8"/>
      <c r="T3092" s="13" t="s">
        <v>99</v>
      </c>
      <c r="U3092" s="13" t="s">
        <v>15</v>
      </c>
      <c r="V3092" s="13" t="s">
        <v>15</v>
      </c>
      <c r="W3092" s="8"/>
      <c r="X3092" s="13" t="s">
        <v>15</v>
      </c>
    </row>
    <row r="3093" spans="1:24" ht="15" customHeight="1" x14ac:dyDescent="0.2">
      <c r="A3093" s="35"/>
      <c r="B3093" s="36"/>
      <c r="C3093" s="8"/>
      <c r="D3093" s="8"/>
      <c r="E3093" s="32"/>
      <c r="F3093" s="34"/>
      <c r="G3093" s="34"/>
      <c r="H3093" s="34"/>
      <c r="I3093" s="34"/>
      <c r="J3093" s="34"/>
      <c r="K3093" s="34"/>
      <c r="L3093" s="34"/>
      <c r="M3093" s="34"/>
      <c r="N3093" s="34"/>
      <c r="O3093" s="34"/>
      <c r="P3093" s="34"/>
      <c r="Q3093" s="34"/>
      <c r="R3093" s="33"/>
      <c r="S3093" s="11"/>
      <c r="T3093" s="13" t="s">
        <v>101</v>
      </c>
      <c r="U3093" s="13" t="s">
        <v>15</v>
      </c>
      <c r="V3093" s="13" t="s">
        <v>15</v>
      </c>
      <c r="W3093" s="11"/>
      <c r="X3093" s="13" t="s">
        <v>15</v>
      </c>
    </row>
    <row r="3094" spans="1:24" ht="15" customHeight="1" x14ac:dyDescent="0.2">
      <c r="A3094" s="35"/>
      <c r="B3094" s="36"/>
      <c r="C3094" s="8"/>
      <c r="D3094" s="8"/>
      <c r="E3094" s="29">
        <v>2778.18</v>
      </c>
      <c r="F3094" s="30"/>
      <c r="G3094" s="30"/>
      <c r="H3094" s="30"/>
      <c r="I3094" s="30"/>
      <c r="J3094" s="30"/>
      <c r="K3094" s="30"/>
      <c r="L3094" s="30"/>
      <c r="M3094" s="30"/>
      <c r="N3094" s="30"/>
      <c r="O3094" s="30"/>
      <c r="P3094" s="30"/>
      <c r="Q3094" s="30"/>
      <c r="R3094" s="31"/>
      <c r="S3094" s="4" t="s">
        <v>100</v>
      </c>
      <c r="T3094" s="13" t="s">
        <v>99</v>
      </c>
      <c r="U3094" s="13" t="s">
        <v>15</v>
      </c>
      <c r="V3094" s="13" t="s">
        <v>15</v>
      </c>
      <c r="W3094" s="4" t="s">
        <v>100</v>
      </c>
      <c r="X3094" s="13" t="s">
        <v>15</v>
      </c>
    </row>
    <row r="3095" spans="1:24" ht="15" customHeight="1" x14ac:dyDescent="0.2">
      <c r="A3095" s="35"/>
      <c r="B3095" s="36"/>
      <c r="C3095" s="8"/>
      <c r="D3095" s="8"/>
      <c r="E3095" s="32"/>
      <c r="F3095" s="34"/>
      <c r="G3095" s="34"/>
      <c r="H3095" s="34"/>
      <c r="I3095" s="34"/>
      <c r="J3095" s="34"/>
      <c r="K3095" s="34"/>
      <c r="L3095" s="34"/>
      <c r="M3095" s="34"/>
      <c r="N3095" s="34"/>
      <c r="O3095" s="34"/>
      <c r="P3095" s="34"/>
      <c r="Q3095" s="34"/>
      <c r="R3095" s="33"/>
      <c r="S3095" s="11"/>
      <c r="T3095" s="13" t="s">
        <v>101</v>
      </c>
      <c r="U3095" s="13" t="s">
        <v>15</v>
      </c>
      <c r="V3095" s="13" t="s">
        <v>15</v>
      </c>
      <c r="W3095" s="11"/>
      <c r="X3095" s="13" t="s">
        <v>15</v>
      </c>
    </row>
    <row r="3096" spans="1:24" ht="15" customHeight="1" x14ac:dyDescent="0.2">
      <c r="A3096" s="35"/>
      <c r="B3096" s="36"/>
      <c r="C3096" s="8"/>
      <c r="D3096" s="8"/>
      <c r="E3096" s="29">
        <v>1116.06</v>
      </c>
      <c r="F3096" s="30"/>
      <c r="G3096" s="30"/>
      <c r="H3096" s="30"/>
      <c r="I3096" s="30"/>
      <c r="J3096" s="30"/>
      <c r="K3096" s="30"/>
      <c r="L3096" s="30"/>
      <c r="M3096" s="30"/>
      <c r="N3096" s="30"/>
      <c r="O3096" s="30"/>
      <c r="P3096" s="30"/>
      <c r="Q3096" s="30"/>
      <c r="R3096" s="31"/>
      <c r="S3096" s="4" t="s">
        <v>102</v>
      </c>
      <c r="T3096" s="13" t="s">
        <v>99</v>
      </c>
      <c r="U3096" s="13" t="s">
        <v>15</v>
      </c>
      <c r="V3096" s="13" t="s">
        <v>15</v>
      </c>
      <c r="W3096" s="4" t="s">
        <v>102</v>
      </c>
      <c r="X3096" s="13" t="s">
        <v>15</v>
      </c>
    </row>
    <row r="3097" spans="1:24" ht="15" customHeight="1" x14ac:dyDescent="0.2">
      <c r="A3097" s="35"/>
      <c r="B3097" s="36"/>
      <c r="C3097" s="8"/>
      <c r="D3097" s="8"/>
      <c r="E3097" s="32"/>
      <c r="F3097" s="34"/>
      <c r="G3097" s="34"/>
      <c r="H3097" s="34"/>
      <c r="I3097" s="34"/>
      <c r="J3097" s="34"/>
      <c r="K3097" s="34"/>
      <c r="L3097" s="34"/>
      <c r="M3097" s="34"/>
      <c r="N3097" s="34"/>
      <c r="O3097" s="34"/>
      <c r="P3097" s="34"/>
      <c r="Q3097" s="34"/>
      <c r="R3097" s="33"/>
      <c r="S3097" s="11"/>
      <c r="T3097" s="13" t="s">
        <v>101</v>
      </c>
      <c r="U3097" s="13" t="s">
        <v>15</v>
      </c>
      <c r="V3097" s="13" t="s">
        <v>15</v>
      </c>
      <c r="W3097" s="11"/>
      <c r="X3097" s="13" t="s">
        <v>15</v>
      </c>
    </row>
    <row r="3098" spans="1:24" ht="15" customHeight="1" x14ac:dyDescent="0.2">
      <c r="A3098" s="32"/>
      <c r="B3098" s="33"/>
      <c r="C3098" s="11"/>
      <c r="D3098" s="8"/>
      <c r="E3098" s="24">
        <v>57.93</v>
      </c>
      <c r="F3098" s="25"/>
      <c r="G3098" s="25"/>
      <c r="H3098" s="25"/>
      <c r="I3098" s="25"/>
      <c r="J3098" s="25"/>
      <c r="K3098" s="25"/>
      <c r="L3098" s="25"/>
      <c r="M3098" s="25"/>
      <c r="N3098" s="25"/>
      <c r="O3098" s="25"/>
      <c r="P3098" s="25"/>
      <c r="Q3098" s="25"/>
      <c r="R3098" s="26"/>
      <c r="S3098" s="13" t="s">
        <v>47</v>
      </c>
      <c r="T3098" s="13" t="s">
        <v>99</v>
      </c>
      <c r="U3098" s="13" t="s">
        <v>15</v>
      </c>
      <c r="V3098" s="13" t="s">
        <v>15</v>
      </c>
      <c r="W3098" s="13" t="s">
        <v>47</v>
      </c>
      <c r="X3098" s="13" t="s">
        <v>15</v>
      </c>
    </row>
    <row r="3099" spans="1:24" ht="15" customHeight="1" x14ac:dyDescent="0.2">
      <c r="A3099" s="27">
        <v>419254</v>
      </c>
      <c r="B3099" s="28"/>
      <c r="C3099" s="3">
        <v>42150</v>
      </c>
      <c r="D3099" s="8"/>
      <c r="E3099" s="29">
        <v>4508.9399999999996</v>
      </c>
      <c r="F3099" s="30"/>
      <c r="G3099" s="30"/>
      <c r="H3099" s="30"/>
      <c r="I3099" s="30"/>
      <c r="J3099" s="30"/>
      <c r="K3099" s="30"/>
      <c r="L3099" s="30"/>
      <c r="M3099" s="30"/>
      <c r="N3099" s="30"/>
      <c r="O3099" s="30"/>
      <c r="P3099" s="30"/>
      <c r="Q3099" s="30"/>
      <c r="R3099" s="31"/>
      <c r="S3099" s="4" t="s">
        <v>98</v>
      </c>
      <c r="T3099" s="13" t="s">
        <v>1577</v>
      </c>
      <c r="U3099" s="13" t="s">
        <v>24</v>
      </c>
      <c r="V3099" s="13" t="s">
        <v>972</v>
      </c>
      <c r="W3099" s="4" t="s">
        <v>98</v>
      </c>
      <c r="X3099" s="13" t="s">
        <v>15</v>
      </c>
    </row>
    <row r="3100" spans="1:24" ht="15" customHeight="1" x14ac:dyDescent="0.2">
      <c r="A3100" s="35"/>
      <c r="B3100" s="36"/>
      <c r="C3100" s="8"/>
      <c r="D3100" s="8"/>
      <c r="E3100" s="35"/>
      <c r="F3100" s="37"/>
      <c r="G3100" s="37"/>
      <c r="H3100" s="37"/>
      <c r="I3100" s="37"/>
      <c r="J3100" s="37"/>
      <c r="K3100" s="37"/>
      <c r="L3100" s="37"/>
      <c r="M3100" s="37"/>
      <c r="N3100" s="37"/>
      <c r="O3100" s="37"/>
      <c r="P3100" s="37"/>
      <c r="Q3100" s="37"/>
      <c r="R3100" s="36"/>
      <c r="S3100" s="8"/>
      <c r="T3100" s="4" t="s">
        <v>99</v>
      </c>
      <c r="U3100" s="4" t="s">
        <v>15</v>
      </c>
      <c r="V3100" s="4" t="s">
        <v>15</v>
      </c>
      <c r="W3100" s="8"/>
      <c r="X3100" s="4" t="s">
        <v>15</v>
      </c>
    </row>
    <row r="3101" spans="1:24" ht="14.25" customHeight="1" x14ac:dyDescent="0.2">
      <c r="A3101" s="35"/>
      <c r="B3101" s="36"/>
      <c r="C3101" s="8"/>
      <c r="D3101" s="8"/>
      <c r="E3101" s="35"/>
      <c r="F3101" s="37"/>
      <c r="G3101" s="37"/>
      <c r="H3101" s="37"/>
      <c r="I3101" s="37"/>
      <c r="J3101" s="37"/>
      <c r="K3101" s="37"/>
      <c r="L3101" s="37"/>
      <c r="M3101" s="37"/>
      <c r="N3101" s="37"/>
      <c r="O3101" s="37"/>
      <c r="P3101" s="37"/>
      <c r="Q3101" s="37"/>
      <c r="R3101" s="36"/>
      <c r="S3101" s="8"/>
      <c r="T3101" s="11"/>
      <c r="U3101" s="11"/>
      <c r="V3101" s="11"/>
      <c r="W3101" s="8"/>
      <c r="X3101" s="12" t="s">
        <v>15</v>
      </c>
    </row>
    <row r="3102" spans="1:24" ht="15" customHeight="1" x14ac:dyDescent="0.2">
      <c r="A3102" s="35"/>
      <c r="B3102" s="36"/>
      <c r="C3102" s="8"/>
      <c r="D3102" s="8"/>
      <c r="E3102" s="35"/>
      <c r="F3102" s="37"/>
      <c r="G3102" s="37"/>
      <c r="H3102" s="37"/>
      <c r="I3102" s="37"/>
      <c r="J3102" s="37"/>
      <c r="K3102" s="37"/>
      <c r="L3102" s="37"/>
      <c r="M3102" s="37"/>
      <c r="N3102" s="37"/>
      <c r="O3102" s="37"/>
      <c r="P3102" s="37"/>
      <c r="Q3102" s="37"/>
      <c r="R3102" s="36"/>
      <c r="S3102" s="8"/>
      <c r="T3102" s="4" t="s">
        <v>101</v>
      </c>
      <c r="U3102" s="4" t="s">
        <v>15</v>
      </c>
      <c r="V3102" s="4" t="s">
        <v>15</v>
      </c>
      <c r="W3102" s="8"/>
      <c r="X3102" s="4" t="s">
        <v>15</v>
      </c>
    </row>
    <row r="3103" spans="1:24" ht="14.25" customHeight="1" x14ac:dyDescent="0.2">
      <c r="A3103" s="35"/>
      <c r="B3103" s="36"/>
      <c r="C3103" s="8"/>
      <c r="D3103" s="8"/>
      <c r="E3103" s="35"/>
      <c r="F3103" s="37"/>
      <c r="G3103" s="37"/>
      <c r="H3103" s="37"/>
      <c r="I3103" s="37"/>
      <c r="J3103" s="37"/>
      <c r="K3103" s="37"/>
      <c r="L3103" s="37"/>
      <c r="M3103" s="37"/>
      <c r="N3103" s="37"/>
      <c r="O3103" s="37"/>
      <c r="P3103" s="37"/>
      <c r="Q3103" s="37"/>
      <c r="R3103" s="36"/>
      <c r="S3103" s="8"/>
      <c r="T3103" s="8"/>
      <c r="U3103" s="8"/>
      <c r="V3103" s="8"/>
      <c r="W3103" s="8"/>
      <c r="X3103" s="9" t="s">
        <v>15</v>
      </c>
    </row>
    <row r="3104" spans="1:24" ht="14.25" customHeight="1" x14ac:dyDescent="0.2">
      <c r="A3104" s="35"/>
      <c r="B3104" s="36"/>
      <c r="C3104" s="8"/>
      <c r="D3104" s="8"/>
      <c r="E3104" s="35"/>
      <c r="F3104" s="37"/>
      <c r="G3104" s="37"/>
      <c r="H3104" s="37"/>
      <c r="I3104" s="37"/>
      <c r="J3104" s="37"/>
      <c r="K3104" s="37"/>
      <c r="L3104" s="37"/>
      <c r="M3104" s="37"/>
      <c r="N3104" s="37"/>
      <c r="O3104" s="37"/>
      <c r="P3104" s="37"/>
      <c r="Q3104" s="37"/>
      <c r="R3104" s="36"/>
      <c r="S3104" s="8"/>
      <c r="T3104" s="8"/>
      <c r="U3104" s="8"/>
      <c r="V3104" s="8"/>
      <c r="W3104" s="8"/>
      <c r="X3104" s="9" t="s">
        <v>15</v>
      </c>
    </row>
    <row r="3105" spans="1:24" ht="14.25" customHeight="1" x14ac:dyDescent="0.2">
      <c r="A3105" s="35"/>
      <c r="B3105" s="36"/>
      <c r="C3105" s="8"/>
      <c r="D3105" s="8"/>
      <c r="E3105" s="32"/>
      <c r="F3105" s="34"/>
      <c r="G3105" s="34"/>
      <c r="H3105" s="34"/>
      <c r="I3105" s="34"/>
      <c r="J3105" s="34"/>
      <c r="K3105" s="34"/>
      <c r="L3105" s="34"/>
      <c r="M3105" s="34"/>
      <c r="N3105" s="34"/>
      <c r="O3105" s="34"/>
      <c r="P3105" s="34"/>
      <c r="Q3105" s="34"/>
      <c r="R3105" s="33"/>
      <c r="S3105" s="11"/>
      <c r="T3105" s="11"/>
      <c r="U3105" s="11"/>
      <c r="V3105" s="11"/>
      <c r="W3105" s="11"/>
      <c r="X3105" s="12" t="s">
        <v>15</v>
      </c>
    </row>
    <row r="3106" spans="1:24" ht="15" customHeight="1" x14ac:dyDescent="0.2">
      <c r="A3106" s="35"/>
      <c r="B3106" s="36"/>
      <c r="C3106" s="8"/>
      <c r="D3106" s="8"/>
      <c r="E3106" s="29">
        <v>4151.91</v>
      </c>
      <c r="F3106" s="30"/>
      <c r="G3106" s="30"/>
      <c r="H3106" s="30"/>
      <c r="I3106" s="30"/>
      <c r="J3106" s="30"/>
      <c r="K3106" s="30"/>
      <c r="L3106" s="30"/>
      <c r="M3106" s="30"/>
      <c r="N3106" s="30"/>
      <c r="O3106" s="30"/>
      <c r="P3106" s="30"/>
      <c r="Q3106" s="30"/>
      <c r="R3106" s="31"/>
      <c r="S3106" s="4" t="s">
        <v>100</v>
      </c>
      <c r="T3106" s="4" t="s">
        <v>99</v>
      </c>
      <c r="U3106" s="4" t="s">
        <v>15</v>
      </c>
      <c r="V3106" s="4" t="s">
        <v>15</v>
      </c>
      <c r="W3106" s="4" t="s">
        <v>100</v>
      </c>
      <c r="X3106" s="4" t="s">
        <v>15</v>
      </c>
    </row>
    <row r="3107" spans="1:24" ht="14.25" customHeight="1" x14ac:dyDescent="0.2">
      <c r="A3107" s="35"/>
      <c r="B3107" s="36"/>
      <c r="C3107" s="8"/>
      <c r="D3107" s="8"/>
      <c r="E3107" s="35"/>
      <c r="F3107" s="37"/>
      <c r="G3107" s="37"/>
      <c r="H3107" s="37"/>
      <c r="I3107" s="37"/>
      <c r="J3107" s="37"/>
      <c r="K3107" s="37"/>
      <c r="L3107" s="37"/>
      <c r="M3107" s="37"/>
      <c r="N3107" s="37"/>
      <c r="O3107" s="37"/>
      <c r="P3107" s="37"/>
      <c r="Q3107" s="37"/>
      <c r="R3107" s="36"/>
      <c r="S3107" s="8"/>
      <c r="T3107" s="11"/>
      <c r="U3107" s="11"/>
      <c r="V3107" s="11"/>
      <c r="W3107" s="8"/>
      <c r="X3107" s="12" t="s">
        <v>15</v>
      </c>
    </row>
    <row r="3108" spans="1:24" ht="15" customHeight="1" x14ac:dyDescent="0.2">
      <c r="A3108" s="35"/>
      <c r="B3108" s="36"/>
      <c r="C3108" s="8"/>
      <c r="D3108" s="8"/>
      <c r="E3108" s="35"/>
      <c r="F3108" s="37"/>
      <c r="G3108" s="37"/>
      <c r="H3108" s="37"/>
      <c r="I3108" s="37"/>
      <c r="J3108" s="37"/>
      <c r="K3108" s="37"/>
      <c r="L3108" s="37"/>
      <c r="M3108" s="37"/>
      <c r="N3108" s="37"/>
      <c r="O3108" s="37"/>
      <c r="P3108" s="37"/>
      <c r="Q3108" s="37"/>
      <c r="R3108" s="36"/>
      <c r="S3108" s="8"/>
      <c r="T3108" s="4" t="s">
        <v>101</v>
      </c>
      <c r="U3108" s="4" t="s">
        <v>15</v>
      </c>
      <c r="V3108" s="4" t="s">
        <v>15</v>
      </c>
      <c r="W3108" s="8"/>
      <c r="X3108" s="4" t="s">
        <v>15</v>
      </c>
    </row>
    <row r="3109" spans="1:24" ht="14.25" customHeight="1" x14ac:dyDescent="0.2">
      <c r="A3109" s="35"/>
      <c r="B3109" s="36"/>
      <c r="C3109" s="8"/>
      <c r="D3109" s="8"/>
      <c r="E3109" s="35"/>
      <c r="F3109" s="37"/>
      <c r="G3109" s="37"/>
      <c r="H3109" s="37"/>
      <c r="I3109" s="37"/>
      <c r="J3109" s="37"/>
      <c r="K3109" s="37"/>
      <c r="L3109" s="37"/>
      <c r="M3109" s="37"/>
      <c r="N3109" s="37"/>
      <c r="O3109" s="37"/>
      <c r="P3109" s="37"/>
      <c r="Q3109" s="37"/>
      <c r="R3109" s="36"/>
      <c r="S3109" s="8"/>
      <c r="T3109" s="8"/>
      <c r="U3109" s="8"/>
      <c r="V3109" s="8"/>
      <c r="W3109" s="8"/>
      <c r="X3109" s="9" t="s">
        <v>15</v>
      </c>
    </row>
    <row r="3110" spans="1:24" ht="14.25" customHeight="1" x14ac:dyDescent="0.2">
      <c r="A3110" s="35"/>
      <c r="B3110" s="36"/>
      <c r="C3110" s="8"/>
      <c r="D3110" s="8"/>
      <c r="E3110" s="32"/>
      <c r="F3110" s="34"/>
      <c r="G3110" s="34"/>
      <c r="H3110" s="34"/>
      <c r="I3110" s="34"/>
      <c r="J3110" s="34"/>
      <c r="K3110" s="34"/>
      <c r="L3110" s="34"/>
      <c r="M3110" s="34"/>
      <c r="N3110" s="34"/>
      <c r="O3110" s="34"/>
      <c r="P3110" s="34"/>
      <c r="Q3110" s="34"/>
      <c r="R3110" s="33"/>
      <c r="S3110" s="11"/>
      <c r="T3110" s="11"/>
      <c r="U3110" s="11"/>
      <c r="V3110" s="11"/>
      <c r="W3110" s="11"/>
      <c r="X3110" s="12" t="s">
        <v>15</v>
      </c>
    </row>
    <row r="3111" spans="1:24" ht="15" customHeight="1" x14ac:dyDescent="0.2">
      <c r="A3111" s="35"/>
      <c r="B3111" s="36"/>
      <c r="C3111" s="8"/>
      <c r="D3111" s="8"/>
      <c r="E3111" s="29">
        <v>2006.6</v>
      </c>
      <c r="F3111" s="30"/>
      <c r="G3111" s="30"/>
      <c r="H3111" s="30"/>
      <c r="I3111" s="30"/>
      <c r="J3111" s="30"/>
      <c r="K3111" s="30"/>
      <c r="L3111" s="30"/>
      <c r="M3111" s="30"/>
      <c r="N3111" s="30"/>
      <c r="O3111" s="30"/>
      <c r="P3111" s="30"/>
      <c r="Q3111" s="30"/>
      <c r="R3111" s="31"/>
      <c r="S3111" s="4" t="s">
        <v>102</v>
      </c>
      <c r="T3111" s="4" t="s">
        <v>99</v>
      </c>
      <c r="U3111" s="4" t="s">
        <v>15</v>
      </c>
      <c r="V3111" s="4" t="s">
        <v>15</v>
      </c>
      <c r="W3111" s="4" t="s">
        <v>102</v>
      </c>
      <c r="X3111" s="4" t="s">
        <v>15</v>
      </c>
    </row>
    <row r="3112" spans="1:24" ht="14.25" customHeight="1" x14ac:dyDescent="0.2">
      <c r="A3112" s="35"/>
      <c r="B3112" s="36"/>
      <c r="C3112" s="8"/>
      <c r="D3112" s="8"/>
      <c r="E3112" s="35"/>
      <c r="F3112" s="37"/>
      <c r="G3112" s="37"/>
      <c r="H3112" s="37"/>
      <c r="I3112" s="37"/>
      <c r="J3112" s="37"/>
      <c r="K3112" s="37"/>
      <c r="L3112" s="37"/>
      <c r="M3112" s="37"/>
      <c r="N3112" s="37"/>
      <c r="O3112" s="37"/>
      <c r="P3112" s="37"/>
      <c r="Q3112" s="37"/>
      <c r="R3112" s="36"/>
      <c r="S3112" s="8"/>
      <c r="T3112" s="11"/>
      <c r="U3112" s="11"/>
      <c r="V3112" s="11"/>
      <c r="W3112" s="8"/>
      <c r="X3112" s="12" t="s">
        <v>15</v>
      </c>
    </row>
    <row r="3113" spans="1:24" ht="15" customHeight="1" x14ac:dyDescent="0.2">
      <c r="A3113" s="35"/>
      <c r="B3113" s="36"/>
      <c r="C3113" s="8"/>
      <c r="D3113" s="8"/>
      <c r="E3113" s="35"/>
      <c r="F3113" s="37"/>
      <c r="G3113" s="37"/>
      <c r="H3113" s="37"/>
      <c r="I3113" s="37"/>
      <c r="J3113" s="37"/>
      <c r="K3113" s="37"/>
      <c r="L3113" s="37"/>
      <c r="M3113" s="37"/>
      <c r="N3113" s="37"/>
      <c r="O3113" s="37"/>
      <c r="P3113" s="37"/>
      <c r="Q3113" s="37"/>
      <c r="R3113" s="36"/>
      <c r="S3113" s="8"/>
      <c r="T3113" s="4" t="s">
        <v>101</v>
      </c>
      <c r="U3113" s="4" t="s">
        <v>15</v>
      </c>
      <c r="V3113" s="4" t="s">
        <v>15</v>
      </c>
      <c r="W3113" s="8"/>
      <c r="X3113" s="4" t="s">
        <v>15</v>
      </c>
    </row>
    <row r="3114" spans="1:24" ht="14.25" customHeight="1" x14ac:dyDescent="0.2">
      <c r="A3114" s="32"/>
      <c r="B3114" s="33"/>
      <c r="C3114" s="11"/>
      <c r="D3114" s="11"/>
      <c r="E3114" s="32"/>
      <c r="F3114" s="34"/>
      <c r="G3114" s="34"/>
      <c r="H3114" s="34"/>
      <c r="I3114" s="34"/>
      <c r="J3114" s="34"/>
      <c r="K3114" s="34"/>
      <c r="L3114" s="34"/>
      <c r="M3114" s="34"/>
      <c r="N3114" s="34"/>
      <c r="O3114" s="34"/>
      <c r="P3114" s="34"/>
      <c r="Q3114" s="34"/>
      <c r="R3114" s="33"/>
      <c r="S3114" s="11"/>
      <c r="T3114" s="11"/>
      <c r="U3114" s="11"/>
      <c r="V3114" s="11"/>
      <c r="W3114" s="11"/>
      <c r="X3114" s="12" t="s">
        <v>15</v>
      </c>
    </row>
    <row r="3115" spans="1:24" ht="2.25" customHeight="1" x14ac:dyDescent="0.2">
      <c r="A3115" s="14"/>
      <c r="B3115" s="15"/>
      <c r="C3115" s="15"/>
      <c r="D3115" s="15"/>
      <c r="E3115" s="15"/>
      <c r="F3115" s="15"/>
      <c r="G3115" s="15"/>
      <c r="H3115" s="15"/>
      <c r="I3115" s="15"/>
      <c r="J3115" s="15"/>
      <c r="K3115" s="15"/>
      <c r="L3115" s="15"/>
      <c r="M3115" s="15"/>
      <c r="N3115" s="15"/>
      <c r="O3115" s="15"/>
      <c r="P3115" s="15"/>
      <c r="Q3115" s="15"/>
      <c r="R3115" s="15"/>
      <c r="S3115" s="15"/>
      <c r="T3115" s="15"/>
      <c r="U3115" s="15"/>
      <c r="V3115" s="15"/>
      <c r="W3115" s="15"/>
      <c r="X3115" s="16"/>
    </row>
    <row r="3116" spans="1:24" ht="13.5" customHeight="1" x14ac:dyDescent="0.2">
      <c r="A3116" s="7"/>
      <c r="B3116" s="6"/>
      <c r="C3116" s="6"/>
      <c r="D3116" s="6"/>
      <c r="E3116" s="6"/>
      <c r="F3116" s="6"/>
      <c r="G3116" s="6"/>
      <c r="H3116" s="6"/>
      <c r="I3116" s="21">
        <f>SUM(hList_Frame_1!B1721:B1748)</f>
        <v>18858.689999999999</v>
      </c>
      <c r="J3116" s="21"/>
      <c r="K3116" s="21"/>
      <c r="L3116" s="21"/>
      <c r="M3116" s="21"/>
      <c r="N3116" s="21"/>
      <c r="O3116" s="21"/>
      <c r="P3116" s="21"/>
      <c r="Q3116" s="21"/>
      <c r="R3116" s="21"/>
      <c r="S3116" s="6"/>
      <c r="T3116" s="6"/>
      <c r="U3116" s="6"/>
      <c r="V3116" s="6"/>
      <c r="W3116" s="6"/>
      <c r="X3116" s="17"/>
    </row>
    <row r="3117" spans="1:24" ht="13.5" customHeight="1" x14ac:dyDescent="0.2">
      <c r="A3117" s="10"/>
      <c r="B3117" s="18"/>
      <c r="C3117" s="18"/>
      <c r="D3117" s="18"/>
      <c r="E3117" s="18"/>
      <c r="F3117" s="18"/>
      <c r="G3117" s="18"/>
      <c r="H3117" s="18"/>
      <c r="I3117" s="18"/>
      <c r="J3117" s="18"/>
      <c r="K3117" s="18"/>
      <c r="L3117" s="18"/>
      <c r="M3117" s="18"/>
      <c r="N3117" s="18"/>
      <c r="O3117" s="18"/>
      <c r="P3117" s="18"/>
      <c r="Q3117" s="18"/>
      <c r="R3117" s="18"/>
      <c r="S3117" s="18"/>
      <c r="T3117" s="18"/>
      <c r="U3117" s="18"/>
      <c r="V3117" s="18"/>
      <c r="W3117" s="18"/>
      <c r="X3117" s="19"/>
    </row>
    <row r="3118" spans="1:24" ht="15" customHeight="1" x14ac:dyDescent="0.2">
      <c r="A3118" s="27">
        <v>418699</v>
      </c>
      <c r="B3118" s="28"/>
      <c r="C3118" s="3">
        <v>42136</v>
      </c>
      <c r="D3118" s="4" t="s">
        <v>1578</v>
      </c>
      <c r="E3118" s="24">
        <v>500</v>
      </c>
      <c r="F3118" s="25"/>
      <c r="G3118" s="25"/>
      <c r="H3118" s="25"/>
      <c r="I3118" s="25"/>
      <c r="J3118" s="25"/>
      <c r="K3118" s="25"/>
      <c r="L3118" s="25"/>
      <c r="M3118" s="25"/>
      <c r="N3118" s="25"/>
      <c r="O3118" s="25"/>
      <c r="P3118" s="25"/>
      <c r="Q3118" s="25"/>
      <c r="R3118" s="26"/>
      <c r="S3118" s="13" t="s">
        <v>1579</v>
      </c>
      <c r="T3118" s="13" t="s">
        <v>34</v>
      </c>
      <c r="U3118" s="13" t="s">
        <v>35</v>
      </c>
      <c r="V3118" s="13" t="s">
        <v>35</v>
      </c>
      <c r="W3118" s="13" t="s">
        <v>1579</v>
      </c>
      <c r="X3118" s="13" t="s">
        <v>307</v>
      </c>
    </row>
    <row r="3119" spans="1:24" ht="15" customHeight="1" x14ac:dyDescent="0.2">
      <c r="A3119" s="32"/>
      <c r="B3119" s="33"/>
      <c r="C3119" s="11"/>
      <c r="D3119" s="11"/>
      <c r="E3119" s="24">
        <v>500</v>
      </c>
      <c r="F3119" s="25"/>
      <c r="G3119" s="25"/>
      <c r="H3119" s="25"/>
      <c r="I3119" s="25"/>
      <c r="J3119" s="25"/>
      <c r="K3119" s="25"/>
      <c r="L3119" s="25"/>
      <c r="M3119" s="25"/>
      <c r="N3119" s="25"/>
      <c r="O3119" s="25"/>
      <c r="P3119" s="25"/>
      <c r="Q3119" s="25"/>
      <c r="R3119" s="26"/>
      <c r="S3119" s="13" t="s">
        <v>1580</v>
      </c>
      <c r="T3119" s="13" t="s">
        <v>34</v>
      </c>
      <c r="U3119" s="13" t="s">
        <v>35</v>
      </c>
      <c r="V3119" s="13" t="s">
        <v>35</v>
      </c>
      <c r="W3119" s="13" t="s">
        <v>1580</v>
      </c>
      <c r="X3119" s="13" t="s">
        <v>366</v>
      </c>
    </row>
    <row r="3120" spans="1:24" ht="2.25" customHeight="1" x14ac:dyDescent="0.2">
      <c r="A3120" s="14"/>
      <c r="B3120" s="15"/>
      <c r="C3120" s="15"/>
      <c r="D3120" s="15"/>
      <c r="E3120" s="15"/>
      <c r="F3120" s="15"/>
      <c r="G3120" s="15"/>
      <c r="H3120" s="15"/>
      <c r="I3120" s="15"/>
      <c r="J3120" s="15"/>
      <c r="K3120" s="15"/>
      <c r="L3120" s="15"/>
      <c r="M3120" s="15"/>
      <c r="N3120" s="15"/>
      <c r="O3120" s="15"/>
      <c r="P3120" s="15"/>
      <c r="Q3120" s="15"/>
      <c r="R3120" s="15"/>
      <c r="S3120" s="15"/>
      <c r="T3120" s="15"/>
      <c r="U3120" s="15"/>
      <c r="V3120" s="15"/>
      <c r="W3120" s="15"/>
      <c r="X3120" s="16"/>
    </row>
    <row r="3121" spans="1:24" ht="13.5" customHeight="1" x14ac:dyDescent="0.2">
      <c r="A3121" s="7"/>
      <c r="B3121" s="6"/>
      <c r="C3121" s="6"/>
      <c r="D3121" s="6"/>
      <c r="E3121" s="6"/>
      <c r="F3121" s="6"/>
      <c r="G3121" s="6"/>
      <c r="H3121" s="6"/>
      <c r="I3121" s="6"/>
      <c r="J3121" s="6"/>
      <c r="K3121" s="21">
        <f>SUM(hList_Frame_1!B1749:B1750)</f>
        <v>1000</v>
      </c>
      <c r="L3121" s="21"/>
      <c r="M3121" s="21"/>
      <c r="N3121" s="21"/>
      <c r="O3121" s="21"/>
      <c r="P3121" s="21"/>
      <c r="Q3121" s="21"/>
      <c r="R3121" s="21"/>
      <c r="S3121" s="6"/>
      <c r="T3121" s="6"/>
      <c r="U3121" s="6"/>
      <c r="V3121" s="6"/>
      <c r="W3121" s="6"/>
      <c r="X3121" s="17"/>
    </row>
    <row r="3122" spans="1:24" ht="13.5" customHeight="1" x14ac:dyDescent="0.2">
      <c r="A3122" s="10"/>
      <c r="B3122" s="18"/>
      <c r="C3122" s="18"/>
      <c r="D3122" s="18"/>
      <c r="E3122" s="18"/>
      <c r="F3122" s="18"/>
      <c r="G3122" s="18"/>
      <c r="H3122" s="18"/>
      <c r="I3122" s="18"/>
      <c r="J3122" s="18"/>
      <c r="K3122" s="18"/>
      <c r="L3122" s="18"/>
      <c r="M3122" s="18"/>
      <c r="N3122" s="18"/>
      <c r="O3122" s="18"/>
      <c r="P3122" s="18"/>
      <c r="Q3122" s="18"/>
      <c r="R3122" s="18"/>
      <c r="S3122" s="18"/>
      <c r="T3122" s="18"/>
      <c r="U3122" s="18"/>
      <c r="V3122" s="18"/>
      <c r="W3122" s="18"/>
      <c r="X3122" s="19"/>
    </row>
    <row r="3123" spans="1:24" ht="15" customHeight="1" x14ac:dyDescent="0.2">
      <c r="A3123" s="27">
        <v>418343</v>
      </c>
      <c r="B3123" s="28"/>
      <c r="C3123" s="3">
        <v>42129</v>
      </c>
      <c r="D3123" s="4" t="s">
        <v>1581</v>
      </c>
      <c r="E3123" s="29">
        <v>3218.61</v>
      </c>
      <c r="F3123" s="30"/>
      <c r="G3123" s="30"/>
      <c r="H3123" s="30"/>
      <c r="I3123" s="30"/>
      <c r="J3123" s="30"/>
      <c r="K3123" s="30"/>
      <c r="L3123" s="30"/>
      <c r="M3123" s="30"/>
      <c r="N3123" s="30"/>
      <c r="O3123" s="30"/>
      <c r="P3123" s="30"/>
      <c r="Q3123" s="30"/>
      <c r="R3123" s="31"/>
      <c r="S3123" s="4" t="s">
        <v>127</v>
      </c>
      <c r="T3123" s="4" t="s">
        <v>558</v>
      </c>
      <c r="U3123" s="4" t="s">
        <v>53</v>
      </c>
      <c r="V3123" s="4" t="s">
        <v>559</v>
      </c>
      <c r="W3123" s="4" t="s">
        <v>127</v>
      </c>
      <c r="X3123" s="4" t="s">
        <v>957</v>
      </c>
    </row>
    <row r="3124" spans="1:24" ht="14.25" customHeight="1" x14ac:dyDescent="0.2">
      <c r="A3124" s="32"/>
      <c r="B3124" s="33"/>
      <c r="C3124" s="11"/>
      <c r="D3124" s="8"/>
      <c r="E3124" s="32"/>
      <c r="F3124" s="34"/>
      <c r="G3124" s="34"/>
      <c r="H3124" s="34"/>
      <c r="I3124" s="34"/>
      <c r="J3124" s="34"/>
      <c r="K3124" s="34"/>
      <c r="L3124" s="34"/>
      <c r="M3124" s="34"/>
      <c r="N3124" s="34"/>
      <c r="O3124" s="34"/>
      <c r="P3124" s="34"/>
      <c r="Q3124" s="34"/>
      <c r="R3124" s="33"/>
      <c r="S3124" s="11"/>
      <c r="T3124" s="11"/>
      <c r="U3124" s="11"/>
      <c r="V3124" s="11"/>
      <c r="W3124" s="11"/>
      <c r="X3124" s="12" t="s">
        <v>801</v>
      </c>
    </row>
    <row r="3125" spans="1:24" ht="15" customHeight="1" x14ac:dyDescent="0.2">
      <c r="A3125" s="27">
        <v>419255</v>
      </c>
      <c r="B3125" s="28"/>
      <c r="C3125" s="3">
        <v>42150</v>
      </c>
      <c r="D3125" s="8"/>
      <c r="E3125" s="29">
        <v>2271.96</v>
      </c>
      <c r="F3125" s="30"/>
      <c r="G3125" s="30"/>
      <c r="H3125" s="30"/>
      <c r="I3125" s="30"/>
      <c r="J3125" s="30"/>
      <c r="K3125" s="30"/>
      <c r="L3125" s="30"/>
      <c r="M3125" s="30"/>
      <c r="N3125" s="30"/>
      <c r="O3125" s="30"/>
      <c r="P3125" s="30"/>
      <c r="Q3125" s="30"/>
      <c r="R3125" s="31"/>
      <c r="S3125" s="4" t="s">
        <v>127</v>
      </c>
      <c r="T3125" s="4" t="s">
        <v>558</v>
      </c>
      <c r="U3125" s="4" t="s">
        <v>53</v>
      </c>
      <c r="V3125" s="13" t="s">
        <v>559</v>
      </c>
      <c r="W3125" s="4" t="s">
        <v>127</v>
      </c>
      <c r="X3125" s="13" t="s">
        <v>1106</v>
      </c>
    </row>
    <row r="3126" spans="1:24" ht="15" customHeight="1" x14ac:dyDescent="0.2">
      <c r="A3126" s="32"/>
      <c r="B3126" s="33"/>
      <c r="C3126" s="11"/>
      <c r="D3126" s="11"/>
      <c r="E3126" s="32"/>
      <c r="F3126" s="34"/>
      <c r="G3126" s="34"/>
      <c r="H3126" s="34"/>
      <c r="I3126" s="34"/>
      <c r="J3126" s="34"/>
      <c r="K3126" s="34"/>
      <c r="L3126" s="34"/>
      <c r="M3126" s="34"/>
      <c r="N3126" s="34"/>
      <c r="O3126" s="34"/>
      <c r="P3126" s="34"/>
      <c r="Q3126" s="34"/>
      <c r="R3126" s="33"/>
      <c r="S3126" s="11"/>
      <c r="T3126" s="11"/>
      <c r="U3126" s="11"/>
      <c r="V3126" s="13" t="s">
        <v>54</v>
      </c>
      <c r="W3126" s="11"/>
      <c r="X3126" s="13" t="s">
        <v>801</v>
      </c>
    </row>
    <row r="3127" spans="1:24" ht="2.25" customHeight="1" x14ac:dyDescent="0.2">
      <c r="A3127" s="14"/>
      <c r="B3127" s="15"/>
      <c r="C3127" s="15"/>
      <c r="D3127" s="15"/>
      <c r="E3127" s="15"/>
      <c r="F3127" s="15"/>
      <c r="G3127" s="15"/>
      <c r="H3127" s="15"/>
      <c r="I3127" s="15"/>
      <c r="J3127" s="15"/>
      <c r="K3127" s="15"/>
      <c r="L3127" s="15"/>
      <c r="M3127" s="15"/>
      <c r="N3127" s="15"/>
      <c r="O3127" s="15"/>
      <c r="P3127" s="15"/>
      <c r="Q3127" s="15"/>
      <c r="R3127" s="15"/>
      <c r="S3127" s="15"/>
      <c r="T3127" s="15"/>
      <c r="U3127" s="15"/>
      <c r="V3127" s="15"/>
      <c r="W3127" s="15"/>
      <c r="X3127" s="16"/>
    </row>
    <row r="3128" spans="1:24" ht="13.5" customHeight="1" x14ac:dyDescent="0.2">
      <c r="A3128" s="7"/>
      <c r="B3128" s="6"/>
      <c r="C3128" s="6"/>
      <c r="D3128" s="6"/>
      <c r="E3128" s="6"/>
      <c r="F3128" s="6"/>
      <c r="G3128" s="6"/>
      <c r="H3128" s="6"/>
      <c r="I3128" s="6"/>
      <c r="J3128" s="6"/>
      <c r="K3128" s="21">
        <f>SUM(hList_Frame_1!B1751:B1754)</f>
        <v>5490.57</v>
      </c>
      <c r="L3128" s="21"/>
      <c r="M3128" s="21"/>
      <c r="N3128" s="21"/>
      <c r="O3128" s="21"/>
      <c r="P3128" s="21"/>
      <c r="Q3128" s="21"/>
      <c r="R3128" s="21"/>
      <c r="S3128" s="6"/>
      <c r="T3128" s="6"/>
      <c r="U3128" s="6"/>
      <c r="V3128" s="6"/>
      <c r="W3128" s="6"/>
      <c r="X3128" s="17"/>
    </row>
    <row r="3129" spans="1:24" ht="13.5" customHeight="1" x14ac:dyDescent="0.2">
      <c r="A3129" s="10"/>
      <c r="B3129" s="18"/>
      <c r="C3129" s="18"/>
      <c r="D3129" s="18"/>
      <c r="E3129" s="18"/>
      <c r="F3129" s="18"/>
      <c r="G3129" s="18"/>
      <c r="H3129" s="18"/>
      <c r="I3129" s="18"/>
      <c r="J3129" s="18"/>
      <c r="K3129" s="18"/>
      <c r="L3129" s="18"/>
      <c r="M3129" s="18"/>
      <c r="N3129" s="18"/>
      <c r="O3129" s="18"/>
      <c r="P3129" s="18"/>
      <c r="Q3129" s="18"/>
      <c r="R3129" s="18"/>
      <c r="S3129" s="18"/>
      <c r="T3129" s="18"/>
      <c r="U3129" s="18"/>
      <c r="V3129" s="18"/>
      <c r="W3129" s="18"/>
      <c r="X3129" s="19"/>
    </row>
    <row r="3130" spans="1:24" ht="15" customHeight="1" x14ac:dyDescent="0.2">
      <c r="A3130" s="22">
        <v>419256</v>
      </c>
      <c r="B3130" s="23"/>
      <c r="C3130" s="20">
        <v>42150</v>
      </c>
      <c r="D3130" s="13" t="s">
        <v>1582</v>
      </c>
      <c r="E3130" s="24">
        <v>1430</v>
      </c>
      <c r="F3130" s="25"/>
      <c r="G3130" s="25"/>
      <c r="H3130" s="25"/>
      <c r="I3130" s="25"/>
      <c r="J3130" s="25"/>
      <c r="K3130" s="25"/>
      <c r="L3130" s="25"/>
      <c r="M3130" s="25"/>
      <c r="N3130" s="25"/>
      <c r="O3130" s="25"/>
      <c r="P3130" s="25"/>
      <c r="Q3130" s="25"/>
      <c r="R3130" s="26"/>
      <c r="S3130" s="13" t="s">
        <v>65</v>
      </c>
      <c r="T3130" s="13" t="s">
        <v>311</v>
      </c>
      <c r="U3130" s="13" t="s">
        <v>198</v>
      </c>
      <c r="V3130" s="13" t="s">
        <v>1193</v>
      </c>
      <c r="W3130" s="13" t="s">
        <v>65</v>
      </c>
      <c r="X3130" s="13" t="s">
        <v>1194</v>
      </c>
    </row>
    <row r="3131" spans="1:24" ht="2.25" customHeight="1" x14ac:dyDescent="0.2">
      <c r="A3131" s="14"/>
      <c r="B3131" s="15"/>
      <c r="C3131" s="15"/>
      <c r="D3131" s="15"/>
      <c r="E3131" s="15"/>
      <c r="F3131" s="15"/>
      <c r="G3131" s="15"/>
      <c r="H3131" s="15"/>
      <c r="I3131" s="15"/>
      <c r="J3131" s="15"/>
      <c r="K3131" s="15"/>
      <c r="L3131" s="15"/>
      <c r="M3131" s="15"/>
      <c r="N3131" s="15"/>
      <c r="O3131" s="15"/>
      <c r="P3131" s="15"/>
      <c r="Q3131" s="15"/>
      <c r="R3131" s="15"/>
      <c r="S3131" s="15"/>
      <c r="T3131" s="15"/>
      <c r="U3131" s="15"/>
      <c r="V3131" s="15"/>
      <c r="W3131" s="15"/>
      <c r="X3131" s="16"/>
    </row>
    <row r="3132" spans="1:24" ht="12.75" customHeight="1" x14ac:dyDescent="0.2">
      <c r="A3132" s="7"/>
      <c r="B3132" s="6"/>
      <c r="C3132" s="6"/>
      <c r="D3132" s="6"/>
      <c r="E3132" s="6"/>
      <c r="F3132" s="6"/>
      <c r="G3132" s="6"/>
      <c r="H3132" s="6"/>
      <c r="I3132" s="6"/>
      <c r="J3132" s="6"/>
      <c r="K3132" s="21">
        <f>SUM(hList_Frame_1!B1755:B1755)</f>
        <v>1430</v>
      </c>
      <c r="L3132" s="21"/>
      <c r="M3132" s="21"/>
      <c r="N3132" s="21"/>
      <c r="O3132" s="21"/>
      <c r="P3132" s="21"/>
      <c r="Q3132" s="21"/>
      <c r="R3132" s="21"/>
      <c r="S3132" s="6"/>
      <c r="T3132" s="6"/>
      <c r="U3132" s="6"/>
      <c r="V3132" s="6"/>
      <c r="W3132" s="6"/>
      <c r="X3132" s="17"/>
    </row>
    <row r="3133" spans="1:24" ht="14.25" customHeight="1" x14ac:dyDescent="0.2">
      <c r="A3133" s="10"/>
      <c r="B3133" s="18"/>
      <c r="C3133" s="18"/>
      <c r="D3133" s="18"/>
      <c r="E3133" s="18"/>
      <c r="F3133" s="18"/>
      <c r="G3133" s="18"/>
      <c r="H3133" s="18"/>
      <c r="I3133" s="18"/>
      <c r="J3133" s="18"/>
      <c r="K3133" s="18"/>
      <c r="L3133" s="18"/>
      <c r="M3133" s="18"/>
      <c r="N3133" s="18"/>
      <c r="O3133" s="18"/>
      <c r="P3133" s="18"/>
      <c r="Q3133" s="18"/>
      <c r="R3133" s="18"/>
      <c r="S3133" s="18"/>
      <c r="T3133" s="18"/>
      <c r="U3133" s="18"/>
      <c r="V3133" s="18"/>
      <c r="W3133" s="18"/>
      <c r="X3133" s="19"/>
    </row>
    <row r="3134" spans="1:24" ht="15" customHeight="1" x14ac:dyDescent="0.2">
      <c r="A3134" s="22">
        <v>418344</v>
      </c>
      <c r="B3134" s="23"/>
      <c r="C3134" s="20">
        <v>42129</v>
      </c>
      <c r="D3134" s="13" t="s">
        <v>1583</v>
      </c>
      <c r="E3134" s="24">
        <v>126.5</v>
      </c>
      <c r="F3134" s="25"/>
      <c r="G3134" s="25"/>
      <c r="H3134" s="25"/>
      <c r="I3134" s="25"/>
      <c r="J3134" s="25"/>
      <c r="K3134" s="25"/>
      <c r="L3134" s="25"/>
      <c r="M3134" s="25"/>
      <c r="N3134" s="25"/>
      <c r="O3134" s="25"/>
      <c r="P3134" s="25"/>
      <c r="Q3134" s="25"/>
      <c r="R3134" s="26"/>
      <c r="S3134" s="13" t="s">
        <v>1584</v>
      </c>
      <c r="T3134" s="13" t="s">
        <v>133</v>
      </c>
      <c r="U3134" s="13" t="s">
        <v>198</v>
      </c>
      <c r="V3134" s="13" t="s">
        <v>199</v>
      </c>
      <c r="W3134" s="13" t="s">
        <v>1584</v>
      </c>
      <c r="X3134" s="13" t="s">
        <v>329</v>
      </c>
    </row>
    <row r="3135" spans="1:24" ht="2.25" customHeight="1" x14ac:dyDescent="0.2">
      <c r="A3135" s="14"/>
      <c r="B3135" s="15"/>
      <c r="C3135" s="15"/>
      <c r="D3135" s="15"/>
      <c r="E3135" s="15"/>
      <c r="F3135" s="15"/>
      <c r="G3135" s="15"/>
      <c r="H3135" s="15"/>
      <c r="I3135" s="15"/>
      <c r="J3135" s="15"/>
      <c r="K3135" s="15"/>
      <c r="L3135" s="15"/>
      <c r="M3135" s="15"/>
      <c r="N3135" s="15"/>
      <c r="O3135" s="15"/>
      <c r="P3135" s="15"/>
      <c r="Q3135" s="15"/>
      <c r="R3135" s="15"/>
      <c r="S3135" s="15"/>
      <c r="T3135" s="15"/>
      <c r="U3135" s="15"/>
      <c r="V3135" s="15"/>
      <c r="W3135" s="15"/>
      <c r="X3135" s="16"/>
    </row>
    <row r="3136" spans="1:24" ht="13.5" customHeight="1" x14ac:dyDescent="0.2">
      <c r="A3136" s="7"/>
      <c r="B3136" s="6"/>
      <c r="C3136" s="6"/>
      <c r="D3136" s="6"/>
      <c r="E3136" s="6"/>
      <c r="F3136" s="6"/>
      <c r="G3136" s="6"/>
      <c r="H3136" s="6"/>
      <c r="I3136" s="6"/>
      <c r="J3136" s="6"/>
      <c r="K3136" s="6"/>
      <c r="L3136" s="6"/>
      <c r="M3136" s="21">
        <f>SUM(hList_Frame_1!B1756:B1756)</f>
        <v>126.5</v>
      </c>
      <c r="N3136" s="21"/>
      <c r="O3136" s="21"/>
      <c r="P3136" s="21"/>
      <c r="Q3136" s="21"/>
      <c r="R3136" s="21"/>
      <c r="S3136" s="6"/>
      <c r="T3136" s="6"/>
      <c r="U3136" s="6"/>
      <c r="V3136" s="6"/>
      <c r="W3136" s="6"/>
      <c r="X3136" s="17"/>
    </row>
    <row r="3137" spans="1:24" ht="13.5" customHeight="1" x14ac:dyDescent="0.2">
      <c r="A3137" s="10"/>
      <c r="B3137" s="18"/>
      <c r="C3137" s="18"/>
      <c r="D3137" s="18"/>
      <c r="E3137" s="18"/>
      <c r="F3137" s="18"/>
      <c r="G3137" s="18"/>
      <c r="H3137" s="18"/>
      <c r="I3137" s="18"/>
      <c r="J3137" s="18"/>
      <c r="K3137" s="18"/>
      <c r="L3137" s="18"/>
      <c r="M3137" s="18"/>
      <c r="N3137" s="18"/>
      <c r="O3137" s="18"/>
      <c r="P3137" s="18"/>
      <c r="Q3137" s="18"/>
      <c r="R3137" s="18"/>
      <c r="S3137" s="18"/>
      <c r="T3137" s="18"/>
      <c r="U3137" s="18"/>
      <c r="V3137" s="18"/>
      <c r="W3137" s="18"/>
      <c r="X3137" s="19"/>
    </row>
    <row r="3138" spans="1:24" ht="15" customHeight="1" x14ac:dyDescent="0.2">
      <c r="A3138" s="27">
        <v>419257</v>
      </c>
      <c r="B3138" s="28"/>
      <c r="C3138" s="3">
        <v>42150</v>
      </c>
      <c r="D3138" s="4" t="s">
        <v>1585</v>
      </c>
      <c r="E3138" s="24">
        <v>685</v>
      </c>
      <c r="F3138" s="25"/>
      <c r="G3138" s="25"/>
      <c r="H3138" s="25"/>
      <c r="I3138" s="25"/>
      <c r="J3138" s="25"/>
      <c r="K3138" s="25"/>
      <c r="L3138" s="25"/>
      <c r="M3138" s="25"/>
      <c r="N3138" s="25"/>
      <c r="O3138" s="25"/>
      <c r="P3138" s="25"/>
      <c r="Q3138" s="25"/>
      <c r="R3138" s="26"/>
      <c r="S3138" s="13" t="s">
        <v>1586</v>
      </c>
      <c r="T3138" s="13" t="s">
        <v>287</v>
      </c>
      <c r="U3138" s="13" t="s">
        <v>35</v>
      </c>
      <c r="V3138" s="13" t="s">
        <v>35</v>
      </c>
      <c r="W3138" s="13" t="s">
        <v>1586</v>
      </c>
      <c r="X3138" s="13" t="s">
        <v>471</v>
      </c>
    </row>
    <row r="3139" spans="1:24" ht="15" customHeight="1" x14ac:dyDescent="0.2">
      <c r="A3139" s="32"/>
      <c r="B3139" s="33"/>
      <c r="C3139" s="11"/>
      <c r="D3139" s="11"/>
      <c r="E3139" s="24">
        <v>991.23</v>
      </c>
      <c r="F3139" s="25"/>
      <c r="G3139" s="25"/>
      <c r="H3139" s="25"/>
      <c r="I3139" s="25"/>
      <c r="J3139" s="25"/>
      <c r="K3139" s="25"/>
      <c r="L3139" s="25"/>
      <c r="M3139" s="25"/>
      <c r="N3139" s="25"/>
      <c r="O3139" s="25"/>
      <c r="P3139" s="25"/>
      <c r="Q3139" s="25"/>
      <c r="R3139" s="26"/>
      <c r="S3139" s="13" t="s">
        <v>1587</v>
      </c>
      <c r="T3139" s="13" t="s">
        <v>287</v>
      </c>
      <c r="U3139" s="13" t="s">
        <v>35</v>
      </c>
      <c r="V3139" s="13" t="s">
        <v>35</v>
      </c>
      <c r="W3139" s="13" t="s">
        <v>1587</v>
      </c>
      <c r="X3139" s="13" t="s">
        <v>503</v>
      </c>
    </row>
    <row r="3140" spans="1:24" ht="2.25" customHeight="1" x14ac:dyDescent="0.2">
      <c r="A3140" s="14"/>
      <c r="B3140" s="15"/>
      <c r="C3140" s="15"/>
      <c r="D3140" s="15"/>
      <c r="E3140" s="15"/>
      <c r="F3140" s="15"/>
      <c r="G3140" s="15"/>
      <c r="H3140" s="15"/>
      <c r="I3140" s="15"/>
      <c r="J3140" s="15"/>
      <c r="K3140" s="15"/>
      <c r="L3140" s="15"/>
      <c r="M3140" s="15"/>
      <c r="N3140" s="15"/>
      <c r="O3140" s="15"/>
      <c r="P3140" s="15"/>
      <c r="Q3140" s="15"/>
      <c r="R3140" s="15"/>
      <c r="S3140" s="15"/>
      <c r="T3140" s="15"/>
      <c r="U3140" s="15"/>
      <c r="V3140" s="15"/>
      <c r="W3140" s="15"/>
      <c r="X3140" s="16"/>
    </row>
    <row r="3141" spans="1:24" ht="13.5" customHeight="1" x14ac:dyDescent="0.2">
      <c r="A3141" s="7"/>
      <c r="B3141" s="6"/>
      <c r="C3141" s="6"/>
      <c r="D3141" s="6"/>
      <c r="E3141" s="6"/>
      <c r="F3141" s="6"/>
      <c r="G3141" s="6"/>
      <c r="H3141" s="6"/>
      <c r="I3141" s="6"/>
      <c r="J3141" s="6"/>
      <c r="K3141" s="21">
        <f>SUM(hList_Frame_1!B1757:B1758)</f>
        <v>1676.23</v>
      </c>
      <c r="L3141" s="21"/>
      <c r="M3141" s="21"/>
      <c r="N3141" s="21"/>
      <c r="O3141" s="21"/>
      <c r="P3141" s="21"/>
      <c r="Q3141" s="21"/>
      <c r="R3141" s="21"/>
      <c r="S3141" s="6"/>
      <c r="T3141" s="6"/>
      <c r="U3141" s="6"/>
      <c r="V3141" s="6"/>
      <c r="W3141" s="6"/>
      <c r="X3141" s="17"/>
    </row>
    <row r="3142" spans="1:24" ht="13.5" customHeight="1" x14ac:dyDescent="0.2">
      <c r="A3142" s="10"/>
      <c r="B3142" s="18"/>
      <c r="C3142" s="18"/>
      <c r="D3142" s="18"/>
      <c r="E3142" s="18"/>
      <c r="F3142" s="18"/>
      <c r="G3142" s="18"/>
      <c r="H3142" s="18"/>
      <c r="I3142" s="18"/>
      <c r="J3142" s="18"/>
      <c r="K3142" s="18"/>
      <c r="L3142" s="18"/>
      <c r="M3142" s="18"/>
      <c r="N3142" s="18"/>
      <c r="O3142" s="18"/>
      <c r="P3142" s="18"/>
      <c r="Q3142" s="18"/>
      <c r="R3142" s="18"/>
      <c r="S3142" s="18"/>
      <c r="T3142" s="18"/>
      <c r="U3142" s="18"/>
      <c r="V3142" s="18"/>
      <c r="W3142" s="18"/>
      <c r="X3142" s="19"/>
    </row>
    <row r="3143" spans="1:24" ht="15" customHeight="1" x14ac:dyDescent="0.2">
      <c r="A3143" s="22">
        <v>419258</v>
      </c>
      <c r="B3143" s="23"/>
      <c r="C3143" s="20">
        <v>42150</v>
      </c>
      <c r="D3143" s="13" t="s">
        <v>1588</v>
      </c>
      <c r="E3143" s="24">
        <v>6052.5</v>
      </c>
      <c r="F3143" s="25"/>
      <c r="G3143" s="25"/>
      <c r="H3143" s="25"/>
      <c r="I3143" s="25"/>
      <c r="J3143" s="25"/>
      <c r="K3143" s="25"/>
      <c r="L3143" s="25"/>
      <c r="M3143" s="25"/>
      <c r="N3143" s="25"/>
      <c r="O3143" s="25"/>
      <c r="P3143" s="25"/>
      <c r="Q3143" s="25"/>
      <c r="R3143" s="26"/>
      <c r="S3143" s="13" t="s">
        <v>1589</v>
      </c>
      <c r="T3143" s="13" t="s">
        <v>89</v>
      </c>
      <c r="U3143" s="13" t="s">
        <v>90</v>
      </c>
      <c r="V3143" s="13" t="s">
        <v>91</v>
      </c>
      <c r="W3143" s="13" t="s">
        <v>1589</v>
      </c>
      <c r="X3143" s="13" t="s">
        <v>15</v>
      </c>
    </row>
    <row r="3144" spans="1:24" ht="2.25" customHeight="1" x14ac:dyDescent="0.2">
      <c r="A3144" s="14"/>
      <c r="B3144" s="15"/>
      <c r="C3144" s="15"/>
      <c r="D3144" s="15"/>
      <c r="E3144" s="15"/>
      <c r="F3144" s="15"/>
      <c r="G3144" s="15"/>
      <c r="H3144" s="15"/>
      <c r="I3144" s="15"/>
      <c r="J3144" s="15"/>
      <c r="K3144" s="15"/>
      <c r="L3144" s="15"/>
      <c r="M3144" s="15"/>
      <c r="N3144" s="15"/>
      <c r="O3144" s="15"/>
      <c r="P3144" s="15"/>
      <c r="Q3144" s="15"/>
      <c r="R3144" s="15"/>
      <c r="S3144" s="15"/>
      <c r="T3144" s="15"/>
      <c r="U3144" s="15"/>
      <c r="V3144" s="15"/>
      <c r="W3144" s="15"/>
      <c r="X3144" s="16"/>
    </row>
    <row r="3145" spans="1:24" ht="12.75" customHeight="1" x14ac:dyDescent="0.2">
      <c r="A3145" s="7"/>
      <c r="B3145" s="6"/>
      <c r="C3145" s="6"/>
      <c r="D3145" s="6"/>
      <c r="E3145" s="6"/>
      <c r="F3145" s="6"/>
      <c r="G3145" s="6"/>
      <c r="H3145" s="6"/>
      <c r="I3145" s="6"/>
      <c r="J3145" s="6"/>
      <c r="K3145" s="21">
        <f>SUM(hList_Frame_1!B1759:B1759)</f>
        <v>6052.5</v>
      </c>
      <c r="L3145" s="21"/>
      <c r="M3145" s="21"/>
      <c r="N3145" s="21"/>
      <c r="O3145" s="21"/>
      <c r="P3145" s="21"/>
      <c r="Q3145" s="21"/>
      <c r="R3145" s="21"/>
      <c r="S3145" s="6"/>
      <c r="T3145" s="6"/>
      <c r="U3145" s="6"/>
      <c r="V3145" s="6"/>
      <c r="W3145" s="6"/>
      <c r="X3145" s="17"/>
    </row>
    <row r="3146" spans="1:24" ht="14.25" customHeight="1" x14ac:dyDescent="0.2">
      <c r="A3146" s="10"/>
      <c r="B3146" s="18"/>
      <c r="C3146" s="18"/>
      <c r="D3146" s="18"/>
      <c r="E3146" s="18"/>
      <c r="F3146" s="18"/>
      <c r="G3146" s="18"/>
      <c r="H3146" s="18"/>
      <c r="I3146" s="18"/>
      <c r="J3146" s="18"/>
      <c r="K3146" s="18"/>
      <c r="L3146" s="18"/>
      <c r="M3146" s="18"/>
      <c r="N3146" s="18"/>
      <c r="O3146" s="18"/>
      <c r="P3146" s="18"/>
      <c r="Q3146" s="18"/>
      <c r="R3146" s="18"/>
      <c r="S3146" s="18"/>
      <c r="T3146" s="18"/>
      <c r="U3146" s="18"/>
      <c r="V3146" s="18"/>
      <c r="W3146" s="18"/>
      <c r="X3146" s="19"/>
    </row>
    <row r="3147" spans="1:24" ht="15" customHeight="1" x14ac:dyDescent="0.2">
      <c r="A3147" s="27">
        <v>419259</v>
      </c>
      <c r="B3147" s="28"/>
      <c r="C3147" s="3">
        <v>42150</v>
      </c>
      <c r="D3147" s="4" t="s">
        <v>1590</v>
      </c>
      <c r="E3147" s="29">
        <v>1137.1400000000001</v>
      </c>
      <c r="F3147" s="30"/>
      <c r="G3147" s="30"/>
      <c r="H3147" s="30"/>
      <c r="I3147" s="30"/>
      <c r="J3147" s="30"/>
      <c r="K3147" s="30"/>
      <c r="L3147" s="30"/>
      <c r="M3147" s="30"/>
      <c r="N3147" s="30"/>
      <c r="O3147" s="30"/>
      <c r="P3147" s="30"/>
      <c r="Q3147" s="30"/>
      <c r="R3147" s="31"/>
      <c r="S3147" s="4" t="s">
        <v>15</v>
      </c>
      <c r="T3147" s="4" t="s">
        <v>553</v>
      </c>
      <c r="U3147" s="4" t="s">
        <v>1109</v>
      </c>
      <c r="V3147" s="4" t="s">
        <v>1110</v>
      </c>
      <c r="W3147" s="4" t="s">
        <v>15</v>
      </c>
      <c r="X3147" s="4" t="s">
        <v>15</v>
      </c>
    </row>
    <row r="3148" spans="1:24" ht="14.25" customHeight="1" x14ac:dyDescent="0.2">
      <c r="A3148" s="32"/>
      <c r="B3148" s="33"/>
      <c r="C3148" s="11"/>
      <c r="D3148" s="11"/>
      <c r="E3148" s="32"/>
      <c r="F3148" s="34"/>
      <c r="G3148" s="34"/>
      <c r="H3148" s="34"/>
      <c r="I3148" s="34"/>
      <c r="J3148" s="34"/>
      <c r="K3148" s="34"/>
      <c r="L3148" s="34"/>
      <c r="M3148" s="34"/>
      <c r="N3148" s="34"/>
      <c r="O3148" s="34"/>
      <c r="P3148" s="34"/>
      <c r="Q3148" s="34"/>
      <c r="R3148" s="33"/>
      <c r="S3148" s="11"/>
      <c r="T3148" s="11"/>
      <c r="U3148" s="11"/>
      <c r="V3148" s="11"/>
      <c r="W3148" s="11"/>
      <c r="X3148" s="12" t="s">
        <v>15</v>
      </c>
    </row>
    <row r="3149" spans="1:24" ht="3" customHeight="1" x14ac:dyDescent="0.2">
      <c r="A3149" s="14"/>
      <c r="B3149" s="15"/>
      <c r="C3149" s="15"/>
      <c r="D3149" s="15"/>
      <c r="E3149" s="15"/>
      <c r="F3149" s="15"/>
      <c r="G3149" s="15"/>
      <c r="H3149" s="15"/>
      <c r="I3149" s="15"/>
      <c r="J3149" s="15"/>
      <c r="K3149" s="15"/>
      <c r="L3149" s="15"/>
      <c r="M3149" s="15"/>
      <c r="N3149" s="15"/>
      <c r="O3149" s="15"/>
      <c r="P3149" s="15"/>
      <c r="Q3149" s="15"/>
      <c r="R3149" s="15"/>
      <c r="S3149" s="15"/>
      <c r="T3149" s="15"/>
      <c r="U3149" s="15"/>
      <c r="V3149" s="15"/>
      <c r="W3149" s="15"/>
      <c r="X3149" s="16"/>
    </row>
    <row r="3150" spans="1:24" ht="12.75" customHeight="1" x14ac:dyDescent="0.2">
      <c r="A3150" s="7"/>
      <c r="B3150" s="6"/>
      <c r="C3150" s="6"/>
      <c r="D3150" s="6"/>
      <c r="E3150" s="6"/>
      <c r="F3150" s="6"/>
      <c r="G3150" s="6"/>
      <c r="H3150" s="6"/>
      <c r="I3150" s="6"/>
      <c r="J3150" s="6"/>
      <c r="K3150" s="21">
        <f>SUM(hList_Frame_1!B1760:B1761)</f>
        <v>1137.1400000000001</v>
      </c>
      <c r="L3150" s="21"/>
      <c r="M3150" s="21"/>
      <c r="N3150" s="21"/>
      <c r="O3150" s="21"/>
      <c r="P3150" s="21"/>
      <c r="Q3150" s="21"/>
      <c r="R3150" s="21"/>
      <c r="S3150" s="6"/>
      <c r="T3150" s="6"/>
      <c r="U3150" s="6"/>
      <c r="V3150" s="6"/>
      <c r="W3150" s="6"/>
      <c r="X3150" s="17"/>
    </row>
    <row r="3151" spans="1:24" ht="13.5" customHeight="1" x14ac:dyDescent="0.2">
      <c r="A3151" s="10"/>
      <c r="B3151" s="18"/>
      <c r="C3151" s="18"/>
      <c r="D3151" s="18"/>
      <c r="E3151" s="18"/>
      <c r="F3151" s="18"/>
      <c r="G3151" s="18"/>
      <c r="H3151" s="18"/>
      <c r="I3151" s="18"/>
      <c r="J3151" s="18"/>
      <c r="K3151" s="18"/>
      <c r="L3151" s="18"/>
      <c r="M3151" s="18"/>
      <c r="N3151" s="18"/>
      <c r="O3151" s="18"/>
      <c r="P3151" s="18"/>
      <c r="Q3151" s="18"/>
      <c r="R3151" s="18"/>
      <c r="S3151" s="18"/>
      <c r="T3151" s="18"/>
      <c r="U3151" s="18"/>
      <c r="V3151" s="18"/>
      <c r="W3151" s="18"/>
      <c r="X3151" s="19"/>
    </row>
    <row r="3152" spans="1:24" ht="15" customHeight="1" x14ac:dyDescent="0.2">
      <c r="A3152" s="27">
        <v>419260</v>
      </c>
      <c r="B3152" s="28"/>
      <c r="C3152" s="3">
        <v>42150</v>
      </c>
      <c r="D3152" s="4" t="s">
        <v>1591</v>
      </c>
      <c r="E3152" s="29">
        <v>1203</v>
      </c>
      <c r="F3152" s="30"/>
      <c r="G3152" s="30"/>
      <c r="H3152" s="30"/>
      <c r="I3152" s="30"/>
      <c r="J3152" s="30"/>
      <c r="K3152" s="30"/>
      <c r="L3152" s="30"/>
      <c r="M3152" s="30"/>
      <c r="N3152" s="30"/>
      <c r="O3152" s="30"/>
      <c r="P3152" s="30"/>
      <c r="Q3152" s="30"/>
      <c r="R3152" s="31"/>
      <c r="S3152" s="4" t="s">
        <v>92</v>
      </c>
      <c r="T3152" s="4" t="s">
        <v>1592</v>
      </c>
      <c r="U3152" s="4" t="s">
        <v>61</v>
      </c>
      <c r="V3152" s="4" t="s">
        <v>62</v>
      </c>
      <c r="W3152" s="4" t="s">
        <v>92</v>
      </c>
      <c r="X3152" s="4" t="s">
        <v>63</v>
      </c>
    </row>
    <row r="3153" spans="1:24" ht="14.25" customHeight="1" x14ac:dyDescent="0.2">
      <c r="A3153" s="32"/>
      <c r="B3153" s="33"/>
      <c r="C3153" s="11"/>
      <c r="D3153" s="11"/>
      <c r="E3153" s="32"/>
      <c r="F3153" s="34"/>
      <c r="G3153" s="34"/>
      <c r="H3153" s="34"/>
      <c r="I3153" s="34"/>
      <c r="J3153" s="34"/>
      <c r="K3153" s="34"/>
      <c r="L3153" s="34"/>
      <c r="M3153" s="34"/>
      <c r="N3153" s="34"/>
      <c r="O3153" s="34"/>
      <c r="P3153" s="34"/>
      <c r="Q3153" s="34"/>
      <c r="R3153" s="33"/>
      <c r="S3153" s="11"/>
      <c r="T3153" s="11"/>
      <c r="U3153" s="11"/>
      <c r="V3153" s="11"/>
      <c r="W3153" s="11"/>
      <c r="X3153" s="12" t="s">
        <v>668</v>
      </c>
    </row>
    <row r="3154" spans="1:24" ht="2.25" customHeight="1" x14ac:dyDescent="0.2">
      <c r="A3154" s="14"/>
      <c r="B3154" s="15"/>
      <c r="C3154" s="15"/>
      <c r="D3154" s="15"/>
      <c r="E3154" s="15"/>
      <c r="F3154" s="15"/>
      <c r="G3154" s="15"/>
      <c r="H3154" s="15"/>
      <c r="I3154" s="15"/>
      <c r="J3154" s="15"/>
      <c r="K3154" s="15"/>
      <c r="L3154" s="15"/>
      <c r="M3154" s="15"/>
      <c r="N3154" s="15"/>
      <c r="O3154" s="15"/>
      <c r="P3154" s="15"/>
      <c r="Q3154" s="15"/>
      <c r="R3154" s="15"/>
      <c r="S3154" s="15"/>
      <c r="T3154" s="15"/>
      <c r="U3154" s="15"/>
      <c r="V3154" s="15"/>
      <c r="W3154" s="15"/>
      <c r="X3154" s="16"/>
    </row>
    <row r="3155" spans="1:24" ht="13.5" customHeight="1" x14ac:dyDescent="0.2">
      <c r="A3155" s="7"/>
      <c r="B3155" s="6"/>
      <c r="C3155" s="6"/>
      <c r="D3155" s="6"/>
      <c r="E3155" s="6"/>
      <c r="F3155" s="6"/>
      <c r="G3155" s="6"/>
      <c r="H3155" s="6"/>
      <c r="I3155" s="6"/>
      <c r="J3155" s="6"/>
      <c r="K3155" s="21">
        <f>SUM(hList_Frame_1!B1762:B1763)</f>
        <v>1203</v>
      </c>
      <c r="L3155" s="21"/>
      <c r="M3155" s="21"/>
      <c r="N3155" s="21"/>
      <c r="O3155" s="21"/>
      <c r="P3155" s="21"/>
      <c r="Q3155" s="21"/>
      <c r="R3155" s="21"/>
      <c r="S3155" s="6"/>
      <c r="T3155" s="6"/>
      <c r="U3155" s="6"/>
      <c r="V3155" s="6"/>
      <c r="W3155" s="6"/>
      <c r="X3155" s="17"/>
    </row>
    <row r="3156" spans="1:24" ht="13.5" customHeight="1" x14ac:dyDescent="0.2">
      <c r="A3156" s="10"/>
      <c r="B3156" s="18"/>
      <c r="C3156" s="18"/>
      <c r="D3156" s="18"/>
      <c r="E3156" s="18"/>
      <c r="F3156" s="18"/>
      <c r="G3156" s="18"/>
      <c r="H3156" s="18"/>
      <c r="I3156" s="18"/>
      <c r="J3156" s="18"/>
      <c r="K3156" s="18"/>
      <c r="L3156" s="18"/>
      <c r="M3156" s="18"/>
      <c r="N3156" s="18"/>
      <c r="O3156" s="18"/>
      <c r="P3156" s="18"/>
      <c r="Q3156" s="18"/>
      <c r="R3156" s="18"/>
      <c r="S3156" s="18"/>
      <c r="T3156" s="18"/>
      <c r="U3156" s="18"/>
      <c r="V3156" s="18"/>
      <c r="W3156" s="18"/>
      <c r="X3156" s="19"/>
    </row>
    <row r="3157" spans="1:24" ht="15" customHeight="1" x14ac:dyDescent="0.2">
      <c r="A3157" s="22">
        <v>419261</v>
      </c>
      <c r="B3157" s="23"/>
      <c r="C3157" s="20">
        <v>42150</v>
      </c>
      <c r="D3157" s="13" t="s">
        <v>1593</v>
      </c>
      <c r="E3157" s="24">
        <v>1180</v>
      </c>
      <c r="F3157" s="25"/>
      <c r="G3157" s="25"/>
      <c r="H3157" s="25"/>
      <c r="I3157" s="25"/>
      <c r="J3157" s="25"/>
      <c r="K3157" s="25"/>
      <c r="L3157" s="25"/>
      <c r="M3157" s="25"/>
      <c r="N3157" s="25"/>
      <c r="O3157" s="25"/>
      <c r="P3157" s="25"/>
      <c r="Q3157" s="25"/>
      <c r="R3157" s="26"/>
      <c r="S3157" s="13" t="s">
        <v>15</v>
      </c>
      <c r="T3157" s="13" t="s">
        <v>604</v>
      </c>
      <c r="U3157" s="13" t="s">
        <v>61</v>
      </c>
      <c r="V3157" s="13" t="s">
        <v>609</v>
      </c>
      <c r="W3157" s="13" t="s">
        <v>15</v>
      </c>
      <c r="X3157" s="13" t="s">
        <v>15</v>
      </c>
    </row>
    <row r="3158" spans="1:24" ht="2.25" customHeight="1" x14ac:dyDescent="0.2">
      <c r="A3158" s="14"/>
      <c r="B3158" s="15"/>
      <c r="C3158" s="15"/>
      <c r="D3158" s="15"/>
      <c r="E3158" s="15"/>
      <c r="F3158" s="15"/>
      <c r="G3158" s="15"/>
      <c r="H3158" s="15"/>
      <c r="I3158" s="15"/>
      <c r="J3158" s="15"/>
      <c r="K3158" s="15"/>
      <c r="L3158" s="15"/>
      <c r="M3158" s="15"/>
      <c r="N3158" s="15"/>
      <c r="O3158" s="15"/>
      <c r="P3158" s="15"/>
      <c r="Q3158" s="15"/>
      <c r="R3158" s="15"/>
      <c r="S3158" s="15"/>
      <c r="T3158" s="15"/>
      <c r="U3158" s="15"/>
      <c r="V3158" s="15"/>
      <c r="W3158" s="15"/>
      <c r="X3158" s="16"/>
    </row>
    <row r="3159" spans="1:24" ht="12.75" customHeight="1" x14ac:dyDescent="0.2">
      <c r="A3159" s="7"/>
      <c r="B3159" s="6"/>
      <c r="C3159" s="6"/>
      <c r="D3159" s="6"/>
      <c r="E3159" s="6"/>
      <c r="F3159" s="6"/>
      <c r="G3159" s="6"/>
      <c r="H3159" s="6"/>
      <c r="I3159" s="6"/>
      <c r="J3159" s="6"/>
      <c r="K3159" s="21">
        <f>SUM(hList_Frame_1!B1764:B1764)</f>
        <v>1180</v>
      </c>
      <c r="L3159" s="21"/>
      <c r="M3159" s="21"/>
      <c r="N3159" s="21"/>
      <c r="O3159" s="21"/>
      <c r="P3159" s="21"/>
      <c r="Q3159" s="21"/>
      <c r="R3159" s="21"/>
      <c r="S3159" s="6"/>
      <c r="T3159" s="6"/>
      <c r="U3159" s="6"/>
      <c r="V3159" s="6"/>
      <c r="W3159" s="6"/>
      <c r="X3159" s="17"/>
    </row>
    <row r="3160" spans="1:24" ht="14.25" customHeight="1" x14ac:dyDescent="0.2">
      <c r="A3160" s="10"/>
      <c r="B3160" s="18"/>
      <c r="C3160" s="18"/>
      <c r="D3160" s="18"/>
      <c r="E3160" s="18"/>
      <c r="F3160" s="18"/>
      <c r="G3160" s="18"/>
      <c r="H3160" s="18"/>
      <c r="I3160" s="18"/>
      <c r="J3160" s="18"/>
      <c r="K3160" s="18"/>
      <c r="L3160" s="18"/>
      <c r="M3160" s="18"/>
      <c r="N3160" s="18"/>
      <c r="O3160" s="18"/>
      <c r="P3160" s="18"/>
      <c r="Q3160" s="18"/>
      <c r="R3160" s="18"/>
      <c r="S3160" s="18"/>
      <c r="T3160" s="18"/>
      <c r="U3160" s="18"/>
      <c r="V3160" s="18"/>
      <c r="W3160" s="18"/>
      <c r="X3160" s="19"/>
    </row>
    <row r="3161" spans="1:24" ht="15" customHeight="1" x14ac:dyDescent="0.2">
      <c r="A3161" s="22">
        <v>418345</v>
      </c>
      <c r="B3161" s="23"/>
      <c r="C3161" s="20">
        <v>42129</v>
      </c>
      <c r="D3161" s="13" t="s">
        <v>1594</v>
      </c>
      <c r="E3161" s="24">
        <v>50</v>
      </c>
      <c r="F3161" s="25"/>
      <c r="G3161" s="25"/>
      <c r="H3161" s="25"/>
      <c r="I3161" s="25"/>
      <c r="J3161" s="25"/>
      <c r="K3161" s="25"/>
      <c r="L3161" s="25"/>
      <c r="M3161" s="25"/>
      <c r="N3161" s="25"/>
      <c r="O3161" s="25"/>
      <c r="P3161" s="25"/>
      <c r="Q3161" s="25"/>
      <c r="R3161" s="26"/>
      <c r="S3161" s="13" t="s">
        <v>1595</v>
      </c>
      <c r="T3161" s="13" t="s">
        <v>39</v>
      </c>
      <c r="U3161" s="13" t="s">
        <v>129</v>
      </c>
      <c r="V3161" s="13" t="s">
        <v>196</v>
      </c>
      <c r="W3161" s="13" t="s">
        <v>1595</v>
      </c>
      <c r="X3161" s="13" t="s">
        <v>15</v>
      </c>
    </row>
    <row r="3162" spans="1:24" ht="2.25" customHeight="1" x14ac:dyDescent="0.2">
      <c r="A3162" s="14"/>
      <c r="B3162" s="15"/>
      <c r="C3162" s="15"/>
      <c r="D3162" s="15"/>
      <c r="E3162" s="15"/>
      <c r="F3162" s="15"/>
      <c r="G3162" s="15"/>
      <c r="H3162" s="15"/>
      <c r="I3162" s="15"/>
      <c r="J3162" s="15"/>
      <c r="K3162" s="15"/>
      <c r="L3162" s="15"/>
      <c r="M3162" s="15"/>
      <c r="N3162" s="15"/>
      <c r="O3162" s="15"/>
      <c r="P3162" s="15"/>
      <c r="Q3162" s="15"/>
      <c r="R3162" s="15"/>
      <c r="S3162" s="15"/>
      <c r="T3162" s="15"/>
      <c r="U3162" s="15"/>
      <c r="V3162" s="15"/>
      <c r="W3162" s="15"/>
      <c r="X3162" s="16"/>
    </row>
    <row r="3163" spans="1:24" ht="13.5" customHeight="1" x14ac:dyDescent="0.2">
      <c r="A3163" s="7"/>
      <c r="B3163" s="6"/>
      <c r="C3163" s="6"/>
      <c r="D3163" s="6"/>
      <c r="E3163" s="6"/>
      <c r="F3163" s="6"/>
      <c r="G3163" s="6"/>
      <c r="H3163" s="6"/>
      <c r="I3163" s="6"/>
      <c r="J3163" s="6"/>
      <c r="K3163" s="6"/>
      <c r="L3163" s="6"/>
      <c r="M3163" s="6"/>
      <c r="N3163" s="6"/>
      <c r="O3163" s="6"/>
      <c r="P3163" s="21">
        <f>SUM(hList_Frame_1!B1765:B1765)</f>
        <v>50</v>
      </c>
      <c r="Q3163" s="21"/>
      <c r="R3163" s="21"/>
      <c r="S3163" s="6"/>
      <c r="T3163" s="6"/>
      <c r="U3163" s="6"/>
      <c r="V3163" s="6"/>
      <c r="W3163" s="6"/>
      <c r="X3163" s="17"/>
    </row>
    <row r="3164" spans="1:24" ht="13.5" customHeight="1" x14ac:dyDescent="0.2">
      <c r="A3164" s="10"/>
      <c r="B3164" s="18"/>
      <c r="C3164" s="18"/>
      <c r="D3164" s="18"/>
      <c r="E3164" s="18"/>
      <c r="F3164" s="18"/>
      <c r="G3164" s="18"/>
      <c r="H3164" s="18"/>
      <c r="I3164" s="18"/>
      <c r="J3164" s="18"/>
      <c r="K3164" s="18"/>
      <c r="L3164" s="18"/>
      <c r="M3164" s="18"/>
      <c r="N3164" s="18"/>
      <c r="O3164" s="18"/>
      <c r="P3164" s="18"/>
      <c r="Q3164" s="18"/>
      <c r="R3164" s="18"/>
      <c r="S3164" s="18"/>
      <c r="T3164" s="18"/>
      <c r="U3164" s="18"/>
      <c r="V3164" s="18"/>
      <c r="W3164" s="18"/>
      <c r="X3164" s="19"/>
    </row>
    <row r="3165" spans="1:24" ht="15" customHeight="1" x14ac:dyDescent="0.2">
      <c r="A3165" s="22">
        <v>419262</v>
      </c>
      <c r="B3165" s="23"/>
      <c r="C3165" s="20">
        <v>42150</v>
      </c>
      <c r="D3165" s="13" t="s">
        <v>1596</v>
      </c>
      <c r="E3165" s="24">
        <v>111.55</v>
      </c>
      <c r="F3165" s="25"/>
      <c r="G3165" s="25"/>
      <c r="H3165" s="25"/>
      <c r="I3165" s="25"/>
      <c r="J3165" s="25"/>
      <c r="K3165" s="25"/>
      <c r="L3165" s="25"/>
      <c r="M3165" s="25"/>
      <c r="N3165" s="25"/>
      <c r="O3165" s="25"/>
      <c r="P3165" s="25"/>
      <c r="Q3165" s="25"/>
      <c r="R3165" s="26"/>
      <c r="S3165" s="13" t="s">
        <v>15</v>
      </c>
      <c r="T3165" s="13" t="s">
        <v>137</v>
      </c>
      <c r="U3165" s="13" t="s">
        <v>605</v>
      </c>
      <c r="V3165" s="13" t="s">
        <v>1378</v>
      </c>
      <c r="W3165" s="13" t="s">
        <v>15</v>
      </c>
      <c r="X3165" s="13" t="s">
        <v>15</v>
      </c>
    </row>
    <row r="3166" spans="1:24" ht="2.25" customHeight="1" x14ac:dyDescent="0.2">
      <c r="A3166" s="14"/>
      <c r="B3166" s="15"/>
      <c r="C3166" s="15"/>
      <c r="D3166" s="15"/>
      <c r="E3166" s="15"/>
      <c r="F3166" s="15"/>
      <c r="G3166" s="15"/>
      <c r="H3166" s="15"/>
      <c r="I3166" s="15"/>
      <c r="J3166" s="15"/>
      <c r="K3166" s="15"/>
      <c r="L3166" s="15"/>
      <c r="M3166" s="15"/>
      <c r="N3166" s="15"/>
      <c r="O3166" s="15"/>
      <c r="P3166" s="15"/>
      <c r="Q3166" s="15"/>
      <c r="R3166" s="15"/>
      <c r="S3166" s="15"/>
      <c r="T3166" s="15"/>
      <c r="U3166" s="15"/>
      <c r="V3166" s="15"/>
      <c r="W3166" s="15"/>
      <c r="X3166" s="16"/>
    </row>
    <row r="3167" spans="1:24" ht="12.75" customHeight="1" x14ac:dyDescent="0.2">
      <c r="A3167" s="7"/>
      <c r="B3167" s="6"/>
      <c r="C3167" s="6"/>
      <c r="D3167" s="6"/>
      <c r="E3167" s="6"/>
      <c r="F3167" s="6"/>
      <c r="G3167" s="6"/>
      <c r="H3167" s="6"/>
      <c r="I3167" s="6"/>
      <c r="J3167" s="6"/>
      <c r="K3167" s="6"/>
      <c r="L3167" s="6"/>
      <c r="M3167" s="6"/>
      <c r="N3167" s="6"/>
      <c r="O3167" s="21">
        <f>SUM(hList_Frame_1!B1766:B1766)</f>
        <v>111.55</v>
      </c>
      <c r="P3167" s="21"/>
      <c r="Q3167" s="21"/>
      <c r="R3167" s="21"/>
      <c r="S3167" s="6"/>
      <c r="T3167" s="6"/>
      <c r="U3167" s="6"/>
      <c r="V3167" s="6"/>
      <c r="W3167" s="6"/>
      <c r="X3167" s="17"/>
    </row>
    <row r="3168" spans="1:24" ht="14.25" customHeight="1" x14ac:dyDescent="0.2">
      <c r="A3168" s="10"/>
      <c r="B3168" s="18"/>
      <c r="C3168" s="18"/>
      <c r="D3168" s="18"/>
      <c r="E3168" s="18"/>
      <c r="F3168" s="18"/>
      <c r="G3168" s="18"/>
      <c r="H3168" s="18"/>
      <c r="I3168" s="18"/>
      <c r="J3168" s="18"/>
      <c r="K3168" s="18"/>
      <c r="L3168" s="18"/>
      <c r="M3168" s="18"/>
      <c r="N3168" s="18"/>
      <c r="O3168" s="18"/>
      <c r="P3168" s="18"/>
      <c r="Q3168" s="18"/>
      <c r="R3168" s="18"/>
      <c r="S3168" s="18"/>
      <c r="T3168" s="18"/>
      <c r="U3168" s="18"/>
      <c r="V3168" s="18"/>
      <c r="W3168" s="18"/>
      <c r="X3168" s="19"/>
    </row>
    <row r="3169" spans="1:24" ht="15" customHeight="1" x14ac:dyDescent="0.2">
      <c r="A3169" s="22">
        <v>418700</v>
      </c>
      <c r="B3169" s="23"/>
      <c r="C3169" s="20">
        <v>42136</v>
      </c>
      <c r="D3169" s="13" t="s">
        <v>1597</v>
      </c>
      <c r="E3169" s="24">
        <v>770</v>
      </c>
      <c r="F3169" s="25"/>
      <c r="G3169" s="25"/>
      <c r="H3169" s="25"/>
      <c r="I3169" s="25"/>
      <c r="J3169" s="25"/>
      <c r="K3169" s="25"/>
      <c r="L3169" s="25"/>
      <c r="M3169" s="25"/>
      <c r="N3169" s="25"/>
      <c r="O3169" s="25"/>
      <c r="P3169" s="25"/>
      <c r="Q3169" s="25"/>
      <c r="R3169" s="26"/>
      <c r="S3169" s="13" t="s">
        <v>1598</v>
      </c>
      <c r="T3169" s="13" t="s">
        <v>774</v>
      </c>
      <c r="U3169" s="13" t="s">
        <v>77</v>
      </c>
      <c r="V3169" s="13" t="s">
        <v>78</v>
      </c>
      <c r="W3169" s="13" t="s">
        <v>1598</v>
      </c>
      <c r="X3169" s="13" t="s">
        <v>15</v>
      </c>
    </row>
    <row r="3170" spans="1:24" ht="2.25" customHeight="1" x14ac:dyDescent="0.2">
      <c r="A3170" s="14"/>
      <c r="B3170" s="15"/>
      <c r="C3170" s="15"/>
      <c r="D3170" s="15"/>
      <c r="E3170" s="15"/>
      <c r="F3170" s="15"/>
      <c r="G3170" s="15"/>
      <c r="H3170" s="15"/>
      <c r="I3170" s="15"/>
      <c r="J3170" s="15"/>
      <c r="K3170" s="15"/>
      <c r="L3170" s="15"/>
      <c r="M3170" s="15"/>
      <c r="N3170" s="15"/>
      <c r="O3170" s="15"/>
      <c r="P3170" s="15"/>
      <c r="Q3170" s="15"/>
      <c r="R3170" s="15"/>
      <c r="S3170" s="15"/>
      <c r="T3170" s="15"/>
      <c r="U3170" s="15"/>
      <c r="V3170" s="15"/>
      <c r="W3170" s="15"/>
      <c r="X3170" s="16"/>
    </row>
    <row r="3171" spans="1:24" ht="13.5" customHeight="1" x14ac:dyDescent="0.2">
      <c r="A3171" s="7"/>
      <c r="B3171" s="6"/>
      <c r="C3171" s="6"/>
      <c r="D3171" s="6"/>
      <c r="E3171" s="6"/>
      <c r="F3171" s="6"/>
      <c r="G3171" s="6"/>
      <c r="H3171" s="6"/>
      <c r="I3171" s="6"/>
      <c r="J3171" s="6"/>
      <c r="K3171" s="6"/>
      <c r="L3171" s="6"/>
      <c r="M3171" s="21">
        <f>SUM(hList_Frame_1!B1767:B1767)</f>
        <v>770</v>
      </c>
      <c r="N3171" s="21"/>
      <c r="O3171" s="21"/>
      <c r="P3171" s="21"/>
      <c r="Q3171" s="21"/>
      <c r="R3171" s="21"/>
      <c r="S3171" s="6"/>
      <c r="T3171" s="6"/>
      <c r="U3171" s="6"/>
      <c r="V3171" s="6"/>
      <c r="W3171" s="6"/>
      <c r="X3171" s="17"/>
    </row>
    <row r="3172" spans="1:24" ht="13.5" customHeight="1" x14ac:dyDescent="0.2">
      <c r="A3172" s="10"/>
      <c r="B3172" s="18"/>
      <c r="C3172" s="18"/>
      <c r="D3172" s="18"/>
      <c r="E3172" s="18"/>
      <c r="F3172" s="18"/>
      <c r="G3172" s="18"/>
      <c r="H3172" s="18"/>
      <c r="I3172" s="18"/>
      <c r="J3172" s="18"/>
      <c r="K3172" s="18"/>
      <c r="L3172" s="18"/>
      <c r="M3172" s="18"/>
      <c r="N3172" s="18"/>
      <c r="O3172" s="18"/>
      <c r="P3172" s="18"/>
      <c r="Q3172" s="18"/>
      <c r="R3172" s="18"/>
      <c r="S3172" s="18"/>
      <c r="T3172" s="18"/>
      <c r="U3172" s="18"/>
      <c r="V3172" s="18"/>
      <c r="W3172" s="18"/>
      <c r="X3172" s="19"/>
    </row>
    <row r="3173" spans="1:24" ht="15" customHeight="1" x14ac:dyDescent="0.2">
      <c r="A3173" s="22">
        <v>418346</v>
      </c>
      <c r="B3173" s="23"/>
      <c r="C3173" s="20">
        <v>42129</v>
      </c>
      <c r="D3173" s="4" t="s">
        <v>1599</v>
      </c>
      <c r="E3173" s="24">
        <v>19.55</v>
      </c>
      <c r="F3173" s="25"/>
      <c r="G3173" s="25"/>
      <c r="H3173" s="25"/>
      <c r="I3173" s="25"/>
      <c r="J3173" s="25"/>
      <c r="K3173" s="25"/>
      <c r="L3173" s="25"/>
      <c r="M3173" s="25"/>
      <c r="N3173" s="25"/>
      <c r="O3173" s="25"/>
      <c r="P3173" s="25"/>
      <c r="Q3173" s="25"/>
      <c r="R3173" s="26"/>
      <c r="S3173" s="13" t="s">
        <v>15</v>
      </c>
      <c r="T3173" s="13" t="s">
        <v>137</v>
      </c>
      <c r="U3173" s="13" t="s">
        <v>90</v>
      </c>
      <c r="V3173" s="13" t="s">
        <v>91</v>
      </c>
      <c r="W3173" s="13" t="s">
        <v>15</v>
      </c>
      <c r="X3173" s="13" t="s">
        <v>15</v>
      </c>
    </row>
    <row r="3174" spans="1:24" ht="15" customHeight="1" x14ac:dyDescent="0.2">
      <c r="A3174" s="22">
        <v>419263</v>
      </c>
      <c r="B3174" s="23"/>
      <c r="C3174" s="20">
        <v>42150</v>
      </c>
      <c r="D3174" s="11"/>
      <c r="E3174" s="24">
        <v>39.1</v>
      </c>
      <c r="F3174" s="25"/>
      <c r="G3174" s="25"/>
      <c r="H3174" s="25"/>
      <c r="I3174" s="25"/>
      <c r="J3174" s="25"/>
      <c r="K3174" s="25"/>
      <c r="L3174" s="25"/>
      <c r="M3174" s="25"/>
      <c r="N3174" s="25"/>
      <c r="O3174" s="25"/>
      <c r="P3174" s="25"/>
      <c r="Q3174" s="25"/>
      <c r="R3174" s="26"/>
      <c r="S3174" s="13" t="s">
        <v>15</v>
      </c>
      <c r="T3174" s="13" t="s">
        <v>137</v>
      </c>
      <c r="U3174" s="13" t="s">
        <v>90</v>
      </c>
      <c r="V3174" s="13" t="s">
        <v>91</v>
      </c>
      <c r="W3174" s="13" t="s">
        <v>15</v>
      </c>
      <c r="X3174" s="13" t="s">
        <v>15</v>
      </c>
    </row>
    <row r="3175" spans="1:24" ht="2.25" customHeight="1" x14ac:dyDescent="0.2">
      <c r="A3175" s="14"/>
      <c r="B3175" s="15"/>
      <c r="C3175" s="15"/>
      <c r="D3175" s="15"/>
      <c r="E3175" s="15"/>
      <c r="F3175" s="15"/>
      <c r="G3175" s="15"/>
      <c r="H3175" s="15"/>
      <c r="I3175" s="15"/>
      <c r="J3175" s="15"/>
      <c r="K3175" s="15"/>
      <c r="L3175" s="15"/>
      <c r="M3175" s="15"/>
      <c r="N3175" s="15"/>
      <c r="O3175" s="15"/>
      <c r="P3175" s="15"/>
      <c r="Q3175" s="15"/>
      <c r="R3175" s="15"/>
      <c r="S3175" s="15"/>
      <c r="T3175" s="15"/>
      <c r="U3175" s="15"/>
      <c r="V3175" s="15"/>
      <c r="W3175" s="15"/>
      <c r="X3175" s="16"/>
    </row>
    <row r="3176" spans="1:24" ht="13.5" customHeight="1" x14ac:dyDescent="0.2">
      <c r="A3176" s="7"/>
      <c r="B3176" s="6"/>
      <c r="C3176" s="6"/>
      <c r="D3176" s="6"/>
      <c r="E3176" s="6"/>
      <c r="F3176" s="6"/>
      <c r="G3176" s="6"/>
      <c r="H3176" s="6"/>
      <c r="I3176" s="6"/>
      <c r="J3176" s="6"/>
      <c r="K3176" s="6"/>
      <c r="L3176" s="6"/>
      <c r="M3176" s="6"/>
      <c r="N3176" s="6"/>
      <c r="O3176" s="6"/>
      <c r="P3176" s="21">
        <f>SUM(hList_Frame_1!B1768:B1769)</f>
        <v>58.650000000000006</v>
      </c>
      <c r="Q3176" s="21"/>
      <c r="R3176" s="21"/>
      <c r="S3176" s="6"/>
      <c r="T3176" s="6"/>
      <c r="U3176" s="6"/>
      <c r="V3176" s="6"/>
      <c r="W3176" s="6"/>
      <c r="X3176" s="17"/>
    </row>
    <row r="3177" spans="1:24" ht="13.5" customHeight="1" x14ac:dyDescent="0.2">
      <c r="A3177" s="10"/>
      <c r="B3177" s="18"/>
      <c r="C3177" s="18"/>
      <c r="D3177" s="18"/>
      <c r="E3177" s="18"/>
      <c r="F3177" s="18"/>
      <c r="G3177" s="18"/>
      <c r="H3177" s="18"/>
      <c r="I3177" s="18"/>
      <c r="J3177" s="18"/>
      <c r="K3177" s="18"/>
      <c r="L3177" s="18"/>
      <c r="M3177" s="18"/>
      <c r="N3177" s="18"/>
      <c r="O3177" s="18"/>
      <c r="P3177" s="18"/>
      <c r="Q3177" s="18"/>
      <c r="R3177" s="18"/>
      <c r="S3177" s="18"/>
      <c r="T3177" s="18"/>
      <c r="U3177" s="18"/>
      <c r="V3177" s="18"/>
      <c r="W3177" s="18"/>
      <c r="X3177" s="19"/>
    </row>
    <row r="3178" spans="1:24" ht="15" customHeight="1" x14ac:dyDescent="0.2">
      <c r="A3178" s="27">
        <v>418701</v>
      </c>
      <c r="B3178" s="28"/>
      <c r="C3178" s="3">
        <v>42136</v>
      </c>
      <c r="D3178" s="4" t="s">
        <v>1600</v>
      </c>
      <c r="E3178" s="29">
        <v>181.44</v>
      </c>
      <c r="F3178" s="30"/>
      <c r="G3178" s="30"/>
      <c r="H3178" s="30"/>
      <c r="I3178" s="30"/>
      <c r="J3178" s="30"/>
      <c r="K3178" s="30"/>
      <c r="L3178" s="30"/>
      <c r="M3178" s="30"/>
      <c r="N3178" s="30"/>
      <c r="O3178" s="30"/>
      <c r="P3178" s="30"/>
      <c r="Q3178" s="30"/>
      <c r="R3178" s="31"/>
      <c r="S3178" s="4" t="s">
        <v>15</v>
      </c>
      <c r="T3178" s="4" t="s">
        <v>262</v>
      </c>
      <c r="U3178" s="4" t="s">
        <v>61</v>
      </c>
      <c r="V3178" s="13" t="s">
        <v>62</v>
      </c>
      <c r="W3178" s="4" t="s">
        <v>15</v>
      </c>
      <c r="X3178" s="13" t="s">
        <v>1569</v>
      </c>
    </row>
    <row r="3179" spans="1:24" ht="15" customHeight="1" x14ac:dyDescent="0.2">
      <c r="A3179" s="32"/>
      <c r="B3179" s="33"/>
      <c r="C3179" s="11"/>
      <c r="D3179" s="8"/>
      <c r="E3179" s="32"/>
      <c r="F3179" s="34"/>
      <c r="G3179" s="34"/>
      <c r="H3179" s="34"/>
      <c r="I3179" s="34"/>
      <c r="J3179" s="34"/>
      <c r="K3179" s="34"/>
      <c r="L3179" s="34"/>
      <c r="M3179" s="34"/>
      <c r="N3179" s="34"/>
      <c r="O3179" s="34"/>
      <c r="P3179" s="34"/>
      <c r="Q3179" s="34"/>
      <c r="R3179" s="33"/>
      <c r="S3179" s="11"/>
      <c r="T3179" s="11"/>
      <c r="U3179" s="11"/>
      <c r="V3179" s="13" t="s">
        <v>1601</v>
      </c>
      <c r="W3179" s="11"/>
      <c r="X3179" s="13" t="s">
        <v>1569</v>
      </c>
    </row>
    <row r="3180" spans="1:24" ht="15" customHeight="1" x14ac:dyDescent="0.2">
      <c r="A3180" s="22">
        <v>418702</v>
      </c>
      <c r="B3180" s="23"/>
      <c r="C3180" s="20">
        <v>42136</v>
      </c>
      <c r="D3180" s="8"/>
      <c r="E3180" s="24">
        <v>869.83</v>
      </c>
      <c r="F3180" s="25"/>
      <c r="G3180" s="25"/>
      <c r="H3180" s="25"/>
      <c r="I3180" s="25"/>
      <c r="J3180" s="25"/>
      <c r="K3180" s="25"/>
      <c r="L3180" s="25"/>
      <c r="M3180" s="25"/>
      <c r="N3180" s="25"/>
      <c r="O3180" s="25"/>
      <c r="P3180" s="25"/>
      <c r="Q3180" s="25"/>
      <c r="R3180" s="26"/>
      <c r="S3180" s="13" t="s">
        <v>15</v>
      </c>
      <c r="T3180" s="13" t="s">
        <v>262</v>
      </c>
      <c r="U3180" s="13" t="s">
        <v>61</v>
      </c>
      <c r="V3180" s="13" t="s">
        <v>62</v>
      </c>
      <c r="W3180" s="13" t="s">
        <v>15</v>
      </c>
      <c r="X3180" s="13" t="s">
        <v>1496</v>
      </c>
    </row>
    <row r="3181" spans="1:24" ht="15" customHeight="1" x14ac:dyDescent="0.2">
      <c r="A3181" s="27">
        <v>418703</v>
      </c>
      <c r="B3181" s="28"/>
      <c r="C3181" s="3">
        <v>42136</v>
      </c>
      <c r="D3181" s="8"/>
      <c r="E3181" s="29">
        <v>655.63</v>
      </c>
      <c r="F3181" s="30"/>
      <c r="G3181" s="30"/>
      <c r="H3181" s="30"/>
      <c r="I3181" s="30"/>
      <c r="J3181" s="30"/>
      <c r="K3181" s="30"/>
      <c r="L3181" s="30"/>
      <c r="M3181" s="30"/>
      <c r="N3181" s="30"/>
      <c r="O3181" s="30"/>
      <c r="P3181" s="30"/>
      <c r="Q3181" s="30"/>
      <c r="R3181" s="31"/>
      <c r="S3181" s="4" t="s">
        <v>15</v>
      </c>
      <c r="T3181" s="4" t="s">
        <v>262</v>
      </c>
      <c r="U3181" s="4" t="s">
        <v>61</v>
      </c>
      <c r="V3181" s="13" t="s">
        <v>62</v>
      </c>
      <c r="W3181" s="4" t="s">
        <v>15</v>
      </c>
      <c r="X3181" s="13" t="s">
        <v>1569</v>
      </c>
    </row>
    <row r="3182" spans="1:24" ht="15" customHeight="1" x14ac:dyDescent="0.2">
      <c r="A3182" s="32"/>
      <c r="B3182" s="33"/>
      <c r="C3182" s="11"/>
      <c r="D3182" s="11"/>
      <c r="E3182" s="32"/>
      <c r="F3182" s="34"/>
      <c r="G3182" s="34"/>
      <c r="H3182" s="34"/>
      <c r="I3182" s="34"/>
      <c r="J3182" s="34"/>
      <c r="K3182" s="34"/>
      <c r="L3182" s="34"/>
      <c r="M3182" s="34"/>
      <c r="N3182" s="34"/>
      <c r="O3182" s="34"/>
      <c r="P3182" s="34"/>
      <c r="Q3182" s="34"/>
      <c r="R3182" s="33"/>
      <c r="S3182" s="11"/>
      <c r="T3182" s="11"/>
      <c r="U3182" s="11"/>
      <c r="V3182" s="13" t="s">
        <v>1601</v>
      </c>
      <c r="W3182" s="11"/>
      <c r="X3182" s="13" t="s">
        <v>1569</v>
      </c>
    </row>
    <row r="3183" spans="1:24" ht="2.25" customHeight="1" x14ac:dyDescent="0.2">
      <c r="A3183" s="14"/>
      <c r="B3183" s="15"/>
      <c r="C3183" s="15"/>
      <c r="D3183" s="15"/>
      <c r="E3183" s="15"/>
      <c r="F3183" s="15"/>
      <c r="G3183" s="15"/>
      <c r="H3183" s="15"/>
      <c r="I3183" s="15"/>
      <c r="J3183" s="15"/>
      <c r="K3183" s="15"/>
      <c r="L3183" s="15"/>
      <c r="M3183" s="15"/>
      <c r="N3183" s="15"/>
      <c r="O3183" s="15"/>
      <c r="P3183" s="15"/>
      <c r="Q3183" s="15"/>
      <c r="R3183" s="15"/>
      <c r="S3183" s="15"/>
      <c r="T3183" s="15"/>
      <c r="U3183" s="15"/>
      <c r="V3183" s="15"/>
      <c r="W3183" s="15"/>
      <c r="X3183" s="16"/>
    </row>
    <row r="3184" spans="1:24" ht="13.5" customHeight="1" x14ac:dyDescent="0.2">
      <c r="A3184" s="7"/>
      <c r="B3184" s="6"/>
      <c r="C3184" s="6"/>
      <c r="D3184" s="6"/>
      <c r="E3184" s="6"/>
      <c r="F3184" s="6"/>
      <c r="G3184" s="6"/>
      <c r="H3184" s="6"/>
      <c r="I3184" s="6"/>
      <c r="J3184" s="6"/>
      <c r="K3184" s="21">
        <f>SUM(hList_Frame_1!B1770:B1774)</f>
        <v>1706.9</v>
      </c>
      <c r="L3184" s="21"/>
      <c r="M3184" s="21"/>
      <c r="N3184" s="21"/>
      <c r="O3184" s="21"/>
      <c r="P3184" s="21"/>
      <c r="Q3184" s="21"/>
      <c r="R3184" s="21"/>
      <c r="S3184" s="6"/>
      <c r="T3184" s="6"/>
      <c r="U3184" s="6"/>
      <c r="V3184" s="6"/>
      <c r="W3184" s="6"/>
      <c r="X3184" s="17"/>
    </row>
    <row r="3185" spans="1:24" ht="13.5" customHeight="1" x14ac:dyDescent="0.2">
      <c r="A3185" s="10"/>
      <c r="B3185" s="18"/>
      <c r="C3185" s="18"/>
      <c r="D3185" s="18"/>
      <c r="E3185" s="18"/>
      <c r="F3185" s="18"/>
      <c r="G3185" s="18"/>
      <c r="H3185" s="18"/>
      <c r="I3185" s="18"/>
      <c r="J3185" s="18"/>
      <c r="K3185" s="18"/>
      <c r="L3185" s="18"/>
      <c r="M3185" s="18"/>
      <c r="N3185" s="18"/>
      <c r="O3185" s="18"/>
      <c r="P3185" s="18"/>
      <c r="Q3185" s="18"/>
      <c r="R3185" s="18"/>
      <c r="S3185" s="18"/>
      <c r="T3185" s="18"/>
      <c r="U3185" s="18"/>
      <c r="V3185" s="18"/>
      <c r="W3185" s="18"/>
      <c r="X3185" s="19"/>
    </row>
    <row r="3186" spans="1:24" ht="15" customHeight="1" x14ac:dyDescent="0.2">
      <c r="A3186" s="22">
        <v>419264</v>
      </c>
      <c r="B3186" s="23"/>
      <c r="C3186" s="20">
        <v>42150</v>
      </c>
      <c r="D3186" s="13" t="s">
        <v>1602</v>
      </c>
      <c r="E3186" s="24">
        <v>1656</v>
      </c>
      <c r="F3186" s="25"/>
      <c r="G3186" s="25"/>
      <c r="H3186" s="25"/>
      <c r="I3186" s="25"/>
      <c r="J3186" s="25"/>
      <c r="K3186" s="25"/>
      <c r="L3186" s="25"/>
      <c r="M3186" s="25"/>
      <c r="N3186" s="25"/>
      <c r="O3186" s="25"/>
      <c r="P3186" s="25"/>
      <c r="Q3186" s="25"/>
      <c r="R3186" s="26"/>
      <c r="S3186" s="13" t="s">
        <v>47</v>
      </c>
      <c r="T3186" s="13" t="s">
        <v>29</v>
      </c>
      <c r="U3186" s="13" t="s">
        <v>15</v>
      </c>
      <c r="V3186" s="13" t="s">
        <v>15</v>
      </c>
      <c r="W3186" s="13" t="s">
        <v>47</v>
      </c>
      <c r="X3186" s="13" t="s">
        <v>15</v>
      </c>
    </row>
    <row r="3187" spans="1:24" ht="3" customHeight="1" x14ac:dyDescent="0.2">
      <c r="A3187" s="14"/>
      <c r="B3187" s="15"/>
      <c r="C3187" s="15"/>
      <c r="D3187" s="15"/>
      <c r="E3187" s="15"/>
      <c r="F3187" s="15"/>
      <c r="G3187" s="15"/>
      <c r="H3187" s="15"/>
      <c r="I3187" s="15"/>
      <c r="J3187" s="15"/>
      <c r="K3187" s="15"/>
      <c r="L3187" s="15"/>
      <c r="M3187" s="15"/>
      <c r="N3187" s="15"/>
      <c r="O3187" s="15"/>
      <c r="P3187" s="15"/>
      <c r="Q3187" s="15"/>
      <c r="R3187" s="15"/>
      <c r="S3187" s="15"/>
      <c r="T3187" s="15"/>
      <c r="U3187" s="15"/>
      <c r="V3187" s="15"/>
      <c r="W3187" s="15"/>
      <c r="X3187" s="16"/>
    </row>
    <row r="3188" spans="1:24" ht="12.75" customHeight="1" x14ac:dyDescent="0.2">
      <c r="A3188" s="7"/>
      <c r="B3188" s="6"/>
      <c r="C3188" s="6"/>
      <c r="D3188" s="6"/>
      <c r="E3188" s="6"/>
      <c r="F3188" s="6"/>
      <c r="G3188" s="6"/>
      <c r="H3188" s="6"/>
      <c r="I3188" s="6"/>
      <c r="J3188" s="6"/>
      <c r="K3188" s="21">
        <f>SUM(hList_Frame_1!B1775:B1775)</f>
        <v>1656</v>
      </c>
      <c r="L3188" s="21"/>
      <c r="M3188" s="21"/>
      <c r="N3188" s="21"/>
      <c r="O3188" s="21"/>
      <c r="P3188" s="21"/>
      <c r="Q3188" s="21"/>
      <c r="R3188" s="21"/>
      <c r="S3188" s="6"/>
      <c r="T3188" s="6"/>
      <c r="U3188" s="6"/>
      <c r="V3188" s="6"/>
      <c r="W3188" s="6"/>
      <c r="X3188" s="17"/>
    </row>
    <row r="3189" spans="1:24" ht="14.25" customHeight="1" x14ac:dyDescent="0.2">
      <c r="A3189" s="10"/>
      <c r="B3189" s="18"/>
      <c r="C3189" s="18"/>
      <c r="D3189" s="18"/>
      <c r="E3189" s="18"/>
      <c r="F3189" s="18"/>
      <c r="G3189" s="18"/>
      <c r="H3189" s="18"/>
      <c r="I3189" s="18"/>
      <c r="J3189" s="18"/>
      <c r="K3189" s="18"/>
      <c r="L3189" s="18"/>
      <c r="M3189" s="18"/>
      <c r="N3189" s="18"/>
      <c r="O3189" s="18"/>
      <c r="P3189" s="18"/>
      <c r="Q3189" s="18"/>
      <c r="R3189" s="18"/>
      <c r="S3189" s="18"/>
      <c r="T3189" s="18"/>
      <c r="U3189" s="18"/>
      <c r="V3189" s="18"/>
      <c r="W3189" s="18"/>
      <c r="X3189" s="19"/>
    </row>
    <row r="3190" spans="1:24" ht="15" customHeight="1" x14ac:dyDescent="0.2">
      <c r="A3190" s="22">
        <v>418704</v>
      </c>
      <c r="B3190" s="23"/>
      <c r="C3190" s="20">
        <v>42136</v>
      </c>
      <c r="D3190" s="4" t="s">
        <v>1603</v>
      </c>
      <c r="E3190" s="24">
        <v>43.92</v>
      </c>
      <c r="F3190" s="25"/>
      <c r="G3190" s="25"/>
      <c r="H3190" s="25"/>
      <c r="I3190" s="25"/>
      <c r="J3190" s="25"/>
      <c r="K3190" s="25"/>
      <c r="L3190" s="25"/>
      <c r="M3190" s="25"/>
      <c r="N3190" s="25"/>
      <c r="O3190" s="25"/>
      <c r="P3190" s="25"/>
      <c r="Q3190" s="25"/>
      <c r="R3190" s="26"/>
      <c r="S3190" s="13" t="s">
        <v>47</v>
      </c>
      <c r="T3190" s="13" t="s">
        <v>101</v>
      </c>
      <c r="U3190" s="13" t="s">
        <v>15</v>
      </c>
      <c r="V3190" s="13" t="s">
        <v>15</v>
      </c>
      <c r="W3190" s="13" t="s">
        <v>47</v>
      </c>
      <c r="X3190" s="13" t="s">
        <v>15</v>
      </c>
    </row>
    <row r="3191" spans="1:24" ht="15" customHeight="1" x14ac:dyDescent="0.2">
      <c r="A3191" s="22">
        <v>419265</v>
      </c>
      <c r="B3191" s="23"/>
      <c r="C3191" s="20">
        <v>42150</v>
      </c>
      <c r="D3191" s="11"/>
      <c r="E3191" s="24">
        <v>495</v>
      </c>
      <c r="F3191" s="25"/>
      <c r="G3191" s="25"/>
      <c r="H3191" s="25"/>
      <c r="I3191" s="25"/>
      <c r="J3191" s="25"/>
      <c r="K3191" s="25"/>
      <c r="L3191" s="25"/>
      <c r="M3191" s="25"/>
      <c r="N3191" s="25"/>
      <c r="O3191" s="25"/>
      <c r="P3191" s="25"/>
      <c r="Q3191" s="25"/>
      <c r="R3191" s="26"/>
      <c r="S3191" s="13" t="s">
        <v>1604</v>
      </c>
      <c r="T3191" s="13" t="s">
        <v>99</v>
      </c>
      <c r="U3191" s="13" t="s">
        <v>15</v>
      </c>
      <c r="V3191" s="13" t="s">
        <v>15</v>
      </c>
      <c r="W3191" s="13" t="s">
        <v>1604</v>
      </c>
      <c r="X3191" s="13" t="s">
        <v>15</v>
      </c>
    </row>
    <row r="3192" spans="1:24" ht="2.25" customHeight="1" x14ac:dyDescent="0.2">
      <c r="A3192" s="14"/>
      <c r="B3192" s="15"/>
      <c r="C3192" s="15"/>
      <c r="D3192" s="15"/>
      <c r="E3192" s="15"/>
      <c r="F3192" s="15"/>
      <c r="G3192" s="15"/>
      <c r="H3192" s="15"/>
      <c r="I3192" s="15"/>
      <c r="J3192" s="15"/>
      <c r="K3192" s="15"/>
      <c r="L3192" s="15"/>
      <c r="M3192" s="15"/>
      <c r="N3192" s="15"/>
      <c r="O3192" s="15"/>
      <c r="P3192" s="15"/>
      <c r="Q3192" s="15"/>
      <c r="R3192" s="15"/>
      <c r="S3192" s="15"/>
      <c r="T3192" s="15"/>
      <c r="U3192" s="15"/>
      <c r="V3192" s="15"/>
      <c r="W3192" s="15"/>
      <c r="X3192" s="16"/>
    </row>
    <row r="3193" spans="1:24" ht="13.5" customHeight="1" x14ac:dyDescent="0.2">
      <c r="A3193" s="7"/>
      <c r="B3193" s="6"/>
      <c r="C3193" s="6"/>
      <c r="D3193" s="6"/>
      <c r="E3193" s="6"/>
      <c r="F3193" s="6"/>
      <c r="G3193" s="6"/>
      <c r="H3193" s="6"/>
      <c r="I3193" s="6"/>
      <c r="J3193" s="6"/>
      <c r="K3193" s="6"/>
      <c r="L3193" s="6"/>
      <c r="M3193" s="21">
        <f>SUM(hList_Frame_1!B1776:B1777)</f>
        <v>538.91999999999996</v>
      </c>
      <c r="N3193" s="21"/>
      <c r="O3193" s="21"/>
      <c r="P3193" s="21"/>
      <c r="Q3193" s="21"/>
      <c r="R3193" s="21"/>
      <c r="S3193" s="6"/>
      <c r="T3193" s="6"/>
      <c r="U3193" s="6"/>
      <c r="V3193" s="6"/>
      <c r="W3193" s="6"/>
      <c r="X3193" s="17"/>
    </row>
    <row r="3194" spans="1:24" ht="13.5" customHeight="1" x14ac:dyDescent="0.2">
      <c r="A3194" s="10"/>
      <c r="B3194" s="18"/>
      <c r="C3194" s="18"/>
      <c r="D3194" s="18"/>
      <c r="E3194" s="18"/>
      <c r="F3194" s="18"/>
      <c r="G3194" s="18"/>
      <c r="H3194" s="18"/>
      <c r="I3194" s="18"/>
      <c r="J3194" s="18"/>
      <c r="K3194" s="18"/>
      <c r="L3194" s="18"/>
      <c r="M3194" s="18"/>
      <c r="N3194" s="18"/>
      <c r="O3194" s="18"/>
      <c r="P3194" s="18"/>
      <c r="Q3194" s="18"/>
      <c r="R3194" s="18"/>
      <c r="S3194" s="18"/>
      <c r="T3194" s="18"/>
      <c r="U3194" s="18"/>
      <c r="V3194" s="18"/>
      <c r="W3194" s="18"/>
      <c r="X3194" s="19"/>
    </row>
    <row r="3195" spans="1:24" ht="15" customHeight="1" x14ac:dyDescent="0.2">
      <c r="A3195" s="27">
        <v>419266</v>
      </c>
      <c r="B3195" s="28"/>
      <c r="C3195" s="3">
        <v>42150</v>
      </c>
      <c r="D3195" s="4" t="s">
        <v>1605</v>
      </c>
      <c r="E3195" s="24">
        <v>3000</v>
      </c>
      <c r="F3195" s="25"/>
      <c r="G3195" s="25"/>
      <c r="H3195" s="25"/>
      <c r="I3195" s="25"/>
      <c r="J3195" s="25"/>
      <c r="K3195" s="25"/>
      <c r="L3195" s="25"/>
      <c r="M3195" s="25"/>
      <c r="N3195" s="25"/>
      <c r="O3195" s="25"/>
      <c r="P3195" s="25"/>
      <c r="Q3195" s="25"/>
      <c r="R3195" s="26"/>
      <c r="S3195" s="13" t="s">
        <v>1586</v>
      </c>
      <c r="T3195" s="13" t="s">
        <v>34</v>
      </c>
      <c r="U3195" s="13" t="s">
        <v>35</v>
      </c>
      <c r="V3195" s="13" t="s">
        <v>35</v>
      </c>
      <c r="W3195" s="13" t="s">
        <v>1586</v>
      </c>
      <c r="X3195" s="13" t="s">
        <v>471</v>
      </c>
    </row>
    <row r="3196" spans="1:24" ht="15" customHeight="1" x14ac:dyDescent="0.2">
      <c r="A3196" s="35"/>
      <c r="B3196" s="36"/>
      <c r="C3196" s="8"/>
      <c r="D3196" s="8"/>
      <c r="E3196" s="24">
        <v>500</v>
      </c>
      <c r="F3196" s="25"/>
      <c r="G3196" s="25"/>
      <c r="H3196" s="25"/>
      <c r="I3196" s="25"/>
      <c r="J3196" s="25"/>
      <c r="K3196" s="25"/>
      <c r="L3196" s="25"/>
      <c r="M3196" s="25"/>
      <c r="N3196" s="25"/>
      <c r="O3196" s="25"/>
      <c r="P3196" s="25"/>
      <c r="Q3196" s="25"/>
      <c r="R3196" s="26"/>
      <c r="S3196" s="13" t="s">
        <v>1606</v>
      </c>
      <c r="T3196" s="13" t="s">
        <v>34</v>
      </c>
      <c r="U3196" s="13" t="s">
        <v>35</v>
      </c>
      <c r="V3196" s="13" t="s">
        <v>35</v>
      </c>
      <c r="W3196" s="13" t="s">
        <v>1606</v>
      </c>
      <c r="X3196" s="13" t="s">
        <v>471</v>
      </c>
    </row>
    <row r="3197" spans="1:24" ht="15" customHeight="1" x14ac:dyDescent="0.2">
      <c r="A3197" s="35"/>
      <c r="B3197" s="36"/>
      <c r="C3197" s="8"/>
      <c r="D3197" s="8"/>
      <c r="E3197" s="24">
        <v>7000</v>
      </c>
      <c r="F3197" s="25"/>
      <c r="G3197" s="25"/>
      <c r="H3197" s="25"/>
      <c r="I3197" s="25"/>
      <c r="J3197" s="25"/>
      <c r="K3197" s="25"/>
      <c r="L3197" s="25"/>
      <c r="M3197" s="25"/>
      <c r="N3197" s="25"/>
      <c r="O3197" s="25"/>
      <c r="P3197" s="25"/>
      <c r="Q3197" s="25"/>
      <c r="R3197" s="26"/>
      <c r="S3197" s="13" t="s">
        <v>355</v>
      </c>
      <c r="T3197" s="13" t="s">
        <v>34</v>
      </c>
      <c r="U3197" s="13" t="s">
        <v>35</v>
      </c>
      <c r="V3197" s="13" t="s">
        <v>35</v>
      </c>
      <c r="W3197" s="13" t="s">
        <v>355</v>
      </c>
      <c r="X3197" s="13" t="s">
        <v>1607</v>
      </c>
    </row>
    <row r="3198" spans="1:24" ht="15" customHeight="1" x14ac:dyDescent="0.2">
      <c r="A3198" s="35"/>
      <c r="B3198" s="36"/>
      <c r="C3198" s="8"/>
      <c r="D3198" s="8"/>
      <c r="E3198" s="24">
        <v>3750</v>
      </c>
      <c r="F3198" s="25"/>
      <c r="G3198" s="25"/>
      <c r="H3198" s="25"/>
      <c r="I3198" s="25"/>
      <c r="J3198" s="25"/>
      <c r="K3198" s="25"/>
      <c r="L3198" s="25"/>
      <c r="M3198" s="25"/>
      <c r="N3198" s="25"/>
      <c r="O3198" s="25"/>
      <c r="P3198" s="25"/>
      <c r="Q3198" s="25"/>
      <c r="R3198" s="26"/>
      <c r="S3198" s="13" t="s">
        <v>1587</v>
      </c>
      <c r="T3198" s="13" t="s">
        <v>34</v>
      </c>
      <c r="U3198" s="13" t="s">
        <v>35</v>
      </c>
      <c r="V3198" s="13" t="s">
        <v>35</v>
      </c>
      <c r="W3198" s="13" t="s">
        <v>1587</v>
      </c>
      <c r="X3198" s="13" t="s">
        <v>503</v>
      </c>
    </row>
    <row r="3199" spans="1:24" ht="15" customHeight="1" x14ac:dyDescent="0.2">
      <c r="A3199" s="32"/>
      <c r="B3199" s="33"/>
      <c r="C3199" s="11"/>
      <c r="D3199" s="11"/>
      <c r="E3199" s="24">
        <v>3500</v>
      </c>
      <c r="F3199" s="25"/>
      <c r="G3199" s="25"/>
      <c r="H3199" s="25"/>
      <c r="I3199" s="25"/>
      <c r="J3199" s="25"/>
      <c r="K3199" s="25"/>
      <c r="L3199" s="25"/>
      <c r="M3199" s="25"/>
      <c r="N3199" s="25"/>
      <c r="O3199" s="25"/>
      <c r="P3199" s="25"/>
      <c r="Q3199" s="25"/>
      <c r="R3199" s="26"/>
      <c r="S3199" s="13" t="s">
        <v>1608</v>
      </c>
      <c r="T3199" s="13" t="s">
        <v>34</v>
      </c>
      <c r="U3199" s="13" t="s">
        <v>35</v>
      </c>
      <c r="V3199" s="13" t="s">
        <v>35</v>
      </c>
      <c r="W3199" s="13" t="s">
        <v>1608</v>
      </c>
      <c r="X3199" s="13" t="s">
        <v>469</v>
      </c>
    </row>
    <row r="3200" spans="1:24" ht="2.25" customHeight="1" x14ac:dyDescent="0.2">
      <c r="A3200" s="14"/>
      <c r="B3200" s="15"/>
      <c r="C3200" s="15"/>
      <c r="D3200" s="15"/>
      <c r="E3200" s="15"/>
      <c r="F3200" s="15"/>
      <c r="G3200" s="15"/>
      <c r="H3200" s="15"/>
      <c r="I3200" s="15"/>
      <c r="J3200" s="15"/>
      <c r="K3200" s="15"/>
      <c r="L3200" s="15"/>
      <c r="M3200" s="15"/>
      <c r="N3200" s="15"/>
      <c r="O3200" s="15"/>
      <c r="P3200" s="15"/>
      <c r="Q3200" s="15"/>
      <c r="R3200" s="15"/>
      <c r="S3200" s="15"/>
      <c r="T3200" s="15"/>
      <c r="U3200" s="15"/>
      <c r="V3200" s="15"/>
      <c r="W3200" s="15"/>
      <c r="X3200" s="16"/>
    </row>
    <row r="3201" spans="1:24" ht="13.5" customHeight="1" x14ac:dyDescent="0.2">
      <c r="A3201" s="7"/>
      <c r="B3201" s="6"/>
      <c r="C3201" s="6"/>
      <c r="D3201" s="6"/>
      <c r="E3201" s="6"/>
      <c r="F3201" s="6"/>
      <c r="G3201" s="6"/>
      <c r="H3201" s="6"/>
      <c r="I3201" s="21">
        <f>SUM(hList_Frame_1!B1778:B1782)</f>
        <v>17750</v>
      </c>
      <c r="J3201" s="21"/>
      <c r="K3201" s="21"/>
      <c r="L3201" s="21"/>
      <c r="M3201" s="21"/>
      <c r="N3201" s="21"/>
      <c r="O3201" s="21"/>
      <c r="P3201" s="21"/>
      <c r="Q3201" s="21"/>
      <c r="R3201" s="21"/>
      <c r="S3201" s="6"/>
      <c r="T3201" s="6"/>
      <c r="U3201" s="6"/>
      <c r="V3201" s="6"/>
      <c r="W3201" s="6"/>
      <c r="X3201" s="17"/>
    </row>
    <row r="3202" spans="1:24" ht="13.5" customHeight="1" x14ac:dyDescent="0.2">
      <c r="A3202" s="10"/>
      <c r="B3202" s="18"/>
      <c r="C3202" s="18"/>
      <c r="D3202" s="18"/>
      <c r="E3202" s="18"/>
      <c r="F3202" s="18"/>
      <c r="G3202" s="18"/>
      <c r="H3202" s="18"/>
      <c r="I3202" s="18"/>
      <c r="J3202" s="18"/>
      <c r="K3202" s="18"/>
      <c r="L3202" s="18"/>
      <c r="M3202" s="18"/>
      <c r="N3202" s="18"/>
      <c r="O3202" s="18"/>
      <c r="P3202" s="18"/>
      <c r="Q3202" s="18"/>
      <c r="R3202" s="18"/>
      <c r="S3202" s="18"/>
      <c r="T3202" s="18"/>
      <c r="U3202" s="18"/>
      <c r="V3202" s="18"/>
      <c r="W3202" s="18"/>
      <c r="X3202" s="19"/>
    </row>
    <row r="3203" spans="1:24" ht="15" customHeight="1" x14ac:dyDescent="0.2">
      <c r="A3203" s="22">
        <v>418136</v>
      </c>
      <c r="B3203" s="23"/>
      <c r="C3203" s="20">
        <v>42125</v>
      </c>
      <c r="D3203" s="13" t="s">
        <v>1609</v>
      </c>
      <c r="E3203" s="24">
        <v>16.59</v>
      </c>
      <c r="F3203" s="25"/>
      <c r="G3203" s="25"/>
      <c r="H3203" s="25"/>
      <c r="I3203" s="25"/>
      <c r="J3203" s="25"/>
      <c r="K3203" s="25"/>
      <c r="L3203" s="25"/>
      <c r="M3203" s="25"/>
      <c r="N3203" s="25"/>
      <c r="O3203" s="25"/>
      <c r="P3203" s="25"/>
      <c r="Q3203" s="25"/>
      <c r="R3203" s="26"/>
      <c r="S3203" s="13" t="s">
        <v>1610</v>
      </c>
      <c r="T3203" s="13" t="s">
        <v>15</v>
      </c>
      <c r="U3203" s="13" t="s">
        <v>15</v>
      </c>
      <c r="V3203" s="13" t="s">
        <v>15</v>
      </c>
      <c r="W3203" s="13" t="s">
        <v>1610</v>
      </c>
      <c r="X3203" s="13" t="s">
        <v>15</v>
      </c>
    </row>
    <row r="3204" spans="1:24" ht="2.25" customHeight="1" x14ac:dyDescent="0.2">
      <c r="A3204" s="14"/>
      <c r="B3204" s="15"/>
      <c r="C3204" s="15"/>
      <c r="D3204" s="15"/>
      <c r="E3204" s="15"/>
      <c r="F3204" s="15"/>
      <c r="G3204" s="15"/>
      <c r="H3204" s="15"/>
      <c r="I3204" s="15"/>
      <c r="J3204" s="15"/>
      <c r="K3204" s="15"/>
      <c r="L3204" s="15"/>
      <c r="M3204" s="15"/>
      <c r="N3204" s="15"/>
      <c r="O3204" s="15"/>
      <c r="P3204" s="15"/>
      <c r="Q3204" s="15"/>
      <c r="R3204" s="15"/>
      <c r="S3204" s="15"/>
      <c r="T3204" s="15"/>
      <c r="U3204" s="15"/>
      <c r="V3204" s="15"/>
      <c r="W3204" s="15"/>
      <c r="X3204" s="16"/>
    </row>
    <row r="3205" spans="1:24" ht="12.75" customHeight="1" x14ac:dyDescent="0.2">
      <c r="A3205" s="7"/>
      <c r="B3205" s="6"/>
      <c r="C3205" s="6"/>
      <c r="D3205" s="6"/>
      <c r="E3205" s="6"/>
      <c r="F3205" s="6"/>
      <c r="G3205" s="6"/>
      <c r="H3205" s="6"/>
      <c r="I3205" s="6"/>
      <c r="J3205" s="6"/>
      <c r="K3205" s="6"/>
      <c r="L3205" s="6"/>
      <c r="M3205" s="6"/>
      <c r="N3205" s="6"/>
      <c r="O3205" s="6"/>
      <c r="P3205" s="21">
        <f>SUM(hList_Frame_1!B1783:B1783)</f>
        <v>16.59</v>
      </c>
      <c r="Q3205" s="21"/>
      <c r="R3205" s="21"/>
      <c r="S3205" s="6"/>
      <c r="T3205" s="6"/>
      <c r="U3205" s="6"/>
      <c r="V3205" s="6"/>
      <c r="W3205" s="6"/>
      <c r="X3205" s="17"/>
    </row>
    <row r="3206" spans="1:24" ht="14.25" customHeight="1" x14ac:dyDescent="0.2">
      <c r="A3206" s="10"/>
      <c r="B3206" s="18"/>
      <c r="C3206" s="18"/>
      <c r="D3206" s="18"/>
      <c r="E3206" s="18"/>
      <c r="F3206" s="18"/>
      <c r="G3206" s="18"/>
      <c r="H3206" s="18"/>
      <c r="I3206" s="18"/>
      <c r="J3206" s="18"/>
      <c r="K3206" s="18"/>
      <c r="L3206" s="18"/>
      <c r="M3206" s="18"/>
      <c r="N3206" s="18"/>
      <c r="O3206" s="18"/>
      <c r="P3206" s="18"/>
      <c r="Q3206" s="18"/>
      <c r="R3206" s="18"/>
      <c r="S3206" s="18"/>
      <c r="T3206" s="18"/>
      <c r="U3206" s="18"/>
      <c r="V3206" s="18"/>
      <c r="W3206" s="18"/>
      <c r="X3206" s="19"/>
    </row>
    <row r="3207" spans="1:24" ht="15" customHeight="1" x14ac:dyDescent="0.2">
      <c r="A3207" s="27">
        <v>418347</v>
      </c>
      <c r="B3207" s="28"/>
      <c r="C3207" s="3">
        <v>42129</v>
      </c>
      <c r="D3207" s="4" t="s">
        <v>1611</v>
      </c>
      <c r="E3207" s="29">
        <v>550</v>
      </c>
      <c r="F3207" s="30"/>
      <c r="G3207" s="30"/>
      <c r="H3207" s="30"/>
      <c r="I3207" s="30"/>
      <c r="J3207" s="30"/>
      <c r="K3207" s="30"/>
      <c r="L3207" s="30"/>
      <c r="M3207" s="30"/>
      <c r="N3207" s="30"/>
      <c r="O3207" s="30"/>
      <c r="P3207" s="30"/>
      <c r="Q3207" s="30"/>
      <c r="R3207" s="31"/>
      <c r="S3207" s="4" t="s">
        <v>127</v>
      </c>
      <c r="T3207" s="4" t="s">
        <v>1612</v>
      </c>
      <c r="U3207" s="4" t="s">
        <v>24</v>
      </c>
      <c r="V3207" s="13" t="s">
        <v>1613</v>
      </c>
      <c r="W3207" s="4" t="s">
        <v>127</v>
      </c>
      <c r="X3207" s="13" t="s">
        <v>15</v>
      </c>
    </row>
    <row r="3208" spans="1:24" ht="15" customHeight="1" x14ac:dyDescent="0.2">
      <c r="A3208" s="32"/>
      <c r="B3208" s="33"/>
      <c r="C3208" s="11"/>
      <c r="D3208" s="8"/>
      <c r="E3208" s="32"/>
      <c r="F3208" s="34"/>
      <c r="G3208" s="34"/>
      <c r="H3208" s="34"/>
      <c r="I3208" s="34"/>
      <c r="J3208" s="34"/>
      <c r="K3208" s="34"/>
      <c r="L3208" s="34"/>
      <c r="M3208" s="34"/>
      <c r="N3208" s="34"/>
      <c r="O3208" s="34"/>
      <c r="P3208" s="34"/>
      <c r="Q3208" s="34"/>
      <c r="R3208" s="33"/>
      <c r="S3208" s="11"/>
      <c r="T3208" s="11"/>
      <c r="U3208" s="11"/>
      <c r="V3208" s="13" t="s">
        <v>25</v>
      </c>
      <c r="W3208" s="11"/>
      <c r="X3208" s="13" t="s">
        <v>15</v>
      </c>
    </row>
    <row r="3209" spans="1:24" ht="15" customHeight="1" x14ac:dyDescent="0.2">
      <c r="A3209" s="22">
        <v>419267</v>
      </c>
      <c r="B3209" s="23"/>
      <c r="C3209" s="20">
        <v>42150</v>
      </c>
      <c r="D3209" s="11"/>
      <c r="E3209" s="24">
        <v>16578.63</v>
      </c>
      <c r="F3209" s="25"/>
      <c r="G3209" s="25"/>
      <c r="H3209" s="25"/>
      <c r="I3209" s="25"/>
      <c r="J3209" s="25"/>
      <c r="K3209" s="25"/>
      <c r="L3209" s="25"/>
      <c r="M3209" s="25"/>
      <c r="N3209" s="25"/>
      <c r="O3209" s="25"/>
      <c r="P3209" s="25"/>
      <c r="Q3209" s="25"/>
      <c r="R3209" s="26"/>
      <c r="S3209" s="13" t="s">
        <v>127</v>
      </c>
      <c r="T3209" s="13" t="s">
        <v>898</v>
      </c>
      <c r="U3209" s="13" t="s">
        <v>71</v>
      </c>
      <c r="V3209" s="13" t="s">
        <v>72</v>
      </c>
      <c r="W3209" s="13" t="s">
        <v>127</v>
      </c>
      <c r="X3209" s="13" t="s">
        <v>15</v>
      </c>
    </row>
    <row r="3210" spans="1:24" ht="2.25" customHeight="1" x14ac:dyDescent="0.2">
      <c r="A3210" s="14"/>
      <c r="B3210" s="15"/>
      <c r="C3210" s="15"/>
      <c r="D3210" s="15"/>
      <c r="E3210" s="15"/>
      <c r="F3210" s="15"/>
      <c r="G3210" s="15"/>
      <c r="H3210" s="15"/>
      <c r="I3210" s="15"/>
      <c r="J3210" s="15"/>
      <c r="K3210" s="15"/>
      <c r="L3210" s="15"/>
      <c r="M3210" s="15"/>
      <c r="N3210" s="15"/>
      <c r="O3210" s="15"/>
      <c r="P3210" s="15"/>
      <c r="Q3210" s="15"/>
      <c r="R3210" s="15"/>
      <c r="S3210" s="15"/>
      <c r="T3210" s="15"/>
      <c r="U3210" s="15"/>
      <c r="V3210" s="15"/>
      <c r="W3210" s="15"/>
      <c r="X3210" s="16"/>
    </row>
    <row r="3211" spans="1:24" ht="13.5" customHeight="1" x14ac:dyDescent="0.2">
      <c r="A3211" s="7"/>
      <c r="B3211" s="6"/>
      <c r="C3211" s="6"/>
      <c r="D3211" s="6"/>
      <c r="E3211" s="6"/>
      <c r="F3211" s="6"/>
      <c r="G3211" s="6"/>
      <c r="H3211" s="6"/>
      <c r="I3211" s="21">
        <f>SUM(hList_Frame_1!B1784:B1786)</f>
        <v>17128.63</v>
      </c>
      <c r="J3211" s="21"/>
      <c r="K3211" s="21"/>
      <c r="L3211" s="21"/>
      <c r="M3211" s="21"/>
      <c r="N3211" s="21"/>
      <c r="O3211" s="21"/>
      <c r="P3211" s="21"/>
      <c r="Q3211" s="21"/>
      <c r="R3211" s="21"/>
      <c r="S3211" s="6"/>
      <c r="T3211" s="6"/>
      <c r="U3211" s="6"/>
      <c r="V3211" s="6"/>
      <c r="W3211" s="6"/>
      <c r="X3211" s="17"/>
    </row>
    <row r="3212" spans="1:24" ht="13.5" customHeight="1" x14ac:dyDescent="0.2">
      <c r="A3212" s="10"/>
      <c r="B3212" s="18"/>
      <c r="C3212" s="18"/>
      <c r="D3212" s="18"/>
      <c r="E3212" s="18"/>
      <c r="F3212" s="18"/>
      <c r="G3212" s="18"/>
      <c r="H3212" s="18"/>
      <c r="I3212" s="18"/>
      <c r="J3212" s="18"/>
      <c r="K3212" s="18"/>
      <c r="L3212" s="18"/>
      <c r="M3212" s="18"/>
      <c r="N3212" s="18"/>
      <c r="O3212" s="18"/>
      <c r="P3212" s="18"/>
      <c r="Q3212" s="18"/>
      <c r="R3212" s="18"/>
      <c r="S3212" s="18"/>
      <c r="T3212" s="18"/>
      <c r="U3212" s="18"/>
      <c r="V3212" s="18"/>
      <c r="W3212" s="18"/>
      <c r="X3212" s="19"/>
    </row>
    <row r="3213" spans="1:24" ht="15" customHeight="1" x14ac:dyDescent="0.2">
      <c r="A3213" s="22">
        <v>418348</v>
      </c>
      <c r="B3213" s="23"/>
      <c r="C3213" s="20">
        <v>42129</v>
      </c>
      <c r="D3213" s="4" t="s">
        <v>1614</v>
      </c>
      <c r="E3213" s="24">
        <v>175.84</v>
      </c>
      <c r="F3213" s="25"/>
      <c r="G3213" s="25"/>
      <c r="H3213" s="25"/>
      <c r="I3213" s="25"/>
      <c r="J3213" s="25"/>
      <c r="K3213" s="25"/>
      <c r="L3213" s="25"/>
      <c r="M3213" s="25"/>
      <c r="N3213" s="25"/>
      <c r="O3213" s="25"/>
      <c r="P3213" s="25"/>
      <c r="Q3213" s="25"/>
      <c r="R3213" s="26"/>
      <c r="S3213" s="13" t="s">
        <v>31</v>
      </c>
      <c r="T3213" s="13" t="s">
        <v>23</v>
      </c>
      <c r="U3213" s="13" t="s">
        <v>26</v>
      </c>
      <c r="V3213" s="13" t="s">
        <v>27</v>
      </c>
      <c r="W3213" s="13" t="s">
        <v>31</v>
      </c>
      <c r="X3213" s="13" t="s">
        <v>15</v>
      </c>
    </row>
    <row r="3214" spans="1:24" ht="15" customHeight="1" x14ac:dyDescent="0.2">
      <c r="A3214" s="27">
        <v>418705</v>
      </c>
      <c r="B3214" s="28"/>
      <c r="C3214" s="3">
        <v>42136</v>
      </c>
      <c r="D3214" s="8"/>
      <c r="E3214" s="24">
        <v>210</v>
      </c>
      <c r="F3214" s="25"/>
      <c r="G3214" s="25"/>
      <c r="H3214" s="25"/>
      <c r="I3214" s="25"/>
      <c r="J3214" s="25"/>
      <c r="K3214" s="25"/>
      <c r="L3214" s="25"/>
      <c r="M3214" s="25"/>
      <c r="N3214" s="25"/>
      <c r="O3214" s="25"/>
      <c r="P3214" s="25"/>
      <c r="Q3214" s="25"/>
      <c r="R3214" s="26"/>
      <c r="S3214" s="13" t="s">
        <v>1615</v>
      </c>
      <c r="T3214" s="13" t="s">
        <v>23</v>
      </c>
      <c r="U3214" s="13" t="s">
        <v>24</v>
      </c>
      <c r="V3214" s="13" t="s">
        <v>25</v>
      </c>
      <c r="W3214" s="13" t="s">
        <v>1615</v>
      </c>
      <c r="X3214" s="13" t="s">
        <v>15</v>
      </c>
    </row>
    <row r="3215" spans="1:24" ht="15" customHeight="1" x14ac:dyDescent="0.2">
      <c r="A3215" s="35"/>
      <c r="B3215" s="36"/>
      <c r="C3215" s="8"/>
      <c r="D3215" s="8"/>
      <c r="E3215" s="29">
        <v>3940.75</v>
      </c>
      <c r="F3215" s="30"/>
      <c r="G3215" s="30"/>
      <c r="H3215" s="30"/>
      <c r="I3215" s="30"/>
      <c r="J3215" s="30"/>
      <c r="K3215" s="30"/>
      <c r="L3215" s="30"/>
      <c r="M3215" s="30"/>
      <c r="N3215" s="30"/>
      <c r="O3215" s="30"/>
      <c r="P3215" s="30"/>
      <c r="Q3215" s="30"/>
      <c r="R3215" s="31"/>
      <c r="S3215" s="4" t="s">
        <v>31</v>
      </c>
      <c r="T3215" s="4" t="s">
        <v>29</v>
      </c>
      <c r="U3215" s="4" t="s">
        <v>24</v>
      </c>
      <c r="V3215" s="4" t="s">
        <v>25</v>
      </c>
      <c r="W3215" s="4" t="s">
        <v>31</v>
      </c>
      <c r="X3215" s="4" t="s">
        <v>15</v>
      </c>
    </row>
    <row r="3216" spans="1:24" ht="14.25" customHeight="1" x14ac:dyDescent="0.2">
      <c r="A3216" s="35"/>
      <c r="B3216" s="36"/>
      <c r="C3216" s="8"/>
      <c r="D3216" s="8"/>
      <c r="E3216" s="35"/>
      <c r="F3216" s="37"/>
      <c r="G3216" s="37"/>
      <c r="H3216" s="37"/>
      <c r="I3216" s="37"/>
      <c r="J3216" s="37"/>
      <c r="K3216" s="37"/>
      <c r="L3216" s="37"/>
      <c r="M3216" s="37"/>
      <c r="N3216" s="37"/>
      <c r="O3216" s="37"/>
      <c r="P3216" s="37"/>
      <c r="Q3216" s="37"/>
      <c r="R3216" s="36"/>
      <c r="S3216" s="8"/>
      <c r="T3216" s="8"/>
      <c r="U3216" s="8"/>
      <c r="V3216" s="8"/>
      <c r="W3216" s="8"/>
      <c r="X3216" s="9" t="s">
        <v>15</v>
      </c>
    </row>
    <row r="3217" spans="1:24" ht="14.25" customHeight="1" x14ac:dyDescent="0.2">
      <c r="A3217" s="35"/>
      <c r="B3217" s="36"/>
      <c r="C3217" s="8"/>
      <c r="D3217" s="8"/>
      <c r="E3217" s="32"/>
      <c r="F3217" s="34"/>
      <c r="G3217" s="34"/>
      <c r="H3217" s="34"/>
      <c r="I3217" s="34"/>
      <c r="J3217" s="34"/>
      <c r="K3217" s="34"/>
      <c r="L3217" s="34"/>
      <c r="M3217" s="34"/>
      <c r="N3217" s="34"/>
      <c r="O3217" s="34"/>
      <c r="P3217" s="34"/>
      <c r="Q3217" s="34"/>
      <c r="R3217" s="33"/>
      <c r="S3217" s="11"/>
      <c r="T3217" s="11"/>
      <c r="U3217" s="11"/>
      <c r="V3217" s="11"/>
      <c r="W3217" s="11"/>
      <c r="X3217" s="12" t="s">
        <v>15</v>
      </c>
    </row>
    <row r="3218" spans="1:24" ht="15" customHeight="1" x14ac:dyDescent="0.2">
      <c r="A3218" s="32"/>
      <c r="B3218" s="33"/>
      <c r="C3218" s="11"/>
      <c r="D3218" s="8"/>
      <c r="E3218" s="24">
        <v>1031.25</v>
      </c>
      <c r="F3218" s="25"/>
      <c r="G3218" s="25"/>
      <c r="H3218" s="25"/>
      <c r="I3218" s="25"/>
      <c r="J3218" s="25"/>
      <c r="K3218" s="25"/>
      <c r="L3218" s="25"/>
      <c r="M3218" s="25"/>
      <c r="N3218" s="25"/>
      <c r="O3218" s="25"/>
      <c r="P3218" s="25"/>
      <c r="Q3218" s="25"/>
      <c r="R3218" s="26"/>
      <c r="S3218" s="13" t="s">
        <v>1616</v>
      </c>
      <c r="T3218" s="13" t="s">
        <v>29</v>
      </c>
      <c r="U3218" s="13" t="s">
        <v>24</v>
      </c>
      <c r="V3218" s="13" t="s">
        <v>25</v>
      </c>
      <c r="W3218" s="13" t="s">
        <v>1616</v>
      </c>
      <c r="X3218" s="13" t="s">
        <v>15</v>
      </c>
    </row>
    <row r="3219" spans="1:24" ht="15" customHeight="1" x14ac:dyDescent="0.2">
      <c r="A3219" s="27">
        <v>419268</v>
      </c>
      <c r="B3219" s="28"/>
      <c r="C3219" s="3">
        <v>42150</v>
      </c>
      <c r="D3219" s="8"/>
      <c r="E3219" s="24">
        <v>64.98</v>
      </c>
      <c r="F3219" s="25"/>
      <c r="G3219" s="25"/>
      <c r="H3219" s="25"/>
      <c r="I3219" s="25"/>
      <c r="J3219" s="25"/>
      <c r="K3219" s="25"/>
      <c r="L3219" s="25"/>
      <c r="M3219" s="25"/>
      <c r="N3219" s="25"/>
      <c r="O3219" s="25"/>
      <c r="P3219" s="25"/>
      <c r="Q3219" s="25"/>
      <c r="R3219" s="26"/>
      <c r="S3219" s="13" t="s">
        <v>31</v>
      </c>
      <c r="T3219" s="13" t="s">
        <v>29</v>
      </c>
      <c r="U3219" s="13" t="s">
        <v>26</v>
      </c>
      <c r="V3219" s="13" t="s">
        <v>27</v>
      </c>
      <c r="W3219" s="13" t="s">
        <v>31</v>
      </c>
      <c r="X3219" s="13" t="s">
        <v>15</v>
      </c>
    </row>
    <row r="3220" spans="1:24" ht="15" customHeight="1" x14ac:dyDescent="0.2">
      <c r="A3220" s="32"/>
      <c r="B3220" s="33"/>
      <c r="C3220" s="11"/>
      <c r="D3220" s="11"/>
      <c r="E3220" s="24">
        <v>2316</v>
      </c>
      <c r="F3220" s="25"/>
      <c r="G3220" s="25"/>
      <c r="H3220" s="25"/>
      <c r="I3220" s="25"/>
      <c r="J3220" s="25"/>
      <c r="K3220" s="25"/>
      <c r="L3220" s="25"/>
      <c r="M3220" s="25"/>
      <c r="N3220" s="25"/>
      <c r="O3220" s="25"/>
      <c r="P3220" s="25"/>
      <c r="Q3220" s="25"/>
      <c r="R3220" s="26"/>
      <c r="S3220" s="13" t="s">
        <v>724</v>
      </c>
      <c r="T3220" s="13" t="s">
        <v>29</v>
      </c>
      <c r="U3220" s="13" t="s">
        <v>15</v>
      </c>
      <c r="V3220" s="13" t="s">
        <v>15</v>
      </c>
      <c r="W3220" s="13" t="s">
        <v>724</v>
      </c>
      <c r="X3220" s="13" t="s">
        <v>15</v>
      </c>
    </row>
    <row r="3221" spans="1:24" ht="2.25" customHeight="1" x14ac:dyDescent="0.2">
      <c r="A3221" s="14"/>
      <c r="B3221" s="15"/>
      <c r="C3221" s="15"/>
      <c r="D3221" s="15"/>
      <c r="E3221" s="15"/>
      <c r="F3221" s="15"/>
      <c r="G3221" s="15"/>
      <c r="H3221" s="15"/>
      <c r="I3221" s="15"/>
      <c r="J3221" s="15"/>
      <c r="K3221" s="15"/>
      <c r="L3221" s="15"/>
      <c r="M3221" s="15"/>
      <c r="N3221" s="15"/>
      <c r="O3221" s="15"/>
      <c r="P3221" s="15"/>
      <c r="Q3221" s="15"/>
      <c r="R3221" s="15"/>
      <c r="S3221" s="15"/>
      <c r="T3221" s="15"/>
      <c r="U3221" s="15"/>
      <c r="V3221" s="15"/>
      <c r="W3221" s="15"/>
      <c r="X3221" s="16"/>
    </row>
    <row r="3222" spans="1:24" ht="13.5" customHeight="1" x14ac:dyDescent="0.2">
      <c r="A3222" s="7"/>
      <c r="B3222" s="6"/>
      <c r="C3222" s="6"/>
      <c r="D3222" s="6"/>
      <c r="E3222" s="6"/>
      <c r="F3222" s="6"/>
      <c r="G3222" s="6"/>
      <c r="H3222" s="6"/>
      <c r="I3222" s="6"/>
      <c r="J3222" s="6"/>
      <c r="K3222" s="21">
        <f>SUM(hList_Frame_1!B1787:B1794)</f>
        <v>7738.82</v>
      </c>
      <c r="L3222" s="21"/>
      <c r="M3222" s="21"/>
      <c r="N3222" s="21"/>
      <c r="O3222" s="21"/>
      <c r="P3222" s="21"/>
      <c r="Q3222" s="21"/>
      <c r="R3222" s="21"/>
      <c r="S3222" s="6"/>
      <c r="T3222" s="6"/>
      <c r="U3222" s="6"/>
      <c r="V3222" s="6"/>
      <c r="W3222" s="6"/>
      <c r="X3222" s="17"/>
    </row>
    <row r="3223" spans="1:24" ht="13.5" customHeight="1" x14ac:dyDescent="0.2">
      <c r="A3223" s="10"/>
      <c r="B3223" s="18"/>
      <c r="C3223" s="18"/>
      <c r="D3223" s="18"/>
      <c r="E3223" s="18"/>
      <c r="F3223" s="18"/>
      <c r="G3223" s="18"/>
      <c r="H3223" s="18"/>
      <c r="I3223" s="18"/>
      <c r="J3223" s="18"/>
      <c r="K3223" s="18"/>
      <c r="L3223" s="18"/>
      <c r="M3223" s="18"/>
      <c r="N3223" s="18"/>
      <c r="O3223" s="18"/>
      <c r="P3223" s="18"/>
      <c r="Q3223" s="18"/>
      <c r="R3223" s="18"/>
      <c r="S3223" s="18"/>
      <c r="T3223" s="18"/>
      <c r="U3223" s="18"/>
      <c r="V3223" s="18"/>
      <c r="W3223" s="18"/>
      <c r="X3223" s="19"/>
    </row>
    <row r="3224" spans="1:24" ht="15" customHeight="1" x14ac:dyDescent="0.2">
      <c r="A3224" s="27">
        <v>418349</v>
      </c>
      <c r="B3224" s="28"/>
      <c r="C3224" s="3">
        <v>42129</v>
      </c>
      <c r="D3224" s="4" t="s">
        <v>1617</v>
      </c>
      <c r="E3224" s="24">
        <v>450</v>
      </c>
      <c r="F3224" s="25"/>
      <c r="G3224" s="25"/>
      <c r="H3224" s="25"/>
      <c r="I3224" s="25"/>
      <c r="J3224" s="25"/>
      <c r="K3224" s="25"/>
      <c r="L3224" s="25"/>
      <c r="M3224" s="25"/>
      <c r="N3224" s="25"/>
      <c r="O3224" s="25"/>
      <c r="P3224" s="25"/>
      <c r="Q3224" s="25"/>
      <c r="R3224" s="26"/>
      <c r="S3224" s="13" t="s">
        <v>1618</v>
      </c>
      <c r="T3224" s="13" t="s">
        <v>34</v>
      </c>
      <c r="U3224" s="13" t="s">
        <v>35</v>
      </c>
      <c r="V3224" s="13" t="s">
        <v>35</v>
      </c>
      <c r="W3224" s="13" t="s">
        <v>1618</v>
      </c>
      <c r="X3224" s="13" t="s">
        <v>462</v>
      </c>
    </row>
    <row r="3225" spans="1:24" ht="15" customHeight="1" x14ac:dyDescent="0.2">
      <c r="A3225" s="35"/>
      <c r="B3225" s="36"/>
      <c r="C3225" s="8"/>
      <c r="D3225" s="8"/>
      <c r="E3225" s="24">
        <v>100</v>
      </c>
      <c r="F3225" s="25"/>
      <c r="G3225" s="25"/>
      <c r="H3225" s="25"/>
      <c r="I3225" s="25"/>
      <c r="J3225" s="25"/>
      <c r="K3225" s="25"/>
      <c r="L3225" s="25"/>
      <c r="M3225" s="25"/>
      <c r="N3225" s="25"/>
      <c r="O3225" s="25"/>
      <c r="P3225" s="25"/>
      <c r="Q3225" s="25"/>
      <c r="R3225" s="26"/>
      <c r="S3225" s="13" t="s">
        <v>1619</v>
      </c>
      <c r="T3225" s="13" t="s">
        <v>34</v>
      </c>
      <c r="U3225" s="13" t="s">
        <v>35</v>
      </c>
      <c r="V3225" s="13" t="s">
        <v>35</v>
      </c>
      <c r="W3225" s="13" t="s">
        <v>1619</v>
      </c>
      <c r="X3225" s="13" t="s">
        <v>462</v>
      </c>
    </row>
    <row r="3226" spans="1:24" ht="15" customHeight="1" x14ac:dyDescent="0.2">
      <c r="A3226" s="35"/>
      <c r="B3226" s="36"/>
      <c r="C3226" s="8"/>
      <c r="D3226" s="8"/>
      <c r="E3226" s="24">
        <v>100</v>
      </c>
      <c r="F3226" s="25"/>
      <c r="G3226" s="25"/>
      <c r="H3226" s="25"/>
      <c r="I3226" s="25"/>
      <c r="J3226" s="25"/>
      <c r="K3226" s="25"/>
      <c r="L3226" s="25"/>
      <c r="M3226" s="25"/>
      <c r="N3226" s="25"/>
      <c r="O3226" s="25"/>
      <c r="P3226" s="25"/>
      <c r="Q3226" s="25"/>
      <c r="R3226" s="26"/>
      <c r="S3226" s="13" t="s">
        <v>1620</v>
      </c>
      <c r="T3226" s="13" t="s">
        <v>34</v>
      </c>
      <c r="U3226" s="13" t="s">
        <v>35</v>
      </c>
      <c r="V3226" s="13" t="s">
        <v>35</v>
      </c>
      <c r="W3226" s="13" t="s">
        <v>1620</v>
      </c>
      <c r="X3226" s="13" t="s">
        <v>462</v>
      </c>
    </row>
    <row r="3227" spans="1:24" ht="15" customHeight="1" x14ac:dyDescent="0.2">
      <c r="A3227" s="35"/>
      <c r="B3227" s="36"/>
      <c r="C3227" s="8"/>
      <c r="D3227" s="8"/>
      <c r="E3227" s="24">
        <v>100</v>
      </c>
      <c r="F3227" s="25"/>
      <c r="G3227" s="25"/>
      <c r="H3227" s="25"/>
      <c r="I3227" s="25"/>
      <c r="J3227" s="25"/>
      <c r="K3227" s="25"/>
      <c r="L3227" s="25"/>
      <c r="M3227" s="25"/>
      <c r="N3227" s="25"/>
      <c r="O3227" s="25"/>
      <c r="P3227" s="25"/>
      <c r="Q3227" s="25"/>
      <c r="R3227" s="26"/>
      <c r="S3227" s="13" t="s">
        <v>1621</v>
      </c>
      <c r="T3227" s="13" t="s">
        <v>34</v>
      </c>
      <c r="U3227" s="13" t="s">
        <v>35</v>
      </c>
      <c r="V3227" s="13" t="s">
        <v>35</v>
      </c>
      <c r="W3227" s="13" t="s">
        <v>1621</v>
      </c>
      <c r="X3227" s="13" t="s">
        <v>457</v>
      </c>
    </row>
    <row r="3228" spans="1:24" ht="15" customHeight="1" x14ac:dyDescent="0.2">
      <c r="A3228" s="35"/>
      <c r="B3228" s="36"/>
      <c r="C3228" s="8"/>
      <c r="D3228" s="8"/>
      <c r="E3228" s="24">
        <v>450</v>
      </c>
      <c r="F3228" s="25"/>
      <c r="G3228" s="25"/>
      <c r="H3228" s="25"/>
      <c r="I3228" s="25"/>
      <c r="J3228" s="25"/>
      <c r="K3228" s="25"/>
      <c r="L3228" s="25"/>
      <c r="M3228" s="25"/>
      <c r="N3228" s="25"/>
      <c r="O3228" s="25"/>
      <c r="P3228" s="25"/>
      <c r="Q3228" s="25"/>
      <c r="R3228" s="26"/>
      <c r="S3228" s="13" t="s">
        <v>1622</v>
      </c>
      <c r="T3228" s="13" t="s">
        <v>34</v>
      </c>
      <c r="U3228" s="13" t="s">
        <v>35</v>
      </c>
      <c r="V3228" s="13" t="s">
        <v>35</v>
      </c>
      <c r="W3228" s="13" t="s">
        <v>1622</v>
      </c>
      <c r="X3228" s="13" t="s">
        <v>457</v>
      </c>
    </row>
    <row r="3229" spans="1:24" ht="15" customHeight="1" x14ac:dyDescent="0.2">
      <c r="A3229" s="35"/>
      <c r="B3229" s="36"/>
      <c r="C3229" s="8"/>
      <c r="D3229" s="8"/>
      <c r="E3229" s="24">
        <v>450</v>
      </c>
      <c r="F3229" s="25"/>
      <c r="G3229" s="25"/>
      <c r="H3229" s="25"/>
      <c r="I3229" s="25"/>
      <c r="J3229" s="25"/>
      <c r="K3229" s="25"/>
      <c r="L3229" s="25"/>
      <c r="M3229" s="25"/>
      <c r="N3229" s="25"/>
      <c r="O3229" s="25"/>
      <c r="P3229" s="25"/>
      <c r="Q3229" s="25"/>
      <c r="R3229" s="26"/>
      <c r="S3229" s="13" t="s">
        <v>1623</v>
      </c>
      <c r="T3229" s="13" t="s">
        <v>34</v>
      </c>
      <c r="U3229" s="13" t="s">
        <v>35</v>
      </c>
      <c r="V3229" s="13" t="s">
        <v>35</v>
      </c>
      <c r="W3229" s="13" t="s">
        <v>1623</v>
      </c>
      <c r="X3229" s="13" t="s">
        <v>457</v>
      </c>
    </row>
    <row r="3230" spans="1:24" ht="15" customHeight="1" x14ac:dyDescent="0.2">
      <c r="A3230" s="35"/>
      <c r="B3230" s="36"/>
      <c r="C3230" s="8"/>
      <c r="D3230" s="8"/>
      <c r="E3230" s="24">
        <v>300</v>
      </c>
      <c r="F3230" s="25"/>
      <c r="G3230" s="25"/>
      <c r="H3230" s="25"/>
      <c r="I3230" s="25"/>
      <c r="J3230" s="25"/>
      <c r="K3230" s="25"/>
      <c r="L3230" s="25"/>
      <c r="M3230" s="25"/>
      <c r="N3230" s="25"/>
      <c r="O3230" s="25"/>
      <c r="P3230" s="25"/>
      <c r="Q3230" s="25"/>
      <c r="R3230" s="26"/>
      <c r="S3230" s="13" t="s">
        <v>1624</v>
      </c>
      <c r="T3230" s="13" t="s">
        <v>34</v>
      </c>
      <c r="U3230" s="13" t="s">
        <v>35</v>
      </c>
      <c r="V3230" s="13" t="s">
        <v>35</v>
      </c>
      <c r="W3230" s="13" t="s">
        <v>1624</v>
      </c>
      <c r="X3230" s="13" t="s">
        <v>469</v>
      </c>
    </row>
    <row r="3231" spans="1:24" ht="15" customHeight="1" x14ac:dyDescent="0.2">
      <c r="A3231" s="32"/>
      <c r="B3231" s="33"/>
      <c r="C3231" s="11"/>
      <c r="D3231" s="8"/>
      <c r="E3231" s="24">
        <v>500</v>
      </c>
      <c r="F3231" s="25"/>
      <c r="G3231" s="25"/>
      <c r="H3231" s="25"/>
      <c r="I3231" s="25"/>
      <c r="J3231" s="25"/>
      <c r="K3231" s="25"/>
      <c r="L3231" s="25"/>
      <c r="M3231" s="25"/>
      <c r="N3231" s="25"/>
      <c r="O3231" s="25"/>
      <c r="P3231" s="25"/>
      <c r="Q3231" s="25"/>
      <c r="R3231" s="26"/>
      <c r="S3231" s="13" t="s">
        <v>1625</v>
      </c>
      <c r="T3231" s="13" t="s">
        <v>34</v>
      </c>
      <c r="U3231" s="13" t="s">
        <v>35</v>
      </c>
      <c r="V3231" s="13" t="s">
        <v>41</v>
      </c>
      <c r="W3231" s="13" t="s">
        <v>1625</v>
      </c>
      <c r="X3231" s="13" t="s">
        <v>42</v>
      </c>
    </row>
    <row r="3232" spans="1:24" ht="15" customHeight="1" x14ac:dyDescent="0.2">
      <c r="A3232" s="27">
        <v>418707</v>
      </c>
      <c r="B3232" s="28"/>
      <c r="C3232" s="3">
        <v>42136</v>
      </c>
      <c r="D3232" s="8"/>
      <c r="E3232" s="24">
        <v>450</v>
      </c>
      <c r="F3232" s="25"/>
      <c r="G3232" s="25"/>
      <c r="H3232" s="25"/>
      <c r="I3232" s="25"/>
      <c r="J3232" s="25"/>
      <c r="K3232" s="25"/>
      <c r="L3232" s="25"/>
      <c r="M3232" s="25"/>
      <c r="N3232" s="25"/>
      <c r="O3232" s="25"/>
      <c r="P3232" s="25"/>
      <c r="Q3232" s="25"/>
      <c r="R3232" s="26"/>
      <c r="S3232" s="13" t="s">
        <v>1626</v>
      </c>
      <c r="T3232" s="13" t="s">
        <v>34</v>
      </c>
      <c r="U3232" s="13" t="s">
        <v>35</v>
      </c>
      <c r="V3232" s="13" t="s">
        <v>35</v>
      </c>
      <c r="W3232" s="13" t="s">
        <v>1626</v>
      </c>
      <c r="X3232" s="13" t="s">
        <v>478</v>
      </c>
    </row>
    <row r="3233" spans="1:24" ht="15" customHeight="1" x14ac:dyDescent="0.2">
      <c r="A3233" s="35"/>
      <c r="B3233" s="36"/>
      <c r="C3233" s="8"/>
      <c r="D3233" s="8"/>
      <c r="E3233" s="24">
        <v>100</v>
      </c>
      <c r="F3233" s="25"/>
      <c r="G3233" s="25"/>
      <c r="H3233" s="25"/>
      <c r="I3233" s="25"/>
      <c r="J3233" s="25"/>
      <c r="K3233" s="25"/>
      <c r="L3233" s="25"/>
      <c r="M3233" s="25"/>
      <c r="N3233" s="25"/>
      <c r="O3233" s="25"/>
      <c r="P3233" s="25"/>
      <c r="Q3233" s="25"/>
      <c r="R3233" s="26"/>
      <c r="S3233" s="13" t="s">
        <v>1627</v>
      </c>
      <c r="T3233" s="13" t="s">
        <v>34</v>
      </c>
      <c r="U3233" s="13" t="s">
        <v>35</v>
      </c>
      <c r="V3233" s="13" t="s">
        <v>35</v>
      </c>
      <c r="W3233" s="13" t="s">
        <v>1627</v>
      </c>
      <c r="X3233" s="13" t="s">
        <v>656</v>
      </c>
    </row>
    <row r="3234" spans="1:24" ht="15" customHeight="1" x14ac:dyDescent="0.2">
      <c r="A3234" s="35"/>
      <c r="B3234" s="36"/>
      <c r="C3234" s="8"/>
      <c r="D3234" s="8"/>
      <c r="E3234" s="24">
        <v>100</v>
      </c>
      <c r="F3234" s="25"/>
      <c r="G3234" s="25"/>
      <c r="H3234" s="25"/>
      <c r="I3234" s="25"/>
      <c r="J3234" s="25"/>
      <c r="K3234" s="25"/>
      <c r="L3234" s="25"/>
      <c r="M3234" s="25"/>
      <c r="N3234" s="25"/>
      <c r="O3234" s="25"/>
      <c r="P3234" s="25"/>
      <c r="Q3234" s="25"/>
      <c r="R3234" s="26"/>
      <c r="S3234" s="13" t="s">
        <v>1628</v>
      </c>
      <c r="T3234" s="13" t="s">
        <v>34</v>
      </c>
      <c r="U3234" s="13" t="s">
        <v>35</v>
      </c>
      <c r="V3234" s="13" t="s">
        <v>35</v>
      </c>
      <c r="W3234" s="13" t="s">
        <v>1628</v>
      </c>
      <c r="X3234" s="13" t="s">
        <v>656</v>
      </c>
    </row>
    <row r="3235" spans="1:24" ht="15" customHeight="1" x14ac:dyDescent="0.2">
      <c r="A3235" s="35"/>
      <c r="B3235" s="36"/>
      <c r="C3235" s="8"/>
      <c r="D3235" s="8"/>
      <c r="E3235" s="24">
        <v>100</v>
      </c>
      <c r="F3235" s="25"/>
      <c r="G3235" s="25"/>
      <c r="H3235" s="25"/>
      <c r="I3235" s="25"/>
      <c r="J3235" s="25"/>
      <c r="K3235" s="25"/>
      <c r="L3235" s="25"/>
      <c r="M3235" s="25"/>
      <c r="N3235" s="25"/>
      <c r="O3235" s="25"/>
      <c r="P3235" s="25"/>
      <c r="Q3235" s="25"/>
      <c r="R3235" s="26"/>
      <c r="S3235" s="13" t="s">
        <v>1629</v>
      </c>
      <c r="T3235" s="13" t="s">
        <v>34</v>
      </c>
      <c r="U3235" s="13" t="s">
        <v>35</v>
      </c>
      <c r="V3235" s="13" t="s">
        <v>35</v>
      </c>
      <c r="W3235" s="13" t="s">
        <v>1629</v>
      </c>
      <c r="X3235" s="13" t="s">
        <v>656</v>
      </c>
    </row>
    <row r="3236" spans="1:24" ht="15" customHeight="1" x14ac:dyDescent="0.2">
      <c r="A3236" s="35"/>
      <c r="B3236" s="36"/>
      <c r="C3236" s="8"/>
      <c r="D3236" s="8"/>
      <c r="E3236" s="24">
        <v>100</v>
      </c>
      <c r="F3236" s="25"/>
      <c r="G3236" s="25"/>
      <c r="H3236" s="25"/>
      <c r="I3236" s="25"/>
      <c r="J3236" s="25"/>
      <c r="K3236" s="25"/>
      <c r="L3236" s="25"/>
      <c r="M3236" s="25"/>
      <c r="N3236" s="25"/>
      <c r="O3236" s="25"/>
      <c r="P3236" s="25"/>
      <c r="Q3236" s="25"/>
      <c r="R3236" s="26"/>
      <c r="S3236" s="13" t="s">
        <v>1630</v>
      </c>
      <c r="T3236" s="13" t="s">
        <v>34</v>
      </c>
      <c r="U3236" s="13" t="s">
        <v>35</v>
      </c>
      <c r="V3236" s="13" t="s">
        <v>35</v>
      </c>
      <c r="W3236" s="13" t="s">
        <v>1630</v>
      </c>
      <c r="X3236" s="13" t="s">
        <v>656</v>
      </c>
    </row>
    <row r="3237" spans="1:24" ht="15" customHeight="1" x14ac:dyDescent="0.2">
      <c r="A3237" s="35"/>
      <c r="B3237" s="36"/>
      <c r="C3237" s="8"/>
      <c r="D3237" s="8"/>
      <c r="E3237" s="24">
        <v>200</v>
      </c>
      <c r="F3237" s="25"/>
      <c r="G3237" s="25"/>
      <c r="H3237" s="25"/>
      <c r="I3237" s="25"/>
      <c r="J3237" s="25"/>
      <c r="K3237" s="25"/>
      <c r="L3237" s="25"/>
      <c r="M3237" s="25"/>
      <c r="N3237" s="25"/>
      <c r="O3237" s="25"/>
      <c r="P3237" s="25"/>
      <c r="Q3237" s="25"/>
      <c r="R3237" s="26"/>
      <c r="S3237" s="13" t="s">
        <v>1631</v>
      </c>
      <c r="T3237" s="13" t="s">
        <v>34</v>
      </c>
      <c r="U3237" s="13" t="s">
        <v>35</v>
      </c>
      <c r="V3237" s="13" t="s">
        <v>35</v>
      </c>
      <c r="W3237" s="13" t="s">
        <v>1631</v>
      </c>
      <c r="X3237" s="13" t="s">
        <v>656</v>
      </c>
    </row>
    <row r="3238" spans="1:24" ht="15" customHeight="1" x14ac:dyDescent="0.2">
      <c r="A3238" s="35"/>
      <c r="B3238" s="36"/>
      <c r="C3238" s="8"/>
      <c r="D3238" s="8"/>
      <c r="E3238" s="24">
        <v>100</v>
      </c>
      <c r="F3238" s="25"/>
      <c r="G3238" s="25"/>
      <c r="H3238" s="25"/>
      <c r="I3238" s="25"/>
      <c r="J3238" s="25"/>
      <c r="K3238" s="25"/>
      <c r="L3238" s="25"/>
      <c r="M3238" s="25"/>
      <c r="N3238" s="25"/>
      <c r="O3238" s="25"/>
      <c r="P3238" s="25"/>
      <c r="Q3238" s="25"/>
      <c r="R3238" s="26"/>
      <c r="S3238" s="13" t="s">
        <v>1632</v>
      </c>
      <c r="T3238" s="13" t="s">
        <v>34</v>
      </c>
      <c r="U3238" s="13" t="s">
        <v>35</v>
      </c>
      <c r="V3238" s="13" t="s">
        <v>41</v>
      </c>
      <c r="W3238" s="13" t="s">
        <v>1632</v>
      </c>
      <c r="X3238" s="13" t="s">
        <v>42</v>
      </c>
    </row>
    <row r="3239" spans="1:24" ht="15" customHeight="1" x14ac:dyDescent="0.2">
      <c r="A3239" s="35"/>
      <c r="B3239" s="36"/>
      <c r="C3239" s="8"/>
      <c r="D3239" s="8"/>
      <c r="E3239" s="24">
        <v>100</v>
      </c>
      <c r="F3239" s="25"/>
      <c r="G3239" s="25"/>
      <c r="H3239" s="25"/>
      <c r="I3239" s="25"/>
      <c r="J3239" s="25"/>
      <c r="K3239" s="25"/>
      <c r="L3239" s="25"/>
      <c r="M3239" s="25"/>
      <c r="N3239" s="25"/>
      <c r="O3239" s="25"/>
      <c r="P3239" s="25"/>
      <c r="Q3239" s="25"/>
      <c r="R3239" s="26"/>
      <c r="S3239" s="13" t="s">
        <v>804</v>
      </c>
      <c r="T3239" s="13" t="s">
        <v>34</v>
      </c>
      <c r="U3239" s="13" t="s">
        <v>35</v>
      </c>
      <c r="V3239" s="13" t="s">
        <v>41</v>
      </c>
      <c r="W3239" s="13" t="s">
        <v>804</v>
      </c>
      <c r="X3239" s="13" t="s">
        <v>42</v>
      </c>
    </row>
    <row r="3240" spans="1:24" ht="15" customHeight="1" x14ac:dyDescent="0.2">
      <c r="A3240" s="35"/>
      <c r="B3240" s="36"/>
      <c r="C3240" s="8"/>
      <c r="D3240" s="8"/>
      <c r="E3240" s="24">
        <v>100</v>
      </c>
      <c r="F3240" s="25"/>
      <c r="G3240" s="25"/>
      <c r="H3240" s="25"/>
      <c r="I3240" s="25"/>
      <c r="J3240" s="25"/>
      <c r="K3240" s="25"/>
      <c r="L3240" s="25"/>
      <c r="M3240" s="25"/>
      <c r="N3240" s="25"/>
      <c r="O3240" s="25"/>
      <c r="P3240" s="25"/>
      <c r="Q3240" s="25"/>
      <c r="R3240" s="26"/>
      <c r="S3240" s="13" t="s">
        <v>1633</v>
      </c>
      <c r="T3240" s="13" t="s">
        <v>34</v>
      </c>
      <c r="U3240" s="13" t="s">
        <v>35</v>
      </c>
      <c r="V3240" s="13" t="s">
        <v>41</v>
      </c>
      <c r="W3240" s="13" t="s">
        <v>1633</v>
      </c>
      <c r="X3240" s="13" t="s">
        <v>42</v>
      </c>
    </row>
    <row r="3241" spans="1:24" ht="15" customHeight="1" x14ac:dyDescent="0.2">
      <c r="A3241" s="35"/>
      <c r="B3241" s="36"/>
      <c r="C3241" s="8"/>
      <c r="D3241" s="8"/>
      <c r="E3241" s="24">
        <v>100</v>
      </c>
      <c r="F3241" s="25"/>
      <c r="G3241" s="25"/>
      <c r="H3241" s="25"/>
      <c r="I3241" s="25"/>
      <c r="J3241" s="25"/>
      <c r="K3241" s="25"/>
      <c r="L3241" s="25"/>
      <c r="M3241" s="25"/>
      <c r="N3241" s="25"/>
      <c r="O3241" s="25"/>
      <c r="P3241" s="25"/>
      <c r="Q3241" s="25"/>
      <c r="R3241" s="26"/>
      <c r="S3241" s="13" t="s">
        <v>1634</v>
      </c>
      <c r="T3241" s="13" t="s">
        <v>34</v>
      </c>
      <c r="U3241" s="13" t="s">
        <v>35</v>
      </c>
      <c r="V3241" s="13" t="s">
        <v>41</v>
      </c>
      <c r="W3241" s="13" t="s">
        <v>1634</v>
      </c>
      <c r="X3241" s="13" t="s">
        <v>42</v>
      </c>
    </row>
    <row r="3242" spans="1:24" ht="15" customHeight="1" x14ac:dyDescent="0.2">
      <c r="A3242" s="35"/>
      <c r="B3242" s="36"/>
      <c r="C3242" s="8"/>
      <c r="D3242" s="8"/>
      <c r="E3242" s="24">
        <v>100</v>
      </c>
      <c r="F3242" s="25"/>
      <c r="G3242" s="25"/>
      <c r="H3242" s="25"/>
      <c r="I3242" s="25"/>
      <c r="J3242" s="25"/>
      <c r="K3242" s="25"/>
      <c r="L3242" s="25"/>
      <c r="M3242" s="25"/>
      <c r="N3242" s="25"/>
      <c r="O3242" s="25"/>
      <c r="P3242" s="25"/>
      <c r="Q3242" s="25"/>
      <c r="R3242" s="26"/>
      <c r="S3242" s="13" t="s">
        <v>1635</v>
      </c>
      <c r="T3242" s="13" t="s">
        <v>34</v>
      </c>
      <c r="U3242" s="13" t="s">
        <v>35</v>
      </c>
      <c r="V3242" s="13" t="s">
        <v>41</v>
      </c>
      <c r="W3242" s="13" t="s">
        <v>1635</v>
      </c>
      <c r="X3242" s="13" t="s">
        <v>42</v>
      </c>
    </row>
    <row r="3243" spans="1:24" ht="15" customHeight="1" x14ac:dyDescent="0.2">
      <c r="A3243" s="35"/>
      <c r="B3243" s="36"/>
      <c r="C3243" s="8"/>
      <c r="D3243" s="8"/>
      <c r="E3243" s="24">
        <v>100</v>
      </c>
      <c r="F3243" s="25"/>
      <c r="G3243" s="25"/>
      <c r="H3243" s="25"/>
      <c r="I3243" s="25"/>
      <c r="J3243" s="25"/>
      <c r="K3243" s="25"/>
      <c r="L3243" s="25"/>
      <c r="M3243" s="25"/>
      <c r="N3243" s="25"/>
      <c r="O3243" s="25"/>
      <c r="P3243" s="25"/>
      <c r="Q3243" s="25"/>
      <c r="R3243" s="26"/>
      <c r="S3243" s="13" t="s">
        <v>1636</v>
      </c>
      <c r="T3243" s="13" t="s">
        <v>34</v>
      </c>
      <c r="U3243" s="13" t="s">
        <v>35</v>
      </c>
      <c r="V3243" s="13" t="s">
        <v>41</v>
      </c>
      <c r="W3243" s="13" t="s">
        <v>1636</v>
      </c>
      <c r="X3243" s="13" t="s">
        <v>42</v>
      </c>
    </row>
    <row r="3244" spans="1:24" ht="15" customHeight="1" x14ac:dyDescent="0.2">
      <c r="A3244" s="35"/>
      <c r="B3244" s="36"/>
      <c r="C3244" s="8"/>
      <c r="D3244" s="8"/>
      <c r="E3244" s="24">
        <v>100</v>
      </c>
      <c r="F3244" s="25"/>
      <c r="G3244" s="25"/>
      <c r="H3244" s="25"/>
      <c r="I3244" s="25"/>
      <c r="J3244" s="25"/>
      <c r="K3244" s="25"/>
      <c r="L3244" s="25"/>
      <c r="M3244" s="25"/>
      <c r="N3244" s="25"/>
      <c r="O3244" s="25"/>
      <c r="P3244" s="25"/>
      <c r="Q3244" s="25"/>
      <c r="R3244" s="26"/>
      <c r="S3244" s="13" t="s">
        <v>1637</v>
      </c>
      <c r="T3244" s="13" t="s">
        <v>34</v>
      </c>
      <c r="U3244" s="13" t="s">
        <v>35</v>
      </c>
      <c r="V3244" s="13" t="s">
        <v>41</v>
      </c>
      <c r="W3244" s="13" t="s">
        <v>1637</v>
      </c>
      <c r="X3244" s="13" t="s">
        <v>42</v>
      </c>
    </row>
    <row r="3245" spans="1:24" ht="15" customHeight="1" x14ac:dyDescent="0.2">
      <c r="A3245" s="35"/>
      <c r="B3245" s="36"/>
      <c r="C3245" s="8"/>
      <c r="D3245" s="8"/>
      <c r="E3245" s="24">
        <v>100</v>
      </c>
      <c r="F3245" s="25"/>
      <c r="G3245" s="25"/>
      <c r="H3245" s="25"/>
      <c r="I3245" s="25"/>
      <c r="J3245" s="25"/>
      <c r="K3245" s="25"/>
      <c r="L3245" s="25"/>
      <c r="M3245" s="25"/>
      <c r="N3245" s="25"/>
      <c r="O3245" s="25"/>
      <c r="P3245" s="25"/>
      <c r="Q3245" s="25"/>
      <c r="R3245" s="26"/>
      <c r="S3245" s="13" t="s">
        <v>815</v>
      </c>
      <c r="T3245" s="13" t="s">
        <v>34</v>
      </c>
      <c r="U3245" s="13" t="s">
        <v>35</v>
      </c>
      <c r="V3245" s="13" t="s">
        <v>41</v>
      </c>
      <c r="W3245" s="13" t="s">
        <v>815</v>
      </c>
      <c r="X3245" s="13" t="s">
        <v>42</v>
      </c>
    </row>
    <row r="3246" spans="1:24" ht="15" customHeight="1" x14ac:dyDescent="0.2">
      <c r="A3246" s="35"/>
      <c r="B3246" s="36"/>
      <c r="C3246" s="8"/>
      <c r="D3246" s="8"/>
      <c r="E3246" s="24">
        <v>100</v>
      </c>
      <c r="F3246" s="25"/>
      <c r="G3246" s="25"/>
      <c r="H3246" s="25"/>
      <c r="I3246" s="25"/>
      <c r="J3246" s="25"/>
      <c r="K3246" s="25"/>
      <c r="L3246" s="25"/>
      <c r="M3246" s="25"/>
      <c r="N3246" s="25"/>
      <c r="O3246" s="25"/>
      <c r="P3246" s="25"/>
      <c r="Q3246" s="25"/>
      <c r="R3246" s="26"/>
      <c r="S3246" s="13" t="s">
        <v>1638</v>
      </c>
      <c r="T3246" s="13" t="s">
        <v>34</v>
      </c>
      <c r="U3246" s="13" t="s">
        <v>35</v>
      </c>
      <c r="V3246" s="13" t="s">
        <v>41</v>
      </c>
      <c r="W3246" s="13" t="s">
        <v>1638</v>
      </c>
      <c r="X3246" s="13" t="s">
        <v>42</v>
      </c>
    </row>
    <row r="3247" spans="1:24" ht="15" customHeight="1" x14ac:dyDescent="0.2">
      <c r="A3247" s="35"/>
      <c r="B3247" s="36"/>
      <c r="C3247" s="8"/>
      <c r="D3247" s="8"/>
      <c r="E3247" s="24">
        <v>100</v>
      </c>
      <c r="F3247" s="25"/>
      <c r="G3247" s="25"/>
      <c r="H3247" s="25"/>
      <c r="I3247" s="25"/>
      <c r="J3247" s="25"/>
      <c r="K3247" s="25"/>
      <c r="L3247" s="25"/>
      <c r="M3247" s="25"/>
      <c r="N3247" s="25"/>
      <c r="O3247" s="25"/>
      <c r="P3247" s="25"/>
      <c r="Q3247" s="25"/>
      <c r="R3247" s="26"/>
      <c r="S3247" s="13" t="s">
        <v>1639</v>
      </c>
      <c r="T3247" s="13" t="s">
        <v>34</v>
      </c>
      <c r="U3247" s="13" t="s">
        <v>35</v>
      </c>
      <c r="V3247" s="13" t="s">
        <v>41</v>
      </c>
      <c r="W3247" s="13" t="s">
        <v>1639</v>
      </c>
      <c r="X3247" s="13" t="s">
        <v>42</v>
      </c>
    </row>
    <row r="3248" spans="1:24" ht="15" customHeight="1" x14ac:dyDescent="0.2">
      <c r="A3248" s="35"/>
      <c r="B3248" s="36"/>
      <c r="C3248" s="8"/>
      <c r="D3248" s="8"/>
      <c r="E3248" s="24">
        <v>100</v>
      </c>
      <c r="F3248" s="25"/>
      <c r="G3248" s="25"/>
      <c r="H3248" s="25"/>
      <c r="I3248" s="25"/>
      <c r="J3248" s="25"/>
      <c r="K3248" s="25"/>
      <c r="L3248" s="25"/>
      <c r="M3248" s="25"/>
      <c r="N3248" s="25"/>
      <c r="O3248" s="25"/>
      <c r="P3248" s="25"/>
      <c r="Q3248" s="25"/>
      <c r="R3248" s="26"/>
      <c r="S3248" s="13" t="s">
        <v>1640</v>
      </c>
      <c r="T3248" s="13" t="s">
        <v>34</v>
      </c>
      <c r="U3248" s="13" t="s">
        <v>35</v>
      </c>
      <c r="V3248" s="13" t="s">
        <v>41</v>
      </c>
      <c r="W3248" s="13" t="s">
        <v>1640</v>
      </c>
      <c r="X3248" s="13" t="s">
        <v>42</v>
      </c>
    </row>
    <row r="3249" spans="1:24" ht="15" customHeight="1" x14ac:dyDescent="0.2">
      <c r="A3249" s="32"/>
      <c r="B3249" s="33"/>
      <c r="C3249" s="11"/>
      <c r="D3249" s="8"/>
      <c r="E3249" s="24">
        <v>100</v>
      </c>
      <c r="F3249" s="25"/>
      <c r="G3249" s="25"/>
      <c r="H3249" s="25"/>
      <c r="I3249" s="25"/>
      <c r="J3249" s="25"/>
      <c r="K3249" s="25"/>
      <c r="L3249" s="25"/>
      <c r="M3249" s="25"/>
      <c r="N3249" s="25"/>
      <c r="O3249" s="25"/>
      <c r="P3249" s="25"/>
      <c r="Q3249" s="25"/>
      <c r="R3249" s="26"/>
      <c r="S3249" s="13" t="s">
        <v>493</v>
      </c>
      <c r="T3249" s="13" t="s">
        <v>34</v>
      </c>
      <c r="U3249" s="13" t="s">
        <v>35</v>
      </c>
      <c r="V3249" s="13" t="s">
        <v>35</v>
      </c>
      <c r="W3249" s="13" t="s">
        <v>493</v>
      </c>
      <c r="X3249" s="13" t="s">
        <v>656</v>
      </c>
    </row>
    <row r="3250" spans="1:24" ht="15" customHeight="1" x14ac:dyDescent="0.2">
      <c r="A3250" s="27">
        <v>419269</v>
      </c>
      <c r="B3250" s="28"/>
      <c r="C3250" s="3">
        <v>42150</v>
      </c>
      <c r="D3250" s="8"/>
      <c r="E3250" s="24">
        <v>550</v>
      </c>
      <c r="F3250" s="25"/>
      <c r="G3250" s="25"/>
      <c r="H3250" s="25"/>
      <c r="I3250" s="25"/>
      <c r="J3250" s="25"/>
      <c r="K3250" s="25"/>
      <c r="L3250" s="25"/>
      <c r="M3250" s="25"/>
      <c r="N3250" s="25"/>
      <c r="O3250" s="25"/>
      <c r="P3250" s="25"/>
      <c r="Q3250" s="25"/>
      <c r="R3250" s="26"/>
      <c r="S3250" s="13" t="s">
        <v>1641</v>
      </c>
      <c r="T3250" s="13" t="s">
        <v>34</v>
      </c>
      <c r="U3250" s="13" t="s">
        <v>35</v>
      </c>
      <c r="V3250" s="13" t="s">
        <v>35</v>
      </c>
      <c r="W3250" s="13" t="s">
        <v>1641</v>
      </c>
      <c r="X3250" s="13" t="s">
        <v>462</v>
      </c>
    </row>
    <row r="3251" spans="1:24" ht="15" customHeight="1" x14ac:dyDescent="0.2">
      <c r="A3251" s="35"/>
      <c r="B3251" s="36"/>
      <c r="C3251" s="8"/>
      <c r="D3251" s="8"/>
      <c r="E3251" s="24">
        <v>550</v>
      </c>
      <c r="F3251" s="25"/>
      <c r="G3251" s="25"/>
      <c r="H3251" s="25"/>
      <c r="I3251" s="25"/>
      <c r="J3251" s="25"/>
      <c r="K3251" s="25"/>
      <c r="L3251" s="25"/>
      <c r="M3251" s="25"/>
      <c r="N3251" s="25"/>
      <c r="O3251" s="25"/>
      <c r="P3251" s="25"/>
      <c r="Q3251" s="25"/>
      <c r="R3251" s="26"/>
      <c r="S3251" s="13" t="s">
        <v>1642</v>
      </c>
      <c r="T3251" s="13" t="s">
        <v>34</v>
      </c>
      <c r="U3251" s="13" t="s">
        <v>35</v>
      </c>
      <c r="V3251" s="13" t="s">
        <v>35</v>
      </c>
      <c r="W3251" s="13" t="s">
        <v>1642</v>
      </c>
      <c r="X3251" s="13" t="s">
        <v>478</v>
      </c>
    </row>
    <row r="3252" spans="1:24" ht="15" customHeight="1" x14ac:dyDescent="0.2">
      <c r="A3252" s="35"/>
      <c r="B3252" s="36"/>
      <c r="C3252" s="8"/>
      <c r="D3252" s="8"/>
      <c r="E3252" s="24">
        <v>300</v>
      </c>
      <c r="F3252" s="25"/>
      <c r="G3252" s="25"/>
      <c r="H3252" s="25"/>
      <c r="I3252" s="25"/>
      <c r="J3252" s="25"/>
      <c r="K3252" s="25"/>
      <c r="L3252" s="25"/>
      <c r="M3252" s="25"/>
      <c r="N3252" s="25"/>
      <c r="O3252" s="25"/>
      <c r="P3252" s="25"/>
      <c r="Q3252" s="25"/>
      <c r="R3252" s="26"/>
      <c r="S3252" s="13" t="s">
        <v>1643</v>
      </c>
      <c r="T3252" s="13" t="s">
        <v>34</v>
      </c>
      <c r="U3252" s="13" t="s">
        <v>35</v>
      </c>
      <c r="V3252" s="13" t="s">
        <v>35</v>
      </c>
      <c r="W3252" s="13" t="s">
        <v>1643</v>
      </c>
      <c r="X3252" s="13" t="s">
        <v>464</v>
      </c>
    </row>
    <row r="3253" spans="1:24" ht="15" customHeight="1" x14ac:dyDescent="0.2">
      <c r="A3253" s="35"/>
      <c r="B3253" s="36"/>
      <c r="C3253" s="8"/>
      <c r="D3253" s="8"/>
      <c r="E3253" s="24">
        <v>500</v>
      </c>
      <c r="F3253" s="25"/>
      <c r="G3253" s="25"/>
      <c r="H3253" s="25"/>
      <c r="I3253" s="25"/>
      <c r="J3253" s="25"/>
      <c r="K3253" s="25"/>
      <c r="L3253" s="25"/>
      <c r="M3253" s="25"/>
      <c r="N3253" s="25"/>
      <c r="O3253" s="25"/>
      <c r="P3253" s="25"/>
      <c r="Q3253" s="25"/>
      <c r="R3253" s="26"/>
      <c r="S3253" s="13" t="s">
        <v>1644</v>
      </c>
      <c r="T3253" s="13" t="s">
        <v>34</v>
      </c>
      <c r="U3253" s="13" t="s">
        <v>35</v>
      </c>
      <c r="V3253" s="13" t="s">
        <v>35</v>
      </c>
      <c r="W3253" s="13" t="s">
        <v>1644</v>
      </c>
      <c r="X3253" s="13" t="s">
        <v>467</v>
      </c>
    </row>
    <row r="3254" spans="1:24" ht="15" customHeight="1" x14ac:dyDescent="0.2">
      <c r="A3254" s="35"/>
      <c r="B3254" s="36"/>
      <c r="C3254" s="8"/>
      <c r="D3254" s="8"/>
      <c r="E3254" s="24">
        <v>250</v>
      </c>
      <c r="F3254" s="25"/>
      <c r="G3254" s="25"/>
      <c r="H3254" s="25"/>
      <c r="I3254" s="25"/>
      <c r="J3254" s="25"/>
      <c r="K3254" s="25"/>
      <c r="L3254" s="25"/>
      <c r="M3254" s="25"/>
      <c r="N3254" s="25"/>
      <c r="O3254" s="25"/>
      <c r="P3254" s="25"/>
      <c r="Q3254" s="25"/>
      <c r="R3254" s="26"/>
      <c r="S3254" s="13" t="s">
        <v>1645</v>
      </c>
      <c r="T3254" s="13" t="s">
        <v>34</v>
      </c>
      <c r="U3254" s="13" t="s">
        <v>35</v>
      </c>
      <c r="V3254" s="13" t="s">
        <v>35</v>
      </c>
      <c r="W3254" s="13" t="s">
        <v>1645</v>
      </c>
      <c r="X3254" s="13" t="s">
        <v>467</v>
      </c>
    </row>
    <row r="3255" spans="1:24" ht="15" customHeight="1" x14ac:dyDescent="0.2">
      <c r="A3255" s="35"/>
      <c r="B3255" s="36"/>
      <c r="C3255" s="8"/>
      <c r="D3255" s="8"/>
      <c r="E3255" s="24">
        <v>250</v>
      </c>
      <c r="F3255" s="25"/>
      <c r="G3255" s="25"/>
      <c r="H3255" s="25"/>
      <c r="I3255" s="25"/>
      <c r="J3255" s="25"/>
      <c r="K3255" s="25"/>
      <c r="L3255" s="25"/>
      <c r="M3255" s="25"/>
      <c r="N3255" s="25"/>
      <c r="O3255" s="25"/>
      <c r="P3255" s="25"/>
      <c r="Q3255" s="25"/>
      <c r="R3255" s="26"/>
      <c r="S3255" s="13" t="s">
        <v>1646</v>
      </c>
      <c r="T3255" s="13" t="s">
        <v>34</v>
      </c>
      <c r="U3255" s="13" t="s">
        <v>35</v>
      </c>
      <c r="V3255" s="13" t="s">
        <v>35</v>
      </c>
      <c r="W3255" s="13" t="s">
        <v>1646</v>
      </c>
      <c r="X3255" s="13" t="s">
        <v>467</v>
      </c>
    </row>
    <row r="3256" spans="1:24" ht="15" customHeight="1" x14ac:dyDescent="0.2">
      <c r="A3256" s="35"/>
      <c r="B3256" s="36"/>
      <c r="C3256" s="8"/>
      <c r="D3256" s="8"/>
      <c r="E3256" s="24">
        <v>750</v>
      </c>
      <c r="F3256" s="25"/>
      <c r="G3256" s="25"/>
      <c r="H3256" s="25"/>
      <c r="I3256" s="25"/>
      <c r="J3256" s="25"/>
      <c r="K3256" s="25"/>
      <c r="L3256" s="25"/>
      <c r="M3256" s="25"/>
      <c r="N3256" s="25"/>
      <c r="O3256" s="25"/>
      <c r="P3256" s="25"/>
      <c r="Q3256" s="25"/>
      <c r="R3256" s="26"/>
      <c r="S3256" s="13" t="s">
        <v>546</v>
      </c>
      <c r="T3256" s="13" t="s">
        <v>34</v>
      </c>
      <c r="U3256" s="13" t="s">
        <v>35</v>
      </c>
      <c r="V3256" s="13" t="s">
        <v>41</v>
      </c>
      <c r="W3256" s="13" t="s">
        <v>546</v>
      </c>
      <c r="X3256" s="13" t="s">
        <v>42</v>
      </c>
    </row>
    <row r="3257" spans="1:24" ht="15" customHeight="1" x14ac:dyDescent="0.2">
      <c r="A3257" s="32"/>
      <c r="B3257" s="33"/>
      <c r="C3257" s="11"/>
      <c r="D3257" s="11"/>
      <c r="E3257" s="24">
        <v>450</v>
      </c>
      <c r="F3257" s="25"/>
      <c r="G3257" s="25"/>
      <c r="H3257" s="25"/>
      <c r="I3257" s="25"/>
      <c r="J3257" s="25"/>
      <c r="K3257" s="25"/>
      <c r="L3257" s="25"/>
      <c r="M3257" s="25"/>
      <c r="N3257" s="25"/>
      <c r="O3257" s="25"/>
      <c r="P3257" s="25"/>
      <c r="Q3257" s="25"/>
      <c r="R3257" s="26"/>
      <c r="S3257" s="13" t="s">
        <v>493</v>
      </c>
      <c r="T3257" s="13" t="s">
        <v>34</v>
      </c>
      <c r="U3257" s="13" t="s">
        <v>35</v>
      </c>
      <c r="V3257" s="13" t="s">
        <v>35</v>
      </c>
      <c r="W3257" s="13" t="s">
        <v>493</v>
      </c>
      <c r="X3257" s="13" t="s">
        <v>462</v>
      </c>
    </row>
    <row r="3258" spans="1:24" ht="2.25" customHeight="1" x14ac:dyDescent="0.2">
      <c r="A3258" s="14"/>
      <c r="B3258" s="15"/>
      <c r="C3258" s="15"/>
      <c r="D3258" s="15"/>
      <c r="E3258" s="15"/>
      <c r="F3258" s="15"/>
      <c r="G3258" s="15"/>
      <c r="H3258" s="15"/>
      <c r="I3258" s="15"/>
      <c r="J3258" s="15"/>
      <c r="K3258" s="15"/>
      <c r="L3258" s="15"/>
      <c r="M3258" s="15"/>
      <c r="N3258" s="15"/>
      <c r="O3258" s="15"/>
      <c r="P3258" s="15"/>
      <c r="Q3258" s="15"/>
      <c r="R3258" s="15"/>
      <c r="S3258" s="15"/>
      <c r="T3258" s="15"/>
      <c r="U3258" s="15"/>
      <c r="V3258" s="15"/>
      <c r="W3258" s="15"/>
      <c r="X3258" s="16"/>
    </row>
    <row r="3259" spans="1:24" ht="13.5" customHeight="1" x14ac:dyDescent="0.2">
      <c r="A3259" s="7"/>
      <c r="B3259" s="6"/>
      <c r="C3259" s="6"/>
      <c r="D3259" s="6"/>
      <c r="E3259" s="6"/>
      <c r="F3259" s="6"/>
      <c r="G3259" s="6"/>
      <c r="H3259" s="6"/>
      <c r="I3259" s="6"/>
      <c r="J3259" s="6"/>
      <c r="K3259" s="21">
        <f>SUM(hList_Frame_1!B1795:B1828)</f>
        <v>8300</v>
      </c>
      <c r="L3259" s="21"/>
      <c r="M3259" s="21"/>
      <c r="N3259" s="21"/>
      <c r="O3259" s="21"/>
      <c r="P3259" s="21"/>
      <c r="Q3259" s="21"/>
      <c r="R3259" s="21"/>
      <c r="S3259" s="6"/>
      <c r="T3259" s="6"/>
      <c r="U3259" s="6"/>
      <c r="V3259" s="6"/>
      <c r="W3259" s="6"/>
      <c r="X3259" s="17"/>
    </row>
    <row r="3260" spans="1:24" ht="13.5" customHeight="1" x14ac:dyDescent="0.2">
      <c r="A3260" s="10"/>
      <c r="B3260" s="18"/>
      <c r="C3260" s="18"/>
      <c r="D3260" s="18"/>
      <c r="E3260" s="18"/>
      <c r="F3260" s="18"/>
      <c r="G3260" s="18"/>
      <c r="H3260" s="18"/>
      <c r="I3260" s="18"/>
      <c r="J3260" s="18"/>
      <c r="K3260" s="18"/>
      <c r="L3260" s="18"/>
      <c r="M3260" s="18"/>
      <c r="N3260" s="18"/>
      <c r="O3260" s="18"/>
      <c r="P3260" s="18"/>
      <c r="Q3260" s="18"/>
      <c r="R3260" s="18"/>
      <c r="S3260" s="18"/>
      <c r="T3260" s="18"/>
      <c r="U3260" s="18"/>
      <c r="V3260" s="18"/>
      <c r="W3260" s="18"/>
      <c r="X3260" s="19"/>
    </row>
    <row r="3261" spans="1:24" ht="15" customHeight="1" x14ac:dyDescent="0.2">
      <c r="A3261" s="27">
        <v>418350</v>
      </c>
      <c r="B3261" s="28"/>
      <c r="C3261" s="3">
        <v>42129</v>
      </c>
      <c r="D3261" s="4" t="s">
        <v>1647</v>
      </c>
      <c r="E3261" s="29">
        <v>395.45</v>
      </c>
      <c r="F3261" s="30"/>
      <c r="G3261" s="30"/>
      <c r="H3261" s="30"/>
      <c r="I3261" s="30"/>
      <c r="J3261" s="30"/>
      <c r="K3261" s="30"/>
      <c r="L3261" s="30"/>
      <c r="M3261" s="30"/>
      <c r="N3261" s="30"/>
      <c r="O3261" s="30"/>
      <c r="P3261" s="30"/>
      <c r="Q3261" s="30"/>
      <c r="R3261" s="31"/>
      <c r="S3261" s="4" t="s">
        <v>11</v>
      </c>
      <c r="T3261" s="4" t="s">
        <v>12</v>
      </c>
      <c r="U3261" s="4" t="s">
        <v>13</v>
      </c>
      <c r="V3261" s="4" t="s">
        <v>14</v>
      </c>
      <c r="W3261" s="4" t="s">
        <v>11</v>
      </c>
      <c r="X3261" s="4" t="s">
        <v>15</v>
      </c>
    </row>
    <row r="3262" spans="1:24" ht="14.25" customHeight="1" x14ac:dyDescent="0.2">
      <c r="A3262" s="35"/>
      <c r="B3262" s="36"/>
      <c r="C3262" s="8"/>
      <c r="D3262" s="8"/>
      <c r="E3262" s="35"/>
      <c r="F3262" s="37"/>
      <c r="G3262" s="37"/>
      <c r="H3262" s="37"/>
      <c r="I3262" s="37"/>
      <c r="J3262" s="37"/>
      <c r="K3262" s="37"/>
      <c r="L3262" s="37"/>
      <c r="M3262" s="37"/>
      <c r="N3262" s="37"/>
      <c r="O3262" s="37"/>
      <c r="P3262" s="37"/>
      <c r="Q3262" s="37"/>
      <c r="R3262" s="36"/>
      <c r="S3262" s="8"/>
      <c r="T3262" s="8"/>
      <c r="U3262" s="8"/>
      <c r="V3262" s="8"/>
      <c r="W3262" s="8"/>
      <c r="X3262" s="9" t="s">
        <v>15</v>
      </c>
    </row>
    <row r="3263" spans="1:24" ht="14.25" customHeight="1" x14ac:dyDescent="0.2">
      <c r="A3263" s="35"/>
      <c r="B3263" s="36"/>
      <c r="C3263" s="8"/>
      <c r="D3263" s="8"/>
      <c r="E3263" s="35"/>
      <c r="F3263" s="37"/>
      <c r="G3263" s="37"/>
      <c r="H3263" s="37"/>
      <c r="I3263" s="37"/>
      <c r="J3263" s="37"/>
      <c r="K3263" s="37"/>
      <c r="L3263" s="37"/>
      <c r="M3263" s="37"/>
      <c r="N3263" s="37"/>
      <c r="O3263" s="37"/>
      <c r="P3263" s="37"/>
      <c r="Q3263" s="37"/>
      <c r="R3263" s="36"/>
      <c r="S3263" s="8"/>
      <c r="T3263" s="8"/>
      <c r="U3263" s="8"/>
      <c r="V3263" s="8"/>
      <c r="W3263" s="8"/>
      <c r="X3263" s="9" t="s">
        <v>15</v>
      </c>
    </row>
    <row r="3264" spans="1:24" ht="14.25" customHeight="1" x14ac:dyDescent="0.2">
      <c r="A3264" s="35"/>
      <c r="B3264" s="36"/>
      <c r="C3264" s="8"/>
      <c r="D3264" s="8"/>
      <c r="E3264" s="35"/>
      <c r="F3264" s="37"/>
      <c r="G3264" s="37"/>
      <c r="H3264" s="37"/>
      <c r="I3264" s="37"/>
      <c r="J3264" s="37"/>
      <c r="K3264" s="37"/>
      <c r="L3264" s="37"/>
      <c r="M3264" s="37"/>
      <c r="N3264" s="37"/>
      <c r="O3264" s="37"/>
      <c r="P3264" s="37"/>
      <c r="Q3264" s="37"/>
      <c r="R3264" s="36"/>
      <c r="S3264" s="8"/>
      <c r="T3264" s="8"/>
      <c r="U3264" s="8"/>
      <c r="V3264" s="8"/>
      <c r="W3264" s="8"/>
      <c r="X3264" s="9" t="s">
        <v>15</v>
      </c>
    </row>
    <row r="3265" spans="1:24" ht="14.25" customHeight="1" x14ac:dyDescent="0.2">
      <c r="A3265" s="35"/>
      <c r="B3265" s="36"/>
      <c r="C3265" s="8"/>
      <c r="D3265" s="8"/>
      <c r="E3265" s="35"/>
      <c r="F3265" s="37"/>
      <c r="G3265" s="37"/>
      <c r="H3265" s="37"/>
      <c r="I3265" s="37"/>
      <c r="J3265" s="37"/>
      <c r="K3265" s="37"/>
      <c r="L3265" s="37"/>
      <c r="M3265" s="37"/>
      <c r="N3265" s="37"/>
      <c r="O3265" s="37"/>
      <c r="P3265" s="37"/>
      <c r="Q3265" s="37"/>
      <c r="R3265" s="36"/>
      <c r="S3265" s="8"/>
      <c r="T3265" s="8"/>
      <c r="U3265" s="8"/>
      <c r="V3265" s="8"/>
      <c r="W3265" s="8"/>
      <c r="X3265" s="9" t="s">
        <v>15</v>
      </c>
    </row>
    <row r="3266" spans="1:24" ht="14.25" customHeight="1" x14ac:dyDescent="0.2">
      <c r="A3266" s="35"/>
      <c r="B3266" s="36"/>
      <c r="C3266" s="8"/>
      <c r="D3266" s="8"/>
      <c r="E3266" s="35"/>
      <c r="F3266" s="37"/>
      <c r="G3266" s="37"/>
      <c r="H3266" s="37"/>
      <c r="I3266" s="37"/>
      <c r="J3266" s="37"/>
      <c r="K3266" s="37"/>
      <c r="L3266" s="37"/>
      <c r="M3266" s="37"/>
      <c r="N3266" s="37"/>
      <c r="O3266" s="37"/>
      <c r="P3266" s="37"/>
      <c r="Q3266" s="37"/>
      <c r="R3266" s="36"/>
      <c r="S3266" s="8"/>
      <c r="T3266" s="8"/>
      <c r="U3266" s="8"/>
      <c r="V3266" s="8"/>
      <c r="W3266" s="8"/>
      <c r="X3266" s="9" t="s">
        <v>15</v>
      </c>
    </row>
    <row r="3267" spans="1:24" ht="14.25" customHeight="1" x14ac:dyDescent="0.2">
      <c r="A3267" s="35"/>
      <c r="B3267" s="36"/>
      <c r="C3267" s="8"/>
      <c r="D3267" s="8"/>
      <c r="E3267" s="35"/>
      <c r="F3267" s="37"/>
      <c r="G3267" s="37"/>
      <c r="H3267" s="37"/>
      <c r="I3267" s="37"/>
      <c r="J3267" s="37"/>
      <c r="K3267" s="37"/>
      <c r="L3267" s="37"/>
      <c r="M3267" s="37"/>
      <c r="N3267" s="37"/>
      <c r="O3267" s="37"/>
      <c r="P3267" s="37"/>
      <c r="Q3267" s="37"/>
      <c r="R3267" s="36"/>
      <c r="S3267" s="8"/>
      <c r="T3267" s="8"/>
      <c r="U3267" s="8"/>
      <c r="V3267" s="8"/>
      <c r="W3267" s="8"/>
      <c r="X3267" s="9" t="s">
        <v>15</v>
      </c>
    </row>
    <row r="3268" spans="1:24" ht="14.25" customHeight="1" x14ac:dyDescent="0.2">
      <c r="A3268" s="35"/>
      <c r="B3268" s="36"/>
      <c r="C3268" s="8"/>
      <c r="D3268" s="8"/>
      <c r="E3268" s="35"/>
      <c r="F3268" s="37"/>
      <c r="G3268" s="37"/>
      <c r="H3268" s="37"/>
      <c r="I3268" s="37"/>
      <c r="J3268" s="37"/>
      <c r="K3268" s="37"/>
      <c r="L3268" s="37"/>
      <c r="M3268" s="37"/>
      <c r="N3268" s="37"/>
      <c r="O3268" s="37"/>
      <c r="P3268" s="37"/>
      <c r="Q3268" s="37"/>
      <c r="R3268" s="36"/>
      <c r="S3268" s="8"/>
      <c r="T3268" s="8"/>
      <c r="U3268" s="8"/>
      <c r="V3268" s="8"/>
      <c r="W3268" s="8"/>
      <c r="X3268" s="9" t="s">
        <v>15</v>
      </c>
    </row>
    <row r="3269" spans="1:24" ht="14.25" customHeight="1" x14ac:dyDescent="0.2">
      <c r="A3269" s="35"/>
      <c r="B3269" s="36"/>
      <c r="C3269" s="8"/>
      <c r="D3269" s="8"/>
      <c r="E3269" s="35"/>
      <c r="F3269" s="37"/>
      <c r="G3269" s="37"/>
      <c r="H3269" s="37"/>
      <c r="I3269" s="37"/>
      <c r="J3269" s="37"/>
      <c r="K3269" s="37"/>
      <c r="L3269" s="37"/>
      <c r="M3269" s="37"/>
      <c r="N3269" s="37"/>
      <c r="O3269" s="37"/>
      <c r="P3269" s="37"/>
      <c r="Q3269" s="37"/>
      <c r="R3269" s="36"/>
      <c r="S3269" s="8"/>
      <c r="T3269" s="8"/>
      <c r="U3269" s="8"/>
      <c r="V3269" s="8"/>
      <c r="W3269" s="8"/>
      <c r="X3269" s="9" t="s">
        <v>15</v>
      </c>
    </row>
    <row r="3270" spans="1:24" ht="14.25" customHeight="1" x14ac:dyDescent="0.2">
      <c r="A3270" s="35"/>
      <c r="B3270" s="36"/>
      <c r="C3270" s="8"/>
      <c r="D3270" s="8"/>
      <c r="E3270" s="35"/>
      <c r="F3270" s="37"/>
      <c r="G3270" s="37"/>
      <c r="H3270" s="37"/>
      <c r="I3270" s="37"/>
      <c r="J3270" s="37"/>
      <c r="K3270" s="37"/>
      <c r="L3270" s="37"/>
      <c r="M3270" s="37"/>
      <c r="N3270" s="37"/>
      <c r="O3270" s="37"/>
      <c r="P3270" s="37"/>
      <c r="Q3270" s="37"/>
      <c r="R3270" s="36"/>
      <c r="S3270" s="8"/>
      <c r="T3270" s="8"/>
      <c r="U3270" s="8"/>
      <c r="V3270" s="8"/>
      <c r="W3270" s="8"/>
      <c r="X3270" s="9" t="s">
        <v>15</v>
      </c>
    </row>
    <row r="3271" spans="1:24" ht="14.25" customHeight="1" x14ac:dyDescent="0.2">
      <c r="A3271" s="32"/>
      <c r="B3271" s="33"/>
      <c r="C3271" s="11"/>
      <c r="D3271" s="8"/>
      <c r="E3271" s="32"/>
      <c r="F3271" s="34"/>
      <c r="G3271" s="34"/>
      <c r="H3271" s="34"/>
      <c r="I3271" s="34"/>
      <c r="J3271" s="34"/>
      <c r="K3271" s="34"/>
      <c r="L3271" s="34"/>
      <c r="M3271" s="34"/>
      <c r="N3271" s="34"/>
      <c r="O3271" s="34"/>
      <c r="P3271" s="34"/>
      <c r="Q3271" s="34"/>
      <c r="R3271" s="33"/>
      <c r="S3271" s="11"/>
      <c r="T3271" s="11"/>
      <c r="U3271" s="11"/>
      <c r="V3271" s="11"/>
      <c r="W3271" s="11"/>
      <c r="X3271" s="12" t="s">
        <v>15</v>
      </c>
    </row>
    <row r="3272" spans="1:24" ht="15" customHeight="1" x14ac:dyDescent="0.2">
      <c r="A3272" s="27">
        <v>419271</v>
      </c>
      <c r="B3272" s="28"/>
      <c r="C3272" s="3">
        <v>42150</v>
      </c>
      <c r="D3272" s="8"/>
      <c r="E3272" s="29">
        <v>757.75</v>
      </c>
      <c r="F3272" s="30"/>
      <c r="G3272" s="30"/>
      <c r="H3272" s="30"/>
      <c r="I3272" s="30"/>
      <c r="J3272" s="30"/>
      <c r="K3272" s="30"/>
      <c r="L3272" s="30"/>
      <c r="M3272" s="30"/>
      <c r="N3272" s="30"/>
      <c r="O3272" s="30"/>
      <c r="P3272" s="30"/>
      <c r="Q3272" s="30"/>
      <c r="R3272" s="31"/>
      <c r="S3272" s="4" t="s">
        <v>11</v>
      </c>
      <c r="T3272" s="4" t="s">
        <v>12</v>
      </c>
      <c r="U3272" s="4" t="s">
        <v>13</v>
      </c>
      <c r="V3272" s="4" t="s">
        <v>14</v>
      </c>
      <c r="W3272" s="4" t="s">
        <v>11</v>
      </c>
      <c r="X3272" s="4" t="s">
        <v>15</v>
      </c>
    </row>
    <row r="3273" spans="1:24" ht="14.25" customHeight="1" x14ac:dyDescent="0.2">
      <c r="A3273" s="35"/>
      <c r="B3273" s="36"/>
      <c r="C3273" s="8"/>
      <c r="D3273" s="8"/>
      <c r="E3273" s="35"/>
      <c r="F3273" s="37"/>
      <c r="G3273" s="37"/>
      <c r="H3273" s="37"/>
      <c r="I3273" s="37"/>
      <c r="J3273" s="37"/>
      <c r="K3273" s="37"/>
      <c r="L3273" s="37"/>
      <c r="M3273" s="37"/>
      <c r="N3273" s="37"/>
      <c r="O3273" s="37"/>
      <c r="P3273" s="37"/>
      <c r="Q3273" s="37"/>
      <c r="R3273" s="36"/>
      <c r="S3273" s="8"/>
      <c r="T3273" s="8"/>
      <c r="U3273" s="8"/>
      <c r="V3273" s="8"/>
      <c r="W3273" s="8"/>
      <c r="X3273" s="9" t="s">
        <v>15</v>
      </c>
    </row>
    <row r="3274" spans="1:24" ht="14.25" customHeight="1" x14ac:dyDescent="0.2">
      <c r="A3274" s="35"/>
      <c r="B3274" s="36"/>
      <c r="C3274" s="8"/>
      <c r="D3274" s="8"/>
      <c r="E3274" s="35"/>
      <c r="F3274" s="37"/>
      <c r="G3274" s="37"/>
      <c r="H3274" s="37"/>
      <c r="I3274" s="37"/>
      <c r="J3274" s="37"/>
      <c r="K3274" s="37"/>
      <c r="L3274" s="37"/>
      <c r="M3274" s="37"/>
      <c r="N3274" s="37"/>
      <c r="O3274" s="37"/>
      <c r="P3274" s="37"/>
      <c r="Q3274" s="37"/>
      <c r="R3274" s="36"/>
      <c r="S3274" s="8"/>
      <c r="T3274" s="8"/>
      <c r="U3274" s="8"/>
      <c r="V3274" s="8"/>
      <c r="W3274" s="8"/>
      <c r="X3274" s="9" t="s">
        <v>15</v>
      </c>
    </row>
    <row r="3275" spans="1:24" ht="14.25" customHeight="1" x14ac:dyDescent="0.2">
      <c r="A3275" s="35"/>
      <c r="B3275" s="36"/>
      <c r="C3275" s="8"/>
      <c r="D3275" s="8"/>
      <c r="E3275" s="35"/>
      <c r="F3275" s="37"/>
      <c r="G3275" s="37"/>
      <c r="H3275" s="37"/>
      <c r="I3275" s="37"/>
      <c r="J3275" s="37"/>
      <c r="K3275" s="37"/>
      <c r="L3275" s="37"/>
      <c r="M3275" s="37"/>
      <c r="N3275" s="37"/>
      <c r="O3275" s="37"/>
      <c r="P3275" s="37"/>
      <c r="Q3275" s="37"/>
      <c r="R3275" s="36"/>
      <c r="S3275" s="8"/>
      <c r="T3275" s="8"/>
      <c r="U3275" s="8"/>
      <c r="V3275" s="8"/>
      <c r="W3275" s="8"/>
      <c r="X3275" s="9" t="s">
        <v>15</v>
      </c>
    </row>
    <row r="3276" spans="1:24" ht="14.25" customHeight="1" x14ac:dyDescent="0.2">
      <c r="A3276" s="35"/>
      <c r="B3276" s="36"/>
      <c r="C3276" s="8"/>
      <c r="D3276" s="8"/>
      <c r="E3276" s="35"/>
      <c r="F3276" s="37"/>
      <c r="G3276" s="37"/>
      <c r="H3276" s="37"/>
      <c r="I3276" s="37"/>
      <c r="J3276" s="37"/>
      <c r="K3276" s="37"/>
      <c r="L3276" s="37"/>
      <c r="M3276" s="37"/>
      <c r="N3276" s="37"/>
      <c r="O3276" s="37"/>
      <c r="P3276" s="37"/>
      <c r="Q3276" s="37"/>
      <c r="R3276" s="36"/>
      <c r="S3276" s="8"/>
      <c r="T3276" s="8"/>
      <c r="U3276" s="8"/>
      <c r="V3276" s="8"/>
      <c r="W3276" s="8"/>
      <c r="X3276" s="9" t="s">
        <v>15</v>
      </c>
    </row>
    <row r="3277" spans="1:24" ht="14.25" customHeight="1" x14ac:dyDescent="0.2">
      <c r="A3277" s="35"/>
      <c r="B3277" s="36"/>
      <c r="C3277" s="8"/>
      <c r="D3277" s="8"/>
      <c r="E3277" s="35"/>
      <c r="F3277" s="37"/>
      <c r="G3277" s="37"/>
      <c r="H3277" s="37"/>
      <c r="I3277" s="37"/>
      <c r="J3277" s="37"/>
      <c r="K3277" s="37"/>
      <c r="L3277" s="37"/>
      <c r="M3277" s="37"/>
      <c r="N3277" s="37"/>
      <c r="O3277" s="37"/>
      <c r="P3277" s="37"/>
      <c r="Q3277" s="37"/>
      <c r="R3277" s="36"/>
      <c r="S3277" s="8"/>
      <c r="T3277" s="8"/>
      <c r="U3277" s="8"/>
      <c r="V3277" s="8"/>
      <c r="W3277" s="8"/>
      <c r="X3277" s="9" t="s">
        <v>15</v>
      </c>
    </row>
    <row r="3278" spans="1:24" ht="14.25" customHeight="1" x14ac:dyDescent="0.2">
      <c r="A3278" s="35"/>
      <c r="B3278" s="36"/>
      <c r="C3278" s="8"/>
      <c r="D3278" s="8"/>
      <c r="E3278" s="35"/>
      <c r="F3278" s="37"/>
      <c r="G3278" s="37"/>
      <c r="H3278" s="37"/>
      <c r="I3278" s="37"/>
      <c r="J3278" s="37"/>
      <c r="K3278" s="37"/>
      <c r="L3278" s="37"/>
      <c r="M3278" s="37"/>
      <c r="N3278" s="37"/>
      <c r="O3278" s="37"/>
      <c r="P3278" s="37"/>
      <c r="Q3278" s="37"/>
      <c r="R3278" s="36"/>
      <c r="S3278" s="8"/>
      <c r="T3278" s="8"/>
      <c r="U3278" s="8"/>
      <c r="V3278" s="8"/>
      <c r="W3278" s="8"/>
      <c r="X3278" s="9" t="s">
        <v>15</v>
      </c>
    </row>
    <row r="3279" spans="1:24" ht="14.25" customHeight="1" x14ac:dyDescent="0.2">
      <c r="A3279" s="35"/>
      <c r="B3279" s="36"/>
      <c r="C3279" s="8"/>
      <c r="D3279" s="8"/>
      <c r="E3279" s="35"/>
      <c r="F3279" s="37"/>
      <c r="G3279" s="37"/>
      <c r="H3279" s="37"/>
      <c r="I3279" s="37"/>
      <c r="J3279" s="37"/>
      <c r="K3279" s="37"/>
      <c r="L3279" s="37"/>
      <c r="M3279" s="37"/>
      <c r="N3279" s="37"/>
      <c r="O3279" s="37"/>
      <c r="P3279" s="37"/>
      <c r="Q3279" s="37"/>
      <c r="R3279" s="36"/>
      <c r="S3279" s="8"/>
      <c r="T3279" s="8"/>
      <c r="U3279" s="8"/>
      <c r="V3279" s="8"/>
      <c r="W3279" s="8"/>
      <c r="X3279" s="9" t="s">
        <v>15</v>
      </c>
    </row>
    <row r="3280" spans="1:24" ht="14.25" customHeight="1" x14ac:dyDescent="0.2">
      <c r="A3280" s="35"/>
      <c r="B3280" s="36"/>
      <c r="C3280" s="8"/>
      <c r="D3280" s="8"/>
      <c r="E3280" s="35"/>
      <c r="F3280" s="37"/>
      <c r="G3280" s="37"/>
      <c r="H3280" s="37"/>
      <c r="I3280" s="37"/>
      <c r="J3280" s="37"/>
      <c r="K3280" s="37"/>
      <c r="L3280" s="37"/>
      <c r="M3280" s="37"/>
      <c r="N3280" s="37"/>
      <c r="O3280" s="37"/>
      <c r="P3280" s="37"/>
      <c r="Q3280" s="37"/>
      <c r="R3280" s="36"/>
      <c r="S3280" s="8"/>
      <c r="T3280" s="8"/>
      <c r="U3280" s="8"/>
      <c r="V3280" s="8"/>
      <c r="W3280" s="8"/>
      <c r="X3280" s="9" t="s">
        <v>15</v>
      </c>
    </row>
    <row r="3281" spans="1:24" ht="14.25" customHeight="1" x14ac:dyDescent="0.2">
      <c r="A3281" s="35"/>
      <c r="B3281" s="36"/>
      <c r="C3281" s="8"/>
      <c r="D3281" s="8"/>
      <c r="E3281" s="35"/>
      <c r="F3281" s="37"/>
      <c r="G3281" s="37"/>
      <c r="H3281" s="37"/>
      <c r="I3281" s="37"/>
      <c r="J3281" s="37"/>
      <c r="K3281" s="37"/>
      <c r="L3281" s="37"/>
      <c r="M3281" s="37"/>
      <c r="N3281" s="37"/>
      <c r="O3281" s="37"/>
      <c r="P3281" s="37"/>
      <c r="Q3281" s="37"/>
      <c r="R3281" s="36"/>
      <c r="S3281" s="8"/>
      <c r="T3281" s="8"/>
      <c r="U3281" s="8"/>
      <c r="V3281" s="8"/>
      <c r="W3281" s="8"/>
      <c r="X3281" s="9" t="s">
        <v>15</v>
      </c>
    </row>
    <row r="3282" spans="1:24" ht="14.25" customHeight="1" x14ac:dyDescent="0.2">
      <c r="A3282" s="35"/>
      <c r="B3282" s="36"/>
      <c r="C3282" s="8"/>
      <c r="D3282" s="8"/>
      <c r="E3282" s="35"/>
      <c r="F3282" s="37"/>
      <c r="G3282" s="37"/>
      <c r="H3282" s="37"/>
      <c r="I3282" s="37"/>
      <c r="J3282" s="37"/>
      <c r="K3282" s="37"/>
      <c r="L3282" s="37"/>
      <c r="M3282" s="37"/>
      <c r="N3282" s="37"/>
      <c r="O3282" s="37"/>
      <c r="P3282" s="37"/>
      <c r="Q3282" s="37"/>
      <c r="R3282" s="36"/>
      <c r="S3282" s="8"/>
      <c r="T3282" s="8"/>
      <c r="U3282" s="8"/>
      <c r="V3282" s="8"/>
      <c r="W3282" s="8"/>
      <c r="X3282" s="9" t="s">
        <v>15</v>
      </c>
    </row>
    <row r="3283" spans="1:24" ht="14.25" customHeight="1" x14ac:dyDescent="0.2">
      <c r="A3283" s="35"/>
      <c r="B3283" s="36"/>
      <c r="C3283" s="8"/>
      <c r="D3283" s="8"/>
      <c r="E3283" s="35"/>
      <c r="F3283" s="37"/>
      <c r="G3283" s="37"/>
      <c r="H3283" s="37"/>
      <c r="I3283" s="37"/>
      <c r="J3283" s="37"/>
      <c r="K3283" s="37"/>
      <c r="L3283" s="37"/>
      <c r="M3283" s="37"/>
      <c r="N3283" s="37"/>
      <c r="O3283" s="37"/>
      <c r="P3283" s="37"/>
      <c r="Q3283" s="37"/>
      <c r="R3283" s="36"/>
      <c r="S3283" s="8"/>
      <c r="T3283" s="8"/>
      <c r="U3283" s="8"/>
      <c r="V3283" s="8"/>
      <c r="W3283" s="8"/>
      <c r="X3283" s="9" t="s">
        <v>15</v>
      </c>
    </row>
    <row r="3284" spans="1:24" ht="14.25" customHeight="1" x14ac:dyDescent="0.2">
      <c r="A3284" s="35"/>
      <c r="B3284" s="36"/>
      <c r="C3284" s="8"/>
      <c r="D3284" s="8"/>
      <c r="E3284" s="35"/>
      <c r="F3284" s="37"/>
      <c r="G3284" s="37"/>
      <c r="H3284" s="37"/>
      <c r="I3284" s="37"/>
      <c r="J3284" s="37"/>
      <c r="K3284" s="37"/>
      <c r="L3284" s="37"/>
      <c r="M3284" s="37"/>
      <c r="N3284" s="37"/>
      <c r="O3284" s="37"/>
      <c r="P3284" s="37"/>
      <c r="Q3284" s="37"/>
      <c r="R3284" s="36"/>
      <c r="S3284" s="8"/>
      <c r="T3284" s="8"/>
      <c r="U3284" s="8"/>
      <c r="V3284" s="8"/>
      <c r="W3284" s="8"/>
      <c r="X3284" s="9" t="s">
        <v>15</v>
      </c>
    </row>
    <row r="3285" spans="1:24" ht="14.25" customHeight="1" x14ac:dyDescent="0.2">
      <c r="A3285" s="35"/>
      <c r="B3285" s="36"/>
      <c r="C3285" s="8"/>
      <c r="D3285" s="8"/>
      <c r="E3285" s="35"/>
      <c r="F3285" s="37"/>
      <c r="G3285" s="37"/>
      <c r="H3285" s="37"/>
      <c r="I3285" s="37"/>
      <c r="J3285" s="37"/>
      <c r="K3285" s="37"/>
      <c r="L3285" s="37"/>
      <c r="M3285" s="37"/>
      <c r="N3285" s="37"/>
      <c r="O3285" s="37"/>
      <c r="P3285" s="37"/>
      <c r="Q3285" s="37"/>
      <c r="R3285" s="36"/>
      <c r="S3285" s="8"/>
      <c r="T3285" s="8"/>
      <c r="U3285" s="8"/>
      <c r="V3285" s="8"/>
      <c r="W3285" s="8"/>
      <c r="X3285" s="9" t="s">
        <v>15</v>
      </c>
    </row>
    <row r="3286" spans="1:24" ht="14.25" customHeight="1" x14ac:dyDescent="0.2">
      <c r="A3286" s="35"/>
      <c r="B3286" s="36"/>
      <c r="C3286" s="8"/>
      <c r="D3286" s="8"/>
      <c r="E3286" s="35"/>
      <c r="F3286" s="37"/>
      <c r="G3286" s="37"/>
      <c r="H3286" s="37"/>
      <c r="I3286" s="37"/>
      <c r="J3286" s="37"/>
      <c r="K3286" s="37"/>
      <c r="L3286" s="37"/>
      <c r="M3286" s="37"/>
      <c r="N3286" s="37"/>
      <c r="O3286" s="37"/>
      <c r="P3286" s="37"/>
      <c r="Q3286" s="37"/>
      <c r="R3286" s="36"/>
      <c r="S3286" s="8"/>
      <c r="T3286" s="8"/>
      <c r="U3286" s="8"/>
      <c r="V3286" s="8"/>
      <c r="W3286" s="8"/>
      <c r="X3286" s="9" t="s">
        <v>15</v>
      </c>
    </row>
    <row r="3287" spans="1:24" ht="14.25" customHeight="1" x14ac:dyDescent="0.2">
      <c r="A3287" s="35"/>
      <c r="B3287" s="36"/>
      <c r="C3287" s="8"/>
      <c r="D3287" s="8"/>
      <c r="E3287" s="35"/>
      <c r="F3287" s="37"/>
      <c r="G3287" s="37"/>
      <c r="H3287" s="37"/>
      <c r="I3287" s="37"/>
      <c r="J3287" s="37"/>
      <c r="K3287" s="37"/>
      <c r="L3287" s="37"/>
      <c r="M3287" s="37"/>
      <c r="N3287" s="37"/>
      <c r="O3287" s="37"/>
      <c r="P3287" s="37"/>
      <c r="Q3287" s="37"/>
      <c r="R3287" s="36"/>
      <c r="S3287" s="8"/>
      <c r="T3287" s="8"/>
      <c r="U3287" s="8"/>
      <c r="V3287" s="8"/>
      <c r="W3287" s="8"/>
      <c r="X3287" s="9" t="s">
        <v>15</v>
      </c>
    </row>
    <row r="3288" spans="1:24" ht="14.25" customHeight="1" x14ac:dyDescent="0.2">
      <c r="A3288" s="35"/>
      <c r="B3288" s="36"/>
      <c r="C3288" s="8"/>
      <c r="D3288" s="8"/>
      <c r="E3288" s="35"/>
      <c r="F3288" s="37"/>
      <c r="G3288" s="37"/>
      <c r="H3288" s="37"/>
      <c r="I3288" s="37"/>
      <c r="J3288" s="37"/>
      <c r="K3288" s="37"/>
      <c r="L3288" s="37"/>
      <c r="M3288" s="37"/>
      <c r="N3288" s="37"/>
      <c r="O3288" s="37"/>
      <c r="P3288" s="37"/>
      <c r="Q3288" s="37"/>
      <c r="R3288" s="36"/>
      <c r="S3288" s="8"/>
      <c r="T3288" s="8"/>
      <c r="U3288" s="8"/>
      <c r="V3288" s="8"/>
      <c r="W3288" s="8"/>
      <c r="X3288" s="9" t="s">
        <v>15</v>
      </c>
    </row>
    <row r="3289" spans="1:24" ht="14.25" customHeight="1" x14ac:dyDescent="0.2">
      <c r="A3289" s="35"/>
      <c r="B3289" s="36"/>
      <c r="C3289" s="8"/>
      <c r="D3289" s="8"/>
      <c r="E3289" s="35"/>
      <c r="F3289" s="37"/>
      <c r="G3289" s="37"/>
      <c r="H3289" s="37"/>
      <c r="I3289" s="37"/>
      <c r="J3289" s="37"/>
      <c r="K3289" s="37"/>
      <c r="L3289" s="37"/>
      <c r="M3289" s="37"/>
      <c r="N3289" s="37"/>
      <c r="O3289" s="37"/>
      <c r="P3289" s="37"/>
      <c r="Q3289" s="37"/>
      <c r="R3289" s="36"/>
      <c r="S3289" s="8"/>
      <c r="T3289" s="8"/>
      <c r="U3289" s="8"/>
      <c r="V3289" s="8"/>
      <c r="W3289" s="8"/>
      <c r="X3289" s="9" t="s">
        <v>15</v>
      </c>
    </row>
    <row r="3290" spans="1:24" ht="14.25" customHeight="1" x14ac:dyDescent="0.2">
      <c r="A3290" s="35"/>
      <c r="B3290" s="36"/>
      <c r="C3290" s="8"/>
      <c r="D3290" s="8"/>
      <c r="E3290" s="35"/>
      <c r="F3290" s="37"/>
      <c r="G3290" s="37"/>
      <c r="H3290" s="37"/>
      <c r="I3290" s="37"/>
      <c r="J3290" s="37"/>
      <c r="K3290" s="37"/>
      <c r="L3290" s="37"/>
      <c r="M3290" s="37"/>
      <c r="N3290" s="37"/>
      <c r="O3290" s="37"/>
      <c r="P3290" s="37"/>
      <c r="Q3290" s="37"/>
      <c r="R3290" s="36"/>
      <c r="S3290" s="8"/>
      <c r="T3290" s="8"/>
      <c r="U3290" s="8"/>
      <c r="V3290" s="8"/>
      <c r="W3290" s="8"/>
      <c r="X3290" s="9" t="s">
        <v>15</v>
      </c>
    </row>
    <row r="3291" spans="1:24" ht="14.25" customHeight="1" x14ac:dyDescent="0.2">
      <c r="A3291" s="35"/>
      <c r="B3291" s="36"/>
      <c r="C3291" s="8"/>
      <c r="D3291" s="8"/>
      <c r="E3291" s="35"/>
      <c r="F3291" s="37"/>
      <c r="G3291" s="37"/>
      <c r="H3291" s="37"/>
      <c r="I3291" s="37"/>
      <c r="J3291" s="37"/>
      <c r="K3291" s="37"/>
      <c r="L3291" s="37"/>
      <c r="M3291" s="37"/>
      <c r="N3291" s="37"/>
      <c r="O3291" s="37"/>
      <c r="P3291" s="37"/>
      <c r="Q3291" s="37"/>
      <c r="R3291" s="36"/>
      <c r="S3291" s="8"/>
      <c r="T3291" s="8"/>
      <c r="U3291" s="8"/>
      <c r="V3291" s="8"/>
      <c r="W3291" s="8"/>
      <c r="X3291" s="9" t="s">
        <v>15</v>
      </c>
    </row>
    <row r="3292" spans="1:24" ht="14.25" customHeight="1" x14ac:dyDescent="0.2">
      <c r="A3292" s="32"/>
      <c r="B3292" s="33"/>
      <c r="C3292" s="11"/>
      <c r="D3292" s="11"/>
      <c r="E3292" s="32"/>
      <c r="F3292" s="34"/>
      <c r="G3292" s="34"/>
      <c r="H3292" s="34"/>
      <c r="I3292" s="34"/>
      <c r="J3292" s="34"/>
      <c r="K3292" s="34"/>
      <c r="L3292" s="34"/>
      <c r="M3292" s="34"/>
      <c r="N3292" s="34"/>
      <c r="O3292" s="34"/>
      <c r="P3292" s="34"/>
      <c r="Q3292" s="34"/>
      <c r="R3292" s="33"/>
      <c r="S3292" s="11"/>
      <c r="T3292" s="11"/>
      <c r="U3292" s="11"/>
      <c r="V3292" s="11"/>
      <c r="W3292" s="11"/>
      <c r="X3292" s="12" t="s">
        <v>15</v>
      </c>
    </row>
    <row r="3293" spans="1:24" ht="2.25" customHeight="1" x14ac:dyDescent="0.2">
      <c r="A3293" s="14"/>
      <c r="B3293" s="15"/>
      <c r="C3293" s="15"/>
      <c r="D3293" s="15"/>
      <c r="E3293" s="15"/>
      <c r="F3293" s="15"/>
      <c r="G3293" s="15"/>
      <c r="H3293" s="15"/>
      <c r="I3293" s="15"/>
      <c r="J3293" s="15"/>
      <c r="K3293" s="15"/>
      <c r="L3293" s="15"/>
      <c r="M3293" s="15"/>
      <c r="N3293" s="15"/>
      <c r="O3293" s="15"/>
      <c r="P3293" s="15"/>
      <c r="Q3293" s="15"/>
      <c r="R3293" s="15"/>
      <c r="S3293" s="15"/>
      <c r="T3293" s="15"/>
      <c r="U3293" s="15"/>
      <c r="V3293" s="15"/>
      <c r="W3293" s="15"/>
      <c r="X3293" s="16"/>
    </row>
    <row r="3294" spans="1:24" ht="13.5" customHeight="1" x14ac:dyDescent="0.2">
      <c r="A3294" s="7"/>
      <c r="B3294" s="6"/>
      <c r="C3294" s="6"/>
      <c r="D3294" s="6"/>
      <c r="E3294" s="6"/>
      <c r="F3294" s="6"/>
      <c r="G3294" s="6"/>
      <c r="H3294" s="6"/>
      <c r="I3294" s="6"/>
      <c r="J3294" s="6"/>
      <c r="K3294" s="21">
        <f>SUM(hList_Frame_1!B1829:B1860)</f>
        <v>1153.2</v>
      </c>
      <c r="L3294" s="21"/>
      <c r="M3294" s="21"/>
      <c r="N3294" s="21"/>
      <c r="O3294" s="21"/>
      <c r="P3294" s="21"/>
      <c r="Q3294" s="21"/>
      <c r="R3294" s="21"/>
      <c r="S3294" s="6"/>
      <c r="T3294" s="6"/>
      <c r="U3294" s="6"/>
      <c r="V3294" s="6"/>
      <c r="W3294" s="6"/>
      <c r="X3294" s="17"/>
    </row>
    <row r="3295" spans="1:24" ht="13.5" customHeight="1" x14ac:dyDescent="0.2">
      <c r="A3295" s="10"/>
      <c r="B3295" s="18"/>
      <c r="C3295" s="18"/>
      <c r="D3295" s="18"/>
      <c r="E3295" s="18"/>
      <c r="F3295" s="18"/>
      <c r="G3295" s="18"/>
      <c r="H3295" s="18"/>
      <c r="I3295" s="18"/>
      <c r="J3295" s="18"/>
      <c r="K3295" s="18"/>
      <c r="L3295" s="18"/>
      <c r="M3295" s="18"/>
      <c r="N3295" s="18"/>
      <c r="O3295" s="18"/>
      <c r="P3295" s="18"/>
      <c r="Q3295" s="18"/>
      <c r="R3295" s="18"/>
      <c r="S3295" s="18"/>
      <c r="T3295" s="18"/>
      <c r="U3295" s="18"/>
      <c r="V3295" s="18"/>
      <c r="W3295" s="18"/>
      <c r="X3295" s="19"/>
    </row>
    <row r="3296" spans="1:24" ht="15" customHeight="1" x14ac:dyDescent="0.2">
      <c r="A3296" s="22">
        <v>418351</v>
      </c>
      <c r="B3296" s="23"/>
      <c r="C3296" s="20">
        <v>42129</v>
      </c>
      <c r="D3296" s="13" t="s">
        <v>1648</v>
      </c>
      <c r="E3296" s="24">
        <v>46</v>
      </c>
      <c r="F3296" s="25"/>
      <c r="G3296" s="25"/>
      <c r="H3296" s="25"/>
      <c r="I3296" s="25"/>
      <c r="J3296" s="25"/>
      <c r="K3296" s="25"/>
      <c r="L3296" s="25"/>
      <c r="M3296" s="25"/>
      <c r="N3296" s="25"/>
      <c r="O3296" s="25"/>
      <c r="P3296" s="25"/>
      <c r="Q3296" s="25"/>
      <c r="R3296" s="26"/>
      <c r="S3296" s="13" t="s">
        <v>1649</v>
      </c>
      <c r="T3296" s="13" t="s">
        <v>133</v>
      </c>
      <c r="U3296" s="13" t="s">
        <v>160</v>
      </c>
      <c r="V3296" s="13" t="s">
        <v>163</v>
      </c>
      <c r="W3296" s="13" t="s">
        <v>1649</v>
      </c>
      <c r="X3296" s="13" t="s">
        <v>15</v>
      </c>
    </row>
    <row r="3297" spans="1:24" ht="2.25" customHeight="1" x14ac:dyDescent="0.2">
      <c r="A3297" s="14"/>
      <c r="B3297" s="15"/>
      <c r="C3297" s="15"/>
      <c r="D3297" s="15"/>
      <c r="E3297" s="15"/>
      <c r="F3297" s="15"/>
      <c r="G3297" s="15"/>
      <c r="H3297" s="15"/>
      <c r="I3297" s="15"/>
      <c r="J3297" s="15"/>
      <c r="K3297" s="15"/>
      <c r="L3297" s="15"/>
      <c r="M3297" s="15"/>
      <c r="N3297" s="15"/>
      <c r="O3297" s="15"/>
      <c r="P3297" s="15"/>
      <c r="Q3297" s="15"/>
      <c r="R3297" s="15"/>
      <c r="S3297" s="15"/>
      <c r="T3297" s="15"/>
      <c r="U3297" s="15"/>
      <c r="V3297" s="15"/>
      <c r="W3297" s="15"/>
      <c r="X3297" s="16"/>
    </row>
    <row r="3298" spans="1:24" ht="12.75" customHeight="1" x14ac:dyDescent="0.2">
      <c r="A3298" s="7"/>
      <c r="B3298" s="6"/>
      <c r="C3298" s="6"/>
      <c r="D3298" s="6"/>
      <c r="E3298" s="6"/>
      <c r="F3298" s="6"/>
      <c r="G3298" s="6"/>
      <c r="H3298" s="6"/>
      <c r="I3298" s="6"/>
      <c r="J3298" s="6"/>
      <c r="K3298" s="6"/>
      <c r="L3298" s="6"/>
      <c r="M3298" s="6"/>
      <c r="N3298" s="6"/>
      <c r="O3298" s="6"/>
      <c r="P3298" s="21">
        <f>SUM(hList_Frame_1!B1861:B1861)</f>
        <v>46</v>
      </c>
      <c r="Q3298" s="21"/>
      <c r="R3298" s="21"/>
      <c r="S3298" s="6"/>
      <c r="T3298" s="6"/>
      <c r="U3298" s="6"/>
      <c r="V3298" s="6"/>
      <c r="W3298" s="6"/>
      <c r="X3298" s="17"/>
    </row>
    <row r="3299" spans="1:24" ht="14.25" customHeight="1" x14ac:dyDescent="0.2">
      <c r="A3299" s="10"/>
      <c r="B3299" s="18"/>
      <c r="C3299" s="18"/>
      <c r="D3299" s="18"/>
      <c r="E3299" s="18"/>
      <c r="F3299" s="18"/>
      <c r="G3299" s="18"/>
      <c r="H3299" s="18"/>
      <c r="I3299" s="18"/>
      <c r="J3299" s="18"/>
      <c r="K3299" s="18"/>
      <c r="L3299" s="18"/>
      <c r="M3299" s="18"/>
      <c r="N3299" s="18"/>
      <c r="O3299" s="18"/>
      <c r="P3299" s="18"/>
      <c r="Q3299" s="18"/>
      <c r="R3299" s="18"/>
      <c r="S3299" s="18"/>
      <c r="T3299" s="18"/>
      <c r="U3299" s="18"/>
      <c r="V3299" s="18"/>
      <c r="W3299" s="18"/>
      <c r="X3299" s="19"/>
    </row>
    <row r="3300" spans="1:24" ht="15" customHeight="1" x14ac:dyDescent="0.2">
      <c r="A3300" s="22">
        <v>419272</v>
      </c>
      <c r="B3300" s="23"/>
      <c r="C3300" s="20">
        <v>42150</v>
      </c>
      <c r="D3300" s="13" t="s">
        <v>1650</v>
      </c>
      <c r="E3300" s="24">
        <v>50</v>
      </c>
      <c r="F3300" s="25"/>
      <c r="G3300" s="25"/>
      <c r="H3300" s="25"/>
      <c r="I3300" s="25"/>
      <c r="J3300" s="25"/>
      <c r="K3300" s="25"/>
      <c r="L3300" s="25"/>
      <c r="M3300" s="25"/>
      <c r="N3300" s="25"/>
      <c r="O3300" s="25"/>
      <c r="P3300" s="25"/>
      <c r="Q3300" s="25"/>
      <c r="R3300" s="26"/>
      <c r="S3300" s="13" t="s">
        <v>127</v>
      </c>
      <c r="T3300" s="13" t="s">
        <v>285</v>
      </c>
      <c r="U3300" s="13" t="s">
        <v>77</v>
      </c>
      <c r="V3300" s="13" t="s">
        <v>78</v>
      </c>
      <c r="W3300" s="13" t="s">
        <v>127</v>
      </c>
      <c r="X3300" s="13" t="s">
        <v>15</v>
      </c>
    </row>
    <row r="3301" spans="1:24" ht="2.25" customHeight="1" x14ac:dyDescent="0.2">
      <c r="A3301" s="14"/>
      <c r="B3301" s="15"/>
      <c r="C3301" s="15"/>
      <c r="D3301" s="15"/>
      <c r="E3301" s="15"/>
      <c r="F3301" s="15"/>
      <c r="G3301" s="15"/>
      <c r="H3301" s="15"/>
      <c r="I3301" s="15"/>
      <c r="J3301" s="15"/>
      <c r="K3301" s="15"/>
      <c r="L3301" s="15"/>
      <c r="M3301" s="15"/>
      <c r="N3301" s="15"/>
      <c r="O3301" s="15"/>
      <c r="P3301" s="15"/>
      <c r="Q3301" s="15"/>
      <c r="R3301" s="15"/>
      <c r="S3301" s="15"/>
      <c r="T3301" s="15"/>
      <c r="U3301" s="15"/>
      <c r="V3301" s="15"/>
      <c r="W3301" s="15"/>
      <c r="X3301" s="16"/>
    </row>
    <row r="3302" spans="1:24" ht="13.5" customHeight="1" x14ac:dyDescent="0.2">
      <c r="A3302" s="7"/>
      <c r="B3302" s="6"/>
      <c r="C3302" s="6"/>
      <c r="D3302" s="6"/>
      <c r="E3302" s="6"/>
      <c r="F3302" s="6"/>
      <c r="G3302" s="6"/>
      <c r="H3302" s="6"/>
      <c r="I3302" s="6"/>
      <c r="J3302" s="6"/>
      <c r="K3302" s="6"/>
      <c r="L3302" s="6"/>
      <c r="M3302" s="6"/>
      <c r="N3302" s="6"/>
      <c r="O3302" s="6"/>
      <c r="P3302" s="21">
        <f>SUM(hList_Frame_1!B1862:B1862)</f>
        <v>50</v>
      </c>
      <c r="Q3302" s="21"/>
      <c r="R3302" s="21"/>
      <c r="S3302" s="6"/>
      <c r="T3302" s="6"/>
      <c r="U3302" s="6"/>
      <c r="V3302" s="6"/>
      <c r="W3302" s="6"/>
      <c r="X3302" s="17"/>
    </row>
    <row r="3303" spans="1:24" ht="13.5" customHeight="1" x14ac:dyDescent="0.2">
      <c r="A3303" s="10"/>
      <c r="B3303" s="18"/>
      <c r="C3303" s="18"/>
      <c r="D3303" s="18"/>
      <c r="E3303" s="18"/>
      <c r="F3303" s="18"/>
      <c r="G3303" s="18"/>
      <c r="H3303" s="18"/>
      <c r="I3303" s="18"/>
      <c r="J3303" s="18"/>
      <c r="K3303" s="18"/>
      <c r="L3303" s="18"/>
      <c r="M3303" s="18"/>
      <c r="N3303" s="18"/>
      <c r="O3303" s="18"/>
      <c r="P3303" s="18"/>
      <c r="Q3303" s="18"/>
      <c r="R3303" s="18"/>
      <c r="S3303" s="18"/>
      <c r="T3303" s="18"/>
      <c r="U3303" s="18"/>
      <c r="V3303" s="18"/>
      <c r="W3303" s="18"/>
      <c r="X3303" s="19"/>
    </row>
    <row r="3304" spans="1:24" ht="15" customHeight="1" x14ac:dyDescent="0.2">
      <c r="A3304" s="27">
        <v>418352</v>
      </c>
      <c r="B3304" s="28"/>
      <c r="C3304" s="3">
        <v>42129</v>
      </c>
      <c r="D3304" s="4" t="s">
        <v>1651</v>
      </c>
      <c r="E3304" s="24">
        <v>450</v>
      </c>
      <c r="F3304" s="25"/>
      <c r="G3304" s="25"/>
      <c r="H3304" s="25"/>
      <c r="I3304" s="25"/>
      <c r="J3304" s="25"/>
      <c r="K3304" s="25"/>
      <c r="L3304" s="25"/>
      <c r="M3304" s="25"/>
      <c r="N3304" s="25"/>
      <c r="O3304" s="25"/>
      <c r="P3304" s="25"/>
      <c r="Q3304" s="25"/>
      <c r="R3304" s="26"/>
      <c r="S3304" s="13" t="s">
        <v>1652</v>
      </c>
      <c r="T3304" s="13" t="s">
        <v>34</v>
      </c>
      <c r="U3304" s="13" t="s">
        <v>35</v>
      </c>
      <c r="V3304" s="13" t="s">
        <v>35</v>
      </c>
      <c r="W3304" s="13" t="s">
        <v>1652</v>
      </c>
      <c r="X3304" s="13" t="s">
        <v>652</v>
      </c>
    </row>
    <row r="3305" spans="1:24" ht="15" customHeight="1" x14ac:dyDescent="0.2">
      <c r="A3305" s="35"/>
      <c r="B3305" s="36"/>
      <c r="C3305" s="8"/>
      <c r="D3305" s="8"/>
      <c r="E3305" s="24">
        <v>500</v>
      </c>
      <c r="F3305" s="25"/>
      <c r="G3305" s="25"/>
      <c r="H3305" s="25"/>
      <c r="I3305" s="25"/>
      <c r="J3305" s="25"/>
      <c r="K3305" s="25"/>
      <c r="L3305" s="25"/>
      <c r="M3305" s="25"/>
      <c r="N3305" s="25"/>
      <c r="O3305" s="25"/>
      <c r="P3305" s="25"/>
      <c r="Q3305" s="25"/>
      <c r="R3305" s="26"/>
      <c r="S3305" s="13" t="s">
        <v>1653</v>
      </c>
      <c r="T3305" s="13" t="s">
        <v>34</v>
      </c>
      <c r="U3305" s="13" t="s">
        <v>35</v>
      </c>
      <c r="V3305" s="13" t="s">
        <v>35</v>
      </c>
      <c r="W3305" s="13" t="s">
        <v>1653</v>
      </c>
      <c r="X3305" s="13" t="s">
        <v>321</v>
      </c>
    </row>
    <row r="3306" spans="1:24" ht="15" customHeight="1" x14ac:dyDescent="0.2">
      <c r="A3306" s="32"/>
      <c r="B3306" s="33"/>
      <c r="C3306" s="11"/>
      <c r="D3306" s="8"/>
      <c r="E3306" s="24">
        <v>500</v>
      </c>
      <c r="F3306" s="25"/>
      <c r="G3306" s="25"/>
      <c r="H3306" s="25"/>
      <c r="I3306" s="25"/>
      <c r="J3306" s="25"/>
      <c r="K3306" s="25"/>
      <c r="L3306" s="25"/>
      <c r="M3306" s="25"/>
      <c r="N3306" s="25"/>
      <c r="O3306" s="25"/>
      <c r="P3306" s="25"/>
      <c r="Q3306" s="25"/>
      <c r="R3306" s="26"/>
      <c r="S3306" s="13" t="s">
        <v>1654</v>
      </c>
      <c r="T3306" s="13" t="s">
        <v>34</v>
      </c>
      <c r="U3306" s="13" t="s">
        <v>35</v>
      </c>
      <c r="V3306" s="13" t="s">
        <v>35</v>
      </c>
      <c r="W3306" s="13" t="s">
        <v>1654</v>
      </c>
      <c r="X3306" s="13" t="s">
        <v>469</v>
      </c>
    </row>
    <row r="3307" spans="1:24" ht="15" customHeight="1" x14ac:dyDescent="0.2">
      <c r="A3307" s="27">
        <v>418708</v>
      </c>
      <c r="B3307" s="28"/>
      <c r="C3307" s="3">
        <v>42136</v>
      </c>
      <c r="D3307" s="8"/>
      <c r="E3307" s="24">
        <v>1120</v>
      </c>
      <c r="F3307" s="25"/>
      <c r="G3307" s="25"/>
      <c r="H3307" s="25"/>
      <c r="I3307" s="25"/>
      <c r="J3307" s="25"/>
      <c r="K3307" s="25"/>
      <c r="L3307" s="25"/>
      <c r="M3307" s="25"/>
      <c r="N3307" s="25"/>
      <c r="O3307" s="25"/>
      <c r="P3307" s="25"/>
      <c r="Q3307" s="25"/>
      <c r="R3307" s="26"/>
      <c r="S3307" s="13" t="s">
        <v>1655</v>
      </c>
      <c r="T3307" s="13" t="s">
        <v>34</v>
      </c>
      <c r="U3307" s="13" t="s">
        <v>35</v>
      </c>
      <c r="V3307" s="13" t="s">
        <v>35</v>
      </c>
      <c r="W3307" s="13" t="s">
        <v>1655</v>
      </c>
      <c r="X3307" s="13" t="s">
        <v>462</v>
      </c>
    </row>
    <row r="3308" spans="1:24" ht="15" customHeight="1" x14ac:dyDescent="0.2">
      <c r="A3308" s="35"/>
      <c r="B3308" s="36"/>
      <c r="C3308" s="8"/>
      <c r="D3308" s="8"/>
      <c r="E3308" s="24">
        <v>450</v>
      </c>
      <c r="F3308" s="25"/>
      <c r="G3308" s="25"/>
      <c r="H3308" s="25"/>
      <c r="I3308" s="25"/>
      <c r="J3308" s="25"/>
      <c r="K3308" s="25"/>
      <c r="L3308" s="25"/>
      <c r="M3308" s="25"/>
      <c r="N3308" s="25"/>
      <c r="O3308" s="25"/>
      <c r="P3308" s="25"/>
      <c r="Q3308" s="25"/>
      <c r="R3308" s="26"/>
      <c r="S3308" s="13" t="s">
        <v>1656</v>
      </c>
      <c r="T3308" s="13" t="s">
        <v>34</v>
      </c>
      <c r="U3308" s="13" t="s">
        <v>35</v>
      </c>
      <c r="V3308" s="13" t="s">
        <v>35</v>
      </c>
      <c r="W3308" s="13" t="s">
        <v>1656</v>
      </c>
      <c r="X3308" s="13" t="s">
        <v>45</v>
      </c>
    </row>
    <row r="3309" spans="1:24" ht="15" customHeight="1" x14ac:dyDescent="0.2">
      <c r="A3309" s="35"/>
      <c r="B3309" s="36"/>
      <c r="C3309" s="8"/>
      <c r="D3309" s="8"/>
      <c r="E3309" s="24">
        <v>4480</v>
      </c>
      <c r="F3309" s="25"/>
      <c r="G3309" s="25"/>
      <c r="H3309" s="25"/>
      <c r="I3309" s="25"/>
      <c r="J3309" s="25"/>
      <c r="K3309" s="25"/>
      <c r="L3309" s="25"/>
      <c r="M3309" s="25"/>
      <c r="N3309" s="25"/>
      <c r="O3309" s="25"/>
      <c r="P3309" s="25"/>
      <c r="Q3309" s="25"/>
      <c r="R3309" s="26"/>
      <c r="S3309" s="13" t="s">
        <v>1657</v>
      </c>
      <c r="T3309" s="13" t="s">
        <v>34</v>
      </c>
      <c r="U3309" s="13" t="s">
        <v>35</v>
      </c>
      <c r="V3309" s="13" t="s">
        <v>35</v>
      </c>
      <c r="W3309" s="13" t="s">
        <v>1657</v>
      </c>
      <c r="X3309" s="13" t="s">
        <v>464</v>
      </c>
    </row>
    <row r="3310" spans="1:24" ht="15" customHeight="1" x14ac:dyDescent="0.2">
      <c r="A3310" s="32"/>
      <c r="B3310" s="33"/>
      <c r="C3310" s="11"/>
      <c r="D3310" s="8"/>
      <c r="E3310" s="24">
        <v>750</v>
      </c>
      <c r="F3310" s="25"/>
      <c r="G3310" s="25"/>
      <c r="H3310" s="25"/>
      <c r="I3310" s="25"/>
      <c r="J3310" s="25"/>
      <c r="K3310" s="25"/>
      <c r="L3310" s="25"/>
      <c r="M3310" s="25"/>
      <c r="N3310" s="25"/>
      <c r="O3310" s="25"/>
      <c r="P3310" s="25"/>
      <c r="Q3310" s="25"/>
      <c r="R3310" s="26"/>
      <c r="S3310" s="13" t="s">
        <v>493</v>
      </c>
      <c r="T3310" s="13" t="s">
        <v>34</v>
      </c>
      <c r="U3310" s="13" t="s">
        <v>35</v>
      </c>
      <c r="V3310" s="13" t="s">
        <v>35</v>
      </c>
      <c r="W3310" s="13" t="s">
        <v>493</v>
      </c>
      <c r="X3310" s="13" t="s">
        <v>619</v>
      </c>
    </row>
    <row r="3311" spans="1:24" ht="15" customHeight="1" x14ac:dyDescent="0.2">
      <c r="A3311" s="27">
        <v>419273</v>
      </c>
      <c r="B3311" s="28"/>
      <c r="C3311" s="3">
        <v>42150</v>
      </c>
      <c r="D3311" s="8"/>
      <c r="E3311" s="24">
        <v>3500</v>
      </c>
      <c r="F3311" s="25"/>
      <c r="G3311" s="25"/>
      <c r="H3311" s="25"/>
      <c r="I3311" s="25"/>
      <c r="J3311" s="25"/>
      <c r="K3311" s="25"/>
      <c r="L3311" s="25"/>
      <c r="M3311" s="25"/>
      <c r="N3311" s="25"/>
      <c r="O3311" s="25"/>
      <c r="P3311" s="25"/>
      <c r="Q3311" s="25"/>
      <c r="R3311" s="26"/>
      <c r="S3311" s="13" t="s">
        <v>1658</v>
      </c>
      <c r="T3311" s="13" t="s">
        <v>34</v>
      </c>
      <c r="U3311" s="13" t="s">
        <v>35</v>
      </c>
      <c r="V3311" s="13" t="s">
        <v>35</v>
      </c>
      <c r="W3311" s="13" t="s">
        <v>1658</v>
      </c>
      <c r="X3311" s="13" t="s">
        <v>373</v>
      </c>
    </row>
    <row r="3312" spans="1:24" ht="15" customHeight="1" x14ac:dyDescent="0.2">
      <c r="A3312" s="35"/>
      <c r="B3312" s="36"/>
      <c r="C3312" s="8"/>
      <c r="D3312" s="8"/>
      <c r="E3312" s="24">
        <v>500</v>
      </c>
      <c r="F3312" s="25"/>
      <c r="G3312" s="25"/>
      <c r="H3312" s="25"/>
      <c r="I3312" s="25"/>
      <c r="J3312" s="25"/>
      <c r="K3312" s="25"/>
      <c r="L3312" s="25"/>
      <c r="M3312" s="25"/>
      <c r="N3312" s="25"/>
      <c r="O3312" s="25"/>
      <c r="P3312" s="25"/>
      <c r="Q3312" s="25"/>
      <c r="R3312" s="26"/>
      <c r="S3312" s="13" t="s">
        <v>1659</v>
      </c>
      <c r="T3312" s="13" t="s">
        <v>34</v>
      </c>
      <c r="U3312" s="13" t="s">
        <v>35</v>
      </c>
      <c r="V3312" s="13" t="s">
        <v>35</v>
      </c>
      <c r="W3312" s="13" t="s">
        <v>1659</v>
      </c>
      <c r="X3312" s="13" t="s">
        <v>619</v>
      </c>
    </row>
    <row r="3313" spans="1:24" ht="15" customHeight="1" x14ac:dyDescent="0.2">
      <c r="A3313" s="35"/>
      <c r="B3313" s="36"/>
      <c r="C3313" s="8"/>
      <c r="D3313" s="8"/>
      <c r="E3313" s="24">
        <v>750</v>
      </c>
      <c r="F3313" s="25"/>
      <c r="G3313" s="25"/>
      <c r="H3313" s="25"/>
      <c r="I3313" s="25"/>
      <c r="J3313" s="25"/>
      <c r="K3313" s="25"/>
      <c r="L3313" s="25"/>
      <c r="M3313" s="25"/>
      <c r="N3313" s="25"/>
      <c r="O3313" s="25"/>
      <c r="P3313" s="25"/>
      <c r="Q3313" s="25"/>
      <c r="R3313" s="26"/>
      <c r="S3313" s="13" t="s">
        <v>1660</v>
      </c>
      <c r="T3313" s="13" t="s">
        <v>34</v>
      </c>
      <c r="U3313" s="13" t="s">
        <v>35</v>
      </c>
      <c r="V3313" s="13" t="s">
        <v>35</v>
      </c>
      <c r="W3313" s="13" t="s">
        <v>1660</v>
      </c>
      <c r="X3313" s="13" t="s">
        <v>467</v>
      </c>
    </row>
    <row r="3314" spans="1:24" ht="15" customHeight="1" x14ac:dyDescent="0.2">
      <c r="A3314" s="35"/>
      <c r="B3314" s="36"/>
      <c r="C3314" s="8"/>
      <c r="D3314" s="8"/>
      <c r="E3314" s="24">
        <v>250</v>
      </c>
      <c r="F3314" s="25"/>
      <c r="G3314" s="25"/>
      <c r="H3314" s="25"/>
      <c r="I3314" s="25"/>
      <c r="J3314" s="25"/>
      <c r="K3314" s="25"/>
      <c r="L3314" s="25"/>
      <c r="M3314" s="25"/>
      <c r="N3314" s="25"/>
      <c r="O3314" s="25"/>
      <c r="P3314" s="25"/>
      <c r="Q3314" s="25"/>
      <c r="R3314" s="26"/>
      <c r="S3314" s="13" t="s">
        <v>1661</v>
      </c>
      <c r="T3314" s="13" t="s">
        <v>34</v>
      </c>
      <c r="U3314" s="13" t="s">
        <v>35</v>
      </c>
      <c r="V3314" s="13" t="s">
        <v>35</v>
      </c>
      <c r="W3314" s="13" t="s">
        <v>1661</v>
      </c>
      <c r="X3314" s="13" t="s">
        <v>464</v>
      </c>
    </row>
    <row r="3315" spans="1:24" ht="15" customHeight="1" x14ac:dyDescent="0.2">
      <c r="A3315" s="32"/>
      <c r="B3315" s="33"/>
      <c r="C3315" s="11"/>
      <c r="D3315" s="11"/>
      <c r="E3315" s="24">
        <v>750</v>
      </c>
      <c r="F3315" s="25"/>
      <c r="G3315" s="25"/>
      <c r="H3315" s="25"/>
      <c r="I3315" s="25"/>
      <c r="J3315" s="25"/>
      <c r="K3315" s="25"/>
      <c r="L3315" s="25"/>
      <c r="M3315" s="25"/>
      <c r="N3315" s="25"/>
      <c r="O3315" s="25"/>
      <c r="P3315" s="25"/>
      <c r="Q3315" s="25"/>
      <c r="R3315" s="26"/>
      <c r="S3315" s="13" t="s">
        <v>1662</v>
      </c>
      <c r="T3315" s="13" t="s">
        <v>34</v>
      </c>
      <c r="U3315" s="13" t="s">
        <v>35</v>
      </c>
      <c r="V3315" s="13" t="s">
        <v>35</v>
      </c>
      <c r="W3315" s="13" t="s">
        <v>1662</v>
      </c>
      <c r="X3315" s="13" t="s">
        <v>464</v>
      </c>
    </row>
    <row r="3316" spans="1:24" ht="2.25" customHeight="1" x14ac:dyDescent="0.2">
      <c r="A3316" s="14"/>
      <c r="B3316" s="15"/>
      <c r="C3316" s="15"/>
      <c r="D3316" s="15"/>
      <c r="E3316" s="15"/>
      <c r="F3316" s="15"/>
      <c r="G3316" s="15"/>
      <c r="H3316" s="15"/>
      <c r="I3316" s="15"/>
      <c r="J3316" s="15"/>
      <c r="K3316" s="15"/>
      <c r="L3316" s="15"/>
      <c r="M3316" s="15"/>
      <c r="N3316" s="15"/>
      <c r="O3316" s="15"/>
      <c r="P3316" s="15"/>
      <c r="Q3316" s="15"/>
      <c r="R3316" s="15"/>
      <c r="S3316" s="15"/>
      <c r="T3316" s="15"/>
      <c r="U3316" s="15"/>
      <c r="V3316" s="15"/>
      <c r="W3316" s="15"/>
      <c r="X3316" s="16"/>
    </row>
    <row r="3317" spans="1:24" ht="13.5" customHeight="1" x14ac:dyDescent="0.2">
      <c r="A3317" s="7"/>
      <c r="B3317" s="6"/>
      <c r="C3317" s="6"/>
      <c r="D3317" s="6"/>
      <c r="E3317" s="6"/>
      <c r="F3317" s="6"/>
      <c r="G3317" s="6"/>
      <c r="H3317" s="6"/>
      <c r="I3317" s="21">
        <f>SUM(hList_Frame_1!B1863:B1874)</f>
        <v>14000</v>
      </c>
      <c r="J3317" s="21"/>
      <c r="K3317" s="21"/>
      <c r="L3317" s="21"/>
      <c r="M3317" s="21"/>
      <c r="N3317" s="21"/>
      <c r="O3317" s="21"/>
      <c r="P3317" s="21"/>
      <c r="Q3317" s="21"/>
      <c r="R3317" s="21"/>
      <c r="S3317" s="6"/>
      <c r="T3317" s="6"/>
      <c r="U3317" s="6"/>
      <c r="V3317" s="6"/>
      <c r="W3317" s="6"/>
      <c r="X3317" s="17"/>
    </row>
    <row r="3318" spans="1:24" ht="13.5" customHeight="1" x14ac:dyDescent="0.2">
      <c r="A3318" s="10"/>
      <c r="B3318" s="18"/>
      <c r="C3318" s="18"/>
      <c r="D3318" s="18"/>
      <c r="E3318" s="18"/>
      <c r="F3318" s="18"/>
      <c r="G3318" s="18"/>
      <c r="H3318" s="18"/>
      <c r="I3318" s="18"/>
      <c r="J3318" s="18"/>
      <c r="K3318" s="18"/>
      <c r="L3318" s="18"/>
      <c r="M3318" s="18"/>
      <c r="N3318" s="18"/>
      <c r="O3318" s="18"/>
      <c r="P3318" s="18"/>
      <c r="Q3318" s="18"/>
      <c r="R3318" s="18"/>
      <c r="S3318" s="18"/>
      <c r="T3318" s="18"/>
      <c r="U3318" s="18"/>
      <c r="V3318" s="18"/>
      <c r="W3318" s="18"/>
      <c r="X3318" s="19"/>
    </row>
    <row r="3319" spans="1:24" ht="15" customHeight="1" x14ac:dyDescent="0.2">
      <c r="A3319" s="27">
        <v>419274</v>
      </c>
      <c r="B3319" s="28"/>
      <c r="C3319" s="3">
        <v>42150</v>
      </c>
      <c r="D3319" s="4" t="s">
        <v>1663</v>
      </c>
      <c r="E3319" s="29">
        <v>26.29</v>
      </c>
      <c r="F3319" s="30"/>
      <c r="G3319" s="30"/>
      <c r="H3319" s="30"/>
      <c r="I3319" s="30"/>
      <c r="J3319" s="30"/>
      <c r="K3319" s="30"/>
      <c r="L3319" s="30"/>
      <c r="M3319" s="30"/>
      <c r="N3319" s="30"/>
      <c r="O3319" s="30"/>
      <c r="P3319" s="30"/>
      <c r="Q3319" s="30"/>
      <c r="R3319" s="31"/>
      <c r="S3319" s="4" t="s">
        <v>15</v>
      </c>
      <c r="T3319" s="4" t="s">
        <v>245</v>
      </c>
      <c r="U3319" s="4" t="s">
        <v>24</v>
      </c>
      <c r="V3319" s="4" t="s">
        <v>168</v>
      </c>
      <c r="W3319" s="4" t="s">
        <v>15</v>
      </c>
      <c r="X3319" s="4" t="s">
        <v>15</v>
      </c>
    </row>
    <row r="3320" spans="1:24" ht="14.25" customHeight="1" x14ac:dyDescent="0.2">
      <c r="A3320" s="32"/>
      <c r="B3320" s="33"/>
      <c r="C3320" s="11"/>
      <c r="D3320" s="11"/>
      <c r="E3320" s="32"/>
      <c r="F3320" s="34"/>
      <c r="G3320" s="34"/>
      <c r="H3320" s="34"/>
      <c r="I3320" s="34"/>
      <c r="J3320" s="34"/>
      <c r="K3320" s="34"/>
      <c r="L3320" s="34"/>
      <c r="M3320" s="34"/>
      <c r="N3320" s="34"/>
      <c r="O3320" s="34"/>
      <c r="P3320" s="34"/>
      <c r="Q3320" s="34"/>
      <c r="R3320" s="33"/>
      <c r="S3320" s="11"/>
      <c r="T3320" s="11"/>
      <c r="U3320" s="11"/>
      <c r="V3320" s="11"/>
      <c r="W3320" s="11"/>
      <c r="X3320" s="12" t="s">
        <v>15</v>
      </c>
    </row>
    <row r="3321" spans="1:24" ht="2.25" customHeight="1" x14ac:dyDescent="0.2">
      <c r="A3321" s="14"/>
      <c r="B3321" s="15"/>
      <c r="C3321" s="15"/>
      <c r="D3321" s="15"/>
      <c r="E3321" s="15"/>
      <c r="F3321" s="15"/>
      <c r="G3321" s="15"/>
      <c r="H3321" s="15"/>
      <c r="I3321" s="15"/>
      <c r="J3321" s="15"/>
      <c r="K3321" s="15"/>
      <c r="L3321" s="15"/>
      <c r="M3321" s="15"/>
      <c r="N3321" s="15"/>
      <c r="O3321" s="15"/>
      <c r="P3321" s="15"/>
      <c r="Q3321" s="15"/>
      <c r="R3321" s="15"/>
      <c r="S3321" s="15"/>
      <c r="T3321" s="15"/>
      <c r="U3321" s="15"/>
      <c r="V3321" s="15"/>
      <c r="W3321" s="15"/>
      <c r="X3321" s="16"/>
    </row>
    <row r="3322" spans="1:24" ht="13.5" customHeight="1" x14ac:dyDescent="0.2">
      <c r="A3322" s="7"/>
      <c r="B3322" s="6"/>
      <c r="C3322" s="6"/>
      <c r="D3322" s="6"/>
      <c r="E3322" s="6"/>
      <c r="F3322" s="6"/>
      <c r="G3322" s="6"/>
      <c r="H3322" s="6"/>
      <c r="I3322" s="6"/>
      <c r="J3322" s="6"/>
      <c r="K3322" s="6"/>
      <c r="L3322" s="6"/>
      <c r="M3322" s="6"/>
      <c r="N3322" s="6"/>
      <c r="O3322" s="6"/>
      <c r="P3322" s="21">
        <f>SUM(hList_Frame_1!B1875:B1876)</f>
        <v>26.29</v>
      </c>
      <c r="Q3322" s="21"/>
      <c r="R3322" s="21"/>
      <c r="S3322" s="6"/>
      <c r="T3322" s="6"/>
      <c r="U3322" s="6"/>
      <c r="V3322" s="6"/>
      <c r="W3322" s="6"/>
      <c r="X3322" s="17"/>
    </row>
    <row r="3323" spans="1:24" ht="13.5" customHeight="1" x14ac:dyDescent="0.2">
      <c r="A3323" s="10"/>
      <c r="B3323" s="18"/>
      <c r="C3323" s="18"/>
      <c r="D3323" s="18"/>
      <c r="E3323" s="18"/>
      <c r="F3323" s="18"/>
      <c r="G3323" s="18"/>
      <c r="H3323" s="18"/>
      <c r="I3323" s="18"/>
      <c r="J3323" s="18"/>
      <c r="K3323" s="18"/>
      <c r="L3323" s="18"/>
      <c r="M3323" s="18"/>
      <c r="N3323" s="18"/>
      <c r="O3323" s="18"/>
      <c r="P3323" s="18"/>
      <c r="Q3323" s="18"/>
      <c r="R3323" s="18"/>
      <c r="S3323" s="18"/>
      <c r="T3323" s="18"/>
      <c r="U3323" s="18"/>
      <c r="V3323" s="18"/>
      <c r="W3323" s="18"/>
      <c r="X3323" s="19"/>
    </row>
    <row r="3324" spans="1:24" ht="15" customHeight="1" x14ac:dyDescent="0.2">
      <c r="A3324" s="22">
        <v>419275</v>
      </c>
      <c r="B3324" s="23"/>
      <c r="C3324" s="20">
        <v>42150</v>
      </c>
      <c r="D3324" s="13" t="s">
        <v>1664</v>
      </c>
      <c r="E3324" s="24">
        <v>895</v>
      </c>
      <c r="F3324" s="25"/>
      <c r="G3324" s="25"/>
      <c r="H3324" s="25"/>
      <c r="I3324" s="25"/>
      <c r="J3324" s="25"/>
      <c r="K3324" s="25"/>
      <c r="L3324" s="25"/>
      <c r="M3324" s="25"/>
      <c r="N3324" s="25"/>
      <c r="O3324" s="25"/>
      <c r="P3324" s="25"/>
      <c r="Q3324" s="25"/>
      <c r="R3324" s="26"/>
      <c r="S3324" s="13" t="s">
        <v>127</v>
      </c>
      <c r="T3324" s="13" t="s">
        <v>133</v>
      </c>
      <c r="U3324" s="13" t="s">
        <v>24</v>
      </c>
      <c r="V3324" s="13" t="s">
        <v>275</v>
      </c>
      <c r="W3324" s="13" t="s">
        <v>127</v>
      </c>
      <c r="X3324" s="13" t="s">
        <v>276</v>
      </c>
    </row>
    <row r="3325" spans="1:24" ht="3" customHeight="1" x14ac:dyDescent="0.2">
      <c r="A3325" s="14"/>
      <c r="B3325" s="15"/>
      <c r="C3325" s="15"/>
      <c r="D3325" s="15"/>
      <c r="E3325" s="15"/>
      <c r="F3325" s="15"/>
      <c r="G3325" s="15"/>
      <c r="H3325" s="15"/>
      <c r="I3325" s="15"/>
      <c r="J3325" s="15"/>
      <c r="K3325" s="15"/>
      <c r="L3325" s="15"/>
      <c r="M3325" s="15"/>
      <c r="N3325" s="15"/>
      <c r="O3325" s="15"/>
      <c r="P3325" s="15"/>
      <c r="Q3325" s="15"/>
      <c r="R3325" s="15"/>
      <c r="S3325" s="15"/>
      <c r="T3325" s="15"/>
      <c r="U3325" s="15"/>
      <c r="V3325" s="15"/>
      <c r="W3325" s="15"/>
      <c r="X3325" s="16"/>
    </row>
    <row r="3326" spans="1:24" ht="12.75" customHeight="1" x14ac:dyDescent="0.2">
      <c r="A3326" s="7"/>
      <c r="B3326" s="6"/>
      <c r="C3326" s="6"/>
      <c r="D3326" s="6"/>
      <c r="E3326" s="6"/>
      <c r="F3326" s="6"/>
      <c r="G3326" s="6"/>
      <c r="H3326" s="6"/>
      <c r="I3326" s="6"/>
      <c r="J3326" s="6"/>
      <c r="K3326" s="6"/>
      <c r="L3326" s="6"/>
      <c r="M3326" s="21">
        <f>SUM(hList_Frame_1!B1877:B1877)</f>
        <v>895</v>
      </c>
      <c r="N3326" s="21"/>
      <c r="O3326" s="21"/>
      <c r="P3326" s="21"/>
      <c r="Q3326" s="21"/>
      <c r="R3326" s="21"/>
      <c r="S3326" s="6"/>
      <c r="T3326" s="6"/>
      <c r="U3326" s="6"/>
      <c r="V3326" s="6"/>
      <c r="W3326" s="6"/>
      <c r="X3326" s="17"/>
    </row>
    <row r="3327" spans="1:24" ht="14.25" customHeight="1" x14ac:dyDescent="0.2">
      <c r="A3327" s="10"/>
      <c r="B3327" s="18"/>
      <c r="C3327" s="18"/>
      <c r="D3327" s="18"/>
      <c r="E3327" s="18"/>
      <c r="F3327" s="18"/>
      <c r="G3327" s="18"/>
      <c r="H3327" s="18"/>
      <c r="I3327" s="18"/>
      <c r="J3327" s="18"/>
      <c r="K3327" s="18"/>
      <c r="L3327" s="18"/>
      <c r="M3327" s="18"/>
      <c r="N3327" s="18"/>
      <c r="O3327" s="18"/>
      <c r="P3327" s="18"/>
      <c r="Q3327" s="18"/>
      <c r="R3327" s="18"/>
      <c r="S3327" s="18"/>
      <c r="T3327" s="18"/>
      <c r="U3327" s="18"/>
      <c r="V3327" s="18"/>
      <c r="W3327" s="18"/>
      <c r="X3327" s="19"/>
    </row>
    <row r="3328" spans="1:24" ht="15" customHeight="1" x14ac:dyDescent="0.2">
      <c r="A3328" s="27">
        <v>418709</v>
      </c>
      <c r="B3328" s="28"/>
      <c r="C3328" s="3">
        <v>42136</v>
      </c>
      <c r="D3328" s="4" t="s">
        <v>1665</v>
      </c>
      <c r="E3328" s="29">
        <v>322.10000000000002</v>
      </c>
      <c r="F3328" s="30"/>
      <c r="G3328" s="30"/>
      <c r="H3328" s="30"/>
      <c r="I3328" s="30"/>
      <c r="J3328" s="30"/>
      <c r="K3328" s="30"/>
      <c r="L3328" s="30"/>
      <c r="M3328" s="30"/>
      <c r="N3328" s="30"/>
      <c r="O3328" s="30"/>
      <c r="P3328" s="30"/>
      <c r="Q3328" s="30"/>
      <c r="R3328" s="31"/>
      <c r="S3328" s="4" t="s">
        <v>65</v>
      </c>
      <c r="T3328" s="13" t="s">
        <v>70</v>
      </c>
      <c r="U3328" s="13" t="s">
        <v>605</v>
      </c>
      <c r="V3328" s="13" t="s">
        <v>715</v>
      </c>
      <c r="W3328" s="4" t="s">
        <v>65</v>
      </c>
      <c r="X3328" s="13" t="s">
        <v>15</v>
      </c>
    </row>
    <row r="3329" spans="1:24" ht="15" customHeight="1" x14ac:dyDescent="0.2">
      <c r="A3329" s="32"/>
      <c r="B3329" s="33"/>
      <c r="C3329" s="11"/>
      <c r="D3329" s="8"/>
      <c r="E3329" s="32"/>
      <c r="F3329" s="34"/>
      <c r="G3329" s="34"/>
      <c r="H3329" s="34"/>
      <c r="I3329" s="34"/>
      <c r="J3329" s="34"/>
      <c r="K3329" s="34"/>
      <c r="L3329" s="34"/>
      <c r="M3329" s="34"/>
      <c r="N3329" s="34"/>
      <c r="O3329" s="34"/>
      <c r="P3329" s="34"/>
      <c r="Q3329" s="34"/>
      <c r="R3329" s="33"/>
      <c r="S3329" s="11"/>
      <c r="T3329" s="13" t="s">
        <v>287</v>
      </c>
      <c r="U3329" s="13" t="s">
        <v>24</v>
      </c>
      <c r="V3329" s="13" t="s">
        <v>168</v>
      </c>
      <c r="W3329" s="11"/>
      <c r="X3329" s="13" t="s">
        <v>15</v>
      </c>
    </row>
    <row r="3330" spans="1:24" ht="15" customHeight="1" x14ac:dyDescent="0.2">
      <c r="A3330" s="27">
        <v>419276</v>
      </c>
      <c r="B3330" s="28"/>
      <c r="C3330" s="3">
        <v>42150</v>
      </c>
      <c r="D3330" s="8"/>
      <c r="E3330" s="29">
        <v>252.6</v>
      </c>
      <c r="F3330" s="30"/>
      <c r="G3330" s="30"/>
      <c r="H3330" s="30"/>
      <c r="I3330" s="30"/>
      <c r="J3330" s="30"/>
      <c r="K3330" s="30"/>
      <c r="L3330" s="30"/>
      <c r="M3330" s="30"/>
      <c r="N3330" s="30"/>
      <c r="O3330" s="30"/>
      <c r="P3330" s="30"/>
      <c r="Q3330" s="30"/>
      <c r="R3330" s="31"/>
      <c r="S3330" s="4" t="s">
        <v>65</v>
      </c>
      <c r="T3330" s="13" t="s">
        <v>1666</v>
      </c>
      <c r="U3330" s="13" t="s">
        <v>74</v>
      </c>
      <c r="V3330" s="13" t="s">
        <v>1667</v>
      </c>
      <c r="W3330" s="4" t="s">
        <v>65</v>
      </c>
      <c r="X3330" s="13" t="s">
        <v>15</v>
      </c>
    </row>
    <row r="3331" spans="1:24" ht="15" customHeight="1" x14ac:dyDescent="0.2">
      <c r="A3331" s="32"/>
      <c r="B3331" s="33"/>
      <c r="C3331" s="11"/>
      <c r="D3331" s="8"/>
      <c r="E3331" s="32"/>
      <c r="F3331" s="34"/>
      <c r="G3331" s="34"/>
      <c r="H3331" s="34"/>
      <c r="I3331" s="34"/>
      <c r="J3331" s="34"/>
      <c r="K3331" s="34"/>
      <c r="L3331" s="34"/>
      <c r="M3331" s="34"/>
      <c r="N3331" s="34"/>
      <c r="O3331" s="34"/>
      <c r="P3331" s="34"/>
      <c r="Q3331" s="34"/>
      <c r="R3331" s="33"/>
      <c r="S3331" s="11"/>
      <c r="T3331" s="13" t="s">
        <v>774</v>
      </c>
      <c r="U3331" s="13" t="s">
        <v>77</v>
      </c>
      <c r="V3331" s="13" t="s">
        <v>78</v>
      </c>
      <c r="W3331" s="11"/>
      <c r="X3331" s="13" t="s">
        <v>15</v>
      </c>
    </row>
    <row r="3332" spans="1:24" ht="15" customHeight="1" x14ac:dyDescent="0.2">
      <c r="A3332" s="22">
        <v>419277</v>
      </c>
      <c r="B3332" s="23"/>
      <c r="C3332" s="20">
        <v>42150</v>
      </c>
      <c r="D3332" s="11"/>
      <c r="E3332" s="24">
        <v>30</v>
      </c>
      <c r="F3332" s="25"/>
      <c r="G3332" s="25"/>
      <c r="H3332" s="25"/>
      <c r="I3332" s="25"/>
      <c r="J3332" s="25"/>
      <c r="K3332" s="25"/>
      <c r="L3332" s="25"/>
      <c r="M3332" s="25"/>
      <c r="N3332" s="25"/>
      <c r="O3332" s="25"/>
      <c r="P3332" s="25"/>
      <c r="Q3332" s="25"/>
      <c r="R3332" s="26"/>
      <c r="S3332" s="13" t="s">
        <v>65</v>
      </c>
      <c r="T3332" s="13" t="s">
        <v>1668</v>
      </c>
      <c r="U3332" s="13" t="s">
        <v>198</v>
      </c>
      <c r="V3332" s="13" t="s">
        <v>199</v>
      </c>
      <c r="W3332" s="13" t="s">
        <v>65</v>
      </c>
      <c r="X3332" s="13" t="s">
        <v>1669</v>
      </c>
    </row>
    <row r="3333" spans="1:24" ht="2.25" customHeight="1" x14ac:dyDescent="0.2">
      <c r="A3333" s="14"/>
      <c r="B3333" s="15"/>
      <c r="C3333" s="15"/>
      <c r="D3333" s="15"/>
      <c r="E3333" s="15"/>
      <c r="F3333" s="15"/>
      <c r="G3333" s="15"/>
      <c r="H3333" s="15"/>
      <c r="I3333" s="15"/>
      <c r="J3333" s="15"/>
      <c r="K3333" s="15"/>
      <c r="L3333" s="15"/>
      <c r="M3333" s="15"/>
      <c r="N3333" s="15"/>
      <c r="O3333" s="15"/>
      <c r="P3333" s="15"/>
      <c r="Q3333" s="15"/>
      <c r="R3333" s="15"/>
      <c r="S3333" s="15"/>
      <c r="T3333" s="15"/>
      <c r="U3333" s="15"/>
      <c r="V3333" s="15"/>
      <c r="W3333" s="15"/>
      <c r="X3333" s="16"/>
    </row>
    <row r="3334" spans="1:24" ht="13.5" customHeight="1" x14ac:dyDescent="0.2">
      <c r="A3334" s="7"/>
      <c r="B3334" s="6"/>
      <c r="C3334" s="6"/>
      <c r="D3334" s="6"/>
      <c r="E3334" s="6"/>
      <c r="F3334" s="6"/>
      <c r="G3334" s="6"/>
      <c r="H3334" s="6"/>
      <c r="I3334" s="6"/>
      <c r="J3334" s="6"/>
      <c r="K3334" s="6"/>
      <c r="L3334" s="6"/>
      <c r="M3334" s="21">
        <f>SUM(hList_Frame_1!B1878:B1882)</f>
        <v>604.70000000000005</v>
      </c>
      <c r="N3334" s="21"/>
      <c r="O3334" s="21"/>
      <c r="P3334" s="21"/>
      <c r="Q3334" s="21"/>
      <c r="R3334" s="21"/>
      <c r="S3334" s="6"/>
      <c r="T3334" s="6"/>
      <c r="U3334" s="6"/>
      <c r="V3334" s="6"/>
      <c r="W3334" s="6"/>
      <c r="X3334" s="17"/>
    </row>
    <row r="3335" spans="1:24" ht="13.5" customHeight="1" x14ac:dyDescent="0.2">
      <c r="A3335" s="10"/>
      <c r="B3335" s="18"/>
      <c r="C3335" s="18"/>
      <c r="D3335" s="18"/>
      <c r="E3335" s="18"/>
      <c r="F3335" s="18"/>
      <c r="G3335" s="18"/>
      <c r="H3335" s="18"/>
      <c r="I3335" s="18"/>
      <c r="J3335" s="18"/>
      <c r="K3335" s="18"/>
      <c r="L3335" s="18"/>
      <c r="M3335" s="18"/>
      <c r="N3335" s="18"/>
      <c r="O3335" s="18"/>
      <c r="P3335" s="18"/>
      <c r="Q3335" s="18"/>
      <c r="R3335" s="18"/>
      <c r="S3335" s="18"/>
      <c r="T3335" s="18"/>
      <c r="U3335" s="18"/>
      <c r="V3335" s="18"/>
      <c r="W3335" s="18"/>
      <c r="X3335" s="19"/>
    </row>
    <row r="3336" spans="1:24" ht="15" customHeight="1" x14ac:dyDescent="0.2">
      <c r="A3336" s="27">
        <v>418353</v>
      </c>
      <c r="B3336" s="28"/>
      <c r="C3336" s="3">
        <v>42129</v>
      </c>
      <c r="D3336" s="4" t="s">
        <v>1670</v>
      </c>
      <c r="E3336" s="24">
        <v>500</v>
      </c>
      <c r="F3336" s="25"/>
      <c r="G3336" s="25"/>
      <c r="H3336" s="25"/>
      <c r="I3336" s="25"/>
      <c r="J3336" s="25"/>
      <c r="K3336" s="25"/>
      <c r="L3336" s="25"/>
      <c r="M3336" s="25"/>
      <c r="N3336" s="25"/>
      <c r="O3336" s="25"/>
      <c r="P3336" s="25"/>
      <c r="Q3336" s="25"/>
      <c r="R3336" s="26"/>
      <c r="S3336" s="13" t="s">
        <v>1671</v>
      </c>
      <c r="T3336" s="13" t="s">
        <v>34</v>
      </c>
      <c r="U3336" s="13" t="s">
        <v>35</v>
      </c>
      <c r="V3336" s="13" t="s">
        <v>35</v>
      </c>
      <c r="W3336" s="13" t="s">
        <v>1671</v>
      </c>
      <c r="X3336" s="13" t="s">
        <v>321</v>
      </c>
    </row>
    <row r="3337" spans="1:24" ht="15" customHeight="1" x14ac:dyDescent="0.2">
      <c r="A3337" s="35"/>
      <c r="B3337" s="36"/>
      <c r="C3337" s="8"/>
      <c r="D3337" s="8"/>
      <c r="E3337" s="24">
        <v>500</v>
      </c>
      <c r="F3337" s="25"/>
      <c r="G3337" s="25"/>
      <c r="H3337" s="25"/>
      <c r="I3337" s="25"/>
      <c r="J3337" s="25"/>
      <c r="K3337" s="25"/>
      <c r="L3337" s="25"/>
      <c r="M3337" s="25"/>
      <c r="N3337" s="25"/>
      <c r="O3337" s="25"/>
      <c r="P3337" s="25"/>
      <c r="Q3337" s="25"/>
      <c r="R3337" s="26"/>
      <c r="S3337" s="13" t="s">
        <v>1672</v>
      </c>
      <c r="T3337" s="13" t="s">
        <v>34</v>
      </c>
      <c r="U3337" s="13" t="s">
        <v>35</v>
      </c>
      <c r="V3337" s="13" t="s">
        <v>35</v>
      </c>
      <c r="W3337" s="13" t="s">
        <v>1672</v>
      </c>
      <c r="X3337" s="13" t="s">
        <v>503</v>
      </c>
    </row>
    <row r="3338" spans="1:24" ht="15" customHeight="1" x14ac:dyDescent="0.2">
      <c r="A3338" s="32"/>
      <c r="B3338" s="33"/>
      <c r="C3338" s="11"/>
      <c r="D3338" s="11"/>
      <c r="E3338" s="24">
        <v>250</v>
      </c>
      <c r="F3338" s="25"/>
      <c r="G3338" s="25"/>
      <c r="H3338" s="25"/>
      <c r="I3338" s="25"/>
      <c r="J3338" s="25"/>
      <c r="K3338" s="25"/>
      <c r="L3338" s="25"/>
      <c r="M3338" s="25"/>
      <c r="N3338" s="25"/>
      <c r="O3338" s="25"/>
      <c r="P3338" s="25"/>
      <c r="Q3338" s="25"/>
      <c r="R3338" s="26"/>
      <c r="S3338" s="13" t="s">
        <v>1673</v>
      </c>
      <c r="T3338" s="13" t="s">
        <v>34</v>
      </c>
      <c r="U3338" s="13" t="s">
        <v>35</v>
      </c>
      <c r="V3338" s="13" t="s">
        <v>35</v>
      </c>
      <c r="W3338" s="13" t="s">
        <v>1673</v>
      </c>
      <c r="X3338" s="13" t="s">
        <v>503</v>
      </c>
    </row>
    <row r="3339" spans="1:24" ht="3" customHeight="1" x14ac:dyDescent="0.2">
      <c r="A3339" s="14"/>
      <c r="B3339" s="15"/>
      <c r="C3339" s="15"/>
      <c r="D3339" s="15"/>
      <c r="E3339" s="15"/>
      <c r="F3339" s="15"/>
      <c r="G3339" s="15"/>
      <c r="H3339" s="15"/>
      <c r="I3339" s="15"/>
      <c r="J3339" s="15"/>
      <c r="K3339" s="15"/>
      <c r="L3339" s="15"/>
      <c r="M3339" s="15"/>
      <c r="N3339" s="15"/>
      <c r="O3339" s="15"/>
      <c r="P3339" s="15"/>
      <c r="Q3339" s="15"/>
      <c r="R3339" s="15"/>
      <c r="S3339" s="15"/>
      <c r="T3339" s="15"/>
      <c r="U3339" s="15"/>
      <c r="V3339" s="15"/>
      <c r="W3339" s="15"/>
      <c r="X3339" s="16"/>
    </row>
    <row r="3340" spans="1:24" ht="12.75" customHeight="1" x14ac:dyDescent="0.2">
      <c r="A3340" s="7"/>
      <c r="B3340" s="6"/>
      <c r="C3340" s="6"/>
      <c r="D3340" s="6"/>
      <c r="E3340" s="6"/>
      <c r="F3340" s="6"/>
      <c r="G3340" s="6"/>
      <c r="H3340" s="6"/>
      <c r="I3340" s="6"/>
      <c r="J3340" s="6"/>
      <c r="K3340" s="21">
        <f>SUM(hList_Frame_1!B1883:B1885)</f>
        <v>1250</v>
      </c>
      <c r="L3340" s="21"/>
      <c r="M3340" s="21"/>
      <c r="N3340" s="21"/>
      <c r="O3340" s="21"/>
      <c r="P3340" s="21"/>
      <c r="Q3340" s="21"/>
      <c r="R3340" s="21"/>
      <c r="S3340" s="6"/>
      <c r="T3340" s="6"/>
      <c r="U3340" s="6"/>
      <c r="V3340" s="6"/>
      <c r="W3340" s="6"/>
      <c r="X3340" s="17"/>
    </row>
    <row r="3341" spans="1:24" ht="14.25" customHeight="1" x14ac:dyDescent="0.2">
      <c r="A3341" s="10"/>
      <c r="B3341" s="18"/>
      <c r="C3341" s="18"/>
      <c r="D3341" s="18"/>
      <c r="E3341" s="18"/>
      <c r="F3341" s="18"/>
      <c r="G3341" s="18"/>
      <c r="H3341" s="18"/>
      <c r="I3341" s="18"/>
      <c r="J3341" s="18"/>
      <c r="K3341" s="18"/>
      <c r="L3341" s="18"/>
      <c r="M3341" s="18"/>
      <c r="N3341" s="18"/>
      <c r="O3341" s="18"/>
      <c r="P3341" s="18"/>
      <c r="Q3341" s="18"/>
      <c r="R3341" s="18"/>
      <c r="S3341" s="18"/>
      <c r="T3341" s="18"/>
      <c r="U3341" s="18"/>
      <c r="V3341" s="18"/>
      <c r="W3341" s="18"/>
      <c r="X3341" s="19"/>
    </row>
    <row r="3342" spans="1:24" ht="15" customHeight="1" x14ac:dyDescent="0.2">
      <c r="A3342" s="22">
        <v>418354</v>
      </c>
      <c r="B3342" s="23"/>
      <c r="C3342" s="20">
        <v>42129</v>
      </c>
      <c r="D3342" s="4" t="s">
        <v>1674</v>
      </c>
      <c r="E3342" s="24">
        <v>331.54</v>
      </c>
      <c r="F3342" s="25"/>
      <c r="G3342" s="25"/>
      <c r="H3342" s="25"/>
      <c r="I3342" s="25"/>
      <c r="J3342" s="25"/>
      <c r="K3342" s="25"/>
      <c r="L3342" s="25"/>
      <c r="M3342" s="25"/>
      <c r="N3342" s="25"/>
      <c r="O3342" s="25"/>
      <c r="P3342" s="25"/>
      <c r="Q3342" s="25"/>
      <c r="R3342" s="26"/>
      <c r="S3342" s="13" t="s">
        <v>269</v>
      </c>
      <c r="T3342" s="13" t="s">
        <v>333</v>
      </c>
      <c r="U3342" s="13" t="s">
        <v>61</v>
      </c>
      <c r="V3342" s="13" t="s">
        <v>62</v>
      </c>
      <c r="W3342" s="13" t="s">
        <v>269</v>
      </c>
      <c r="X3342" s="13" t="s">
        <v>263</v>
      </c>
    </row>
    <row r="3343" spans="1:24" ht="15" customHeight="1" x14ac:dyDescent="0.2">
      <c r="A3343" s="22">
        <v>418710</v>
      </c>
      <c r="B3343" s="23"/>
      <c r="C3343" s="20">
        <v>42136</v>
      </c>
      <c r="D3343" s="11"/>
      <c r="E3343" s="24">
        <v>580.79999999999995</v>
      </c>
      <c r="F3343" s="25"/>
      <c r="G3343" s="25"/>
      <c r="H3343" s="25"/>
      <c r="I3343" s="25"/>
      <c r="J3343" s="25"/>
      <c r="K3343" s="25"/>
      <c r="L3343" s="25"/>
      <c r="M3343" s="25"/>
      <c r="N3343" s="25"/>
      <c r="O3343" s="25"/>
      <c r="P3343" s="25"/>
      <c r="Q3343" s="25"/>
      <c r="R3343" s="26"/>
      <c r="S3343" s="13" t="s">
        <v>269</v>
      </c>
      <c r="T3343" s="13" t="s">
        <v>333</v>
      </c>
      <c r="U3343" s="13" t="s">
        <v>61</v>
      </c>
      <c r="V3343" s="13" t="s">
        <v>62</v>
      </c>
      <c r="W3343" s="13" t="s">
        <v>269</v>
      </c>
      <c r="X3343" s="13" t="s">
        <v>263</v>
      </c>
    </row>
    <row r="3344" spans="1:24" ht="2.25" customHeight="1" x14ac:dyDescent="0.2">
      <c r="A3344" s="14"/>
      <c r="B3344" s="15"/>
      <c r="C3344" s="15"/>
      <c r="D3344" s="15"/>
      <c r="E3344" s="15"/>
      <c r="F3344" s="15"/>
      <c r="G3344" s="15"/>
      <c r="H3344" s="15"/>
      <c r="I3344" s="15"/>
      <c r="J3344" s="15"/>
      <c r="K3344" s="15"/>
      <c r="L3344" s="15"/>
      <c r="M3344" s="15"/>
      <c r="N3344" s="15"/>
      <c r="O3344" s="15"/>
      <c r="P3344" s="15"/>
      <c r="Q3344" s="15"/>
      <c r="R3344" s="15"/>
      <c r="S3344" s="15"/>
      <c r="T3344" s="15"/>
      <c r="U3344" s="15"/>
      <c r="V3344" s="15"/>
      <c r="W3344" s="15"/>
      <c r="X3344" s="16"/>
    </row>
    <row r="3345" spans="1:24" ht="13.5" customHeight="1" x14ac:dyDescent="0.2">
      <c r="A3345" s="7"/>
      <c r="B3345" s="6"/>
      <c r="C3345" s="6"/>
      <c r="D3345" s="6"/>
      <c r="E3345" s="6"/>
      <c r="F3345" s="6"/>
      <c r="G3345" s="6"/>
      <c r="H3345" s="6"/>
      <c r="I3345" s="6"/>
      <c r="J3345" s="6"/>
      <c r="K3345" s="6"/>
      <c r="L3345" s="6"/>
      <c r="M3345" s="21">
        <f>SUM(hList_Frame_1!B1886:B1887)</f>
        <v>912.33999999999992</v>
      </c>
      <c r="N3345" s="21"/>
      <c r="O3345" s="21"/>
      <c r="P3345" s="21"/>
      <c r="Q3345" s="21"/>
      <c r="R3345" s="21"/>
      <c r="S3345" s="6"/>
      <c r="T3345" s="6"/>
      <c r="U3345" s="6"/>
      <c r="V3345" s="6"/>
      <c r="W3345" s="6"/>
      <c r="X3345" s="17"/>
    </row>
    <row r="3346" spans="1:24" ht="13.5" customHeight="1" x14ac:dyDescent="0.2">
      <c r="A3346" s="10"/>
      <c r="B3346" s="18"/>
      <c r="C3346" s="18"/>
      <c r="D3346" s="18"/>
      <c r="E3346" s="18"/>
      <c r="F3346" s="18"/>
      <c r="G3346" s="18"/>
      <c r="H3346" s="18"/>
      <c r="I3346" s="18"/>
      <c r="J3346" s="18"/>
      <c r="K3346" s="18"/>
      <c r="L3346" s="18"/>
      <c r="M3346" s="18"/>
      <c r="N3346" s="18"/>
      <c r="O3346" s="18"/>
      <c r="P3346" s="18"/>
      <c r="Q3346" s="18"/>
      <c r="R3346" s="18"/>
      <c r="S3346" s="18"/>
      <c r="T3346" s="18"/>
      <c r="U3346" s="18"/>
      <c r="V3346" s="18"/>
      <c r="W3346" s="18"/>
      <c r="X3346" s="19"/>
    </row>
    <row r="3347" spans="1:24" ht="15" customHeight="1" x14ac:dyDescent="0.2">
      <c r="A3347" s="27">
        <v>418355</v>
      </c>
      <c r="B3347" s="28"/>
      <c r="C3347" s="3">
        <v>42129</v>
      </c>
      <c r="D3347" s="4" t="s">
        <v>1675</v>
      </c>
      <c r="E3347" s="24">
        <v>750</v>
      </c>
      <c r="F3347" s="25"/>
      <c r="G3347" s="25"/>
      <c r="H3347" s="25"/>
      <c r="I3347" s="25"/>
      <c r="J3347" s="25"/>
      <c r="K3347" s="25"/>
      <c r="L3347" s="25"/>
      <c r="M3347" s="25"/>
      <c r="N3347" s="25"/>
      <c r="O3347" s="25"/>
      <c r="P3347" s="25"/>
      <c r="Q3347" s="25"/>
      <c r="R3347" s="26"/>
      <c r="S3347" s="13" t="s">
        <v>1676</v>
      </c>
      <c r="T3347" s="13" t="s">
        <v>34</v>
      </c>
      <c r="U3347" s="13" t="s">
        <v>35</v>
      </c>
      <c r="V3347" s="13" t="s">
        <v>35</v>
      </c>
      <c r="W3347" s="13" t="s">
        <v>1676</v>
      </c>
      <c r="X3347" s="13" t="s">
        <v>234</v>
      </c>
    </row>
    <row r="3348" spans="1:24" ht="15" customHeight="1" x14ac:dyDescent="0.2">
      <c r="A3348" s="32"/>
      <c r="B3348" s="33"/>
      <c r="C3348" s="11"/>
      <c r="D3348" s="8"/>
      <c r="E3348" s="24">
        <v>750</v>
      </c>
      <c r="F3348" s="25"/>
      <c r="G3348" s="25"/>
      <c r="H3348" s="25"/>
      <c r="I3348" s="25"/>
      <c r="J3348" s="25"/>
      <c r="K3348" s="25"/>
      <c r="L3348" s="25"/>
      <c r="M3348" s="25"/>
      <c r="N3348" s="25"/>
      <c r="O3348" s="25"/>
      <c r="P3348" s="25"/>
      <c r="Q3348" s="25"/>
      <c r="R3348" s="26"/>
      <c r="S3348" s="13" t="s">
        <v>1677</v>
      </c>
      <c r="T3348" s="13" t="s">
        <v>34</v>
      </c>
      <c r="U3348" s="13" t="s">
        <v>35</v>
      </c>
      <c r="V3348" s="13" t="s">
        <v>35</v>
      </c>
      <c r="W3348" s="13" t="s">
        <v>1677</v>
      </c>
      <c r="X3348" s="13" t="s">
        <v>38</v>
      </c>
    </row>
    <row r="3349" spans="1:24" ht="15" customHeight="1" x14ac:dyDescent="0.2">
      <c r="A3349" s="27">
        <v>419278</v>
      </c>
      <c r="B3349" s="28"/>
      <c r="C3349" s="3">
        <v>42150</v>
      </c>
      <c r="D3349" s="8"/>
      <c r="E3349" s="24">
        <v>450</v>
      </c>
      <c r="F3349" s="25"/>
      <c r="G3349" s="25"/>
      <c r="H3349" s="25"/>
      <c r="I3349" s="25"/>
      <c r="J3349" s="25"/>
      <c r="K3349" s="25"/>
      <c r="L3349" s="25"/>
      <c r="M3349" s="25"/>
      <c r="N3349" s="25"/>
      <c r="O3349" s="25"/>
      <c r="P3349" s="25"/>
      <c r="Q3349" s="25"/>
      <c r="R3349" s="26"/>
      <c r="S3349" s="13" t="s">
        <v>1678</v>
      </c>
      <c r="T3349" s="13" t="s">
        <v>34</v>
      </c>
      <c r="U3349" s="13" t="s">
        <v>35</v>
      </c>
      <c r="V3349" s="13" t="s">
        <v>35</v>
      </c>
      <c r="W3349" s="13" t="s">
        <v>1678</v>
      </c>
      <c r="X3349" s="13" t="s">
        <v>500</v>
      </c>
    </row>
    <row r="3350" spans="1:24" ht="15" customHeight="1" x14ac:dyDescent="0.2">
      <c r="A3350" s="35"/>
      <c r="B3350" s="36"/>
      <c r="C3350" s="8"/>
      <c r="D3350" s="8"/>
      <c r="E3350" s="24">
        <v>450</v>
      </c>
      <c r="F3350" s="25"/>
      <c r="G3350" s="25"/>
      <c r="H3350" s="25"/>
      <c r="I3350" s="25"/>
      <c r="J3350" s="25"/>
      <c r="K3350" s="25"/>
      <c r="L3350" s="25"/>
      <c r="M3350" s="25"/>
      <c r="N3350" s="25"/>
      <c r="O3350" s="25"/>
      <c r="P3350" s="25"/>
      <c r="Q3350" s="25"/>
      <c r="R3350" s="26"/>
      <c r="S3350" s="13" t="s">
        <v>1679</v>
      </c>
      <c r="T3350" s="13" t="s">
        <v>34</v>
      </c>
      <c r="U3350" s="13" t="s">
        <v>35</v>
      </c>
      <c r="V3350" s="13" t="s">
        <v>35</v>
      </c>
      <c r="W3350" s="13" t="s">
        <v>1679</v>
      </c>
      <c r="X3350" s="13" t="s">
        <v>1152</v>
      </c>
    </row>
    <row r="3351" spans="1:24" ht="15" customHeight="1" x14ac:dyDescent="0.2">
      <c r="A3351" s="35"/>
      <c r="B3351" s="36"/>
      <c r="C3351" s="8"/>
      <c r="D3351" s="8"/>
      <c r="E3351" s="24">
        <v>100</v>
      </c>
      <c r="F3351" s="25"/>
      <c r="G3351" s="25"/>
      <c r="H3351" s="25"/>
      <c r="I3351" s="25"/>
      <c r="J3351" s="25"/>
      <c r="K3351" s="25"/>
      <c r="L3351" s="25"/>
      <c r="M3351" s="25"/>
      <c r="N3351" s="25"/>
      <c r="O3351" s="25"/>
      <c r="P3351" s="25"/>
      <c r="Q3351" s="25"/>
      <c r="R3351" s="26"/>
      <c r="S3351" s="13" t="s">
        <v>1680</v>
      </c>
      <c r="T3351" s="13" t="s">
        <v>34</v>
      </c>
      <c r="U3351" s="13" t="s">
        <v>35</v>
      </c>
      <c r="V3351" s="13" t="s">
        <v>35</v>
      </c>
      <c r="W3351" s="13" t="s">
        <v>1680</v>
      </c>
      <c r="X3351" s="13" t="s">
        <v>38</v>
      </c>
    </row>
    <row r="3352" spans="1:24" ht="15" customHeight="1" x14ac:dyDescent="0.2">
      <c r="A3352" s="32"/>
      <c r="B3352" s="33"/>
      <c r="C3352" s="11"/>
      <c r="D3352" s="11"/>
      <c r="E3352" s="24">
        <v>750</v>
      </c>
      <c r="F3352" s="25"/>
      <c r="G3352" s="25"/>
      <c r="H3352" s="25"/>
      <c r="I3352" s="25"/>
      <c r="J3352" s="25"/>
      <c r="K3352" s="25"/>
      <c r="L3352" s="25"/>
      <c r="M3352" s="25"/>
      <c r="N3352" s="25"/>
      <c r="O3352" s="25"/>
      <c r="P3352" s="25"/>
      <c r="Q3352" s="25"/>
      <c r="R3352" s="26"/>
      <c r="S3352" s="13" t="s">
        <v>1681</v>
      </c>
      <c r="T3352" s="13" t="s">
        <v>34</v>
      </c>
      <c r="U3352" s="13" t="s">
        <v>35</v>
      </c>
      <c r="V3352" s="13" t="s">
        <v>35</v>
      </c>
      <c r="W3352" s="13" t="s">
        <v>1681</v>
      </c>
      <c r="X3352" s="13" t="s">
        <v>494</v>
      </c>
    </row>
    <row r="3353" spans="1:24" ht="3" customHeight="1" x14ac:dyDescent="0.2">
      <c r="A3353" s="14"/>
      <c r="B3353" s="15"/>
      <c r="C3353" s="15"/>
      <c r="D3353" s="15"/>
      <c r="E3353" s="15"/>
      <c r="F3353" s="15"/>
      <c r="G3353" s="15"/>
      <c r="H3353" s="15"/>
      <c r="I3353" s="15"/>
      <c r="J3353" s="15"/>
      <c r="K3353" s="15"/>
      <c r="L3353" s="15"/>
      <c r="M3353" s="15"/>
      <c r="N3353" s="15"/>
      <c r="O3353" s="15"/>
      <c r="P3353" s="15"/>
      <c r="Q3353" s="15"/>
      <c r="R3353" s="15"/>
      <c r="S3353" s="15"/>
      <c r="T3353" s="15"/>
      <c r="U3353" s="15"/>
      <c r="V3353" s="15"/>
      <c r="W3353" s="15"/>
      <c r="X3353" s="16"/>
    </row>
    <row r="3354" spans="1:24" ht="12.75" customHeight="1" x14ac:dyDescent="0.2">
      <c r="A3354" s="7"/>
      <c r="B3354" s="6"/>
      <c r="C3354" s="6"/>
      <c r="D3354" s="6"/>
      <c r="E3354" s="6"/>
      <c r="F3354" s="6"/>
      <c r="G3354" s="6"/>
      <c r="H3354" s="6"/>
      <c r="I3354" s="6"/>
      <c r="J3354" s="6"/>
      <c r="K3354" s="21">
        <f>SUM(hList_Frame_1!B1888:B1893)</f>
        <v>3250</v>
      </c>
      <c r="L3354" s="21"/>
      <c r="M3354" s="21"/>
      <c r="N3354" s="21"/>
      <c r="O3354" s="21"/>
      <c r="P3354" s="21"/>
      <c r="Q3354" s="21"/>
      <c r="R3354" s="21"/>
      <c r="S3354" s="6"/>
      <c r="T3354" s="6"/>
      <c r="U3354" s="6"/>
      <c r="V3354" s="6"/>
      <c r="W3354" s="6"/>
      <c r="X3354" s="17"/>
    </row>
    <row r="3355" spans="1:24" ht="13.5" customHeight="1" x14ac:dyDescent="0.2">
      <c r="A3355" s="10"/>
      <c r="B3355" s="18"/>
      <c r="C3355" s="18"/>
      <c r="D3355" s="18"/>
      <c r="E3355" s="18"/>
      <c r="F3355" s="18"/>
      <c r="G3355" s="18"/>
      <c r="H3355" s="18"/>
      <c r="I3355" s="18"/>
      <c r="J3355" s="18"/>
      <c r="K3355" s="18"/>
      <c r="L3355" s="18"/>
      <c r="M3355" s="18"/>
      <c r="N3355" s="18"/>
      <c r="O3355" s="18"/>
      <c r="P3355" s="18"/>
      <c r="Q3355" s="18"/>
      <c r="R3355" s="18"/>
      <c r="S3355" s="18"/>
      <c r="T3355" s="18"/>
      <c r="U3355" s="18"/>
      <c r="V3355" s="18"/>
      <c r="W3355" s="18"/>
      <c r="X3355" s="19"/>
    </row>
    <row r="3356" spans="1:24" ht="15" customHeight="1" x14ac:dyDescent="0.2">
      <c r="A3356" s="27">
        <v>418356</v>
      </c>
      <c r="B3356" s="28"/>
      <c r="C3356" s="3">
        <v>42129</v>
      </c>
      <c r="D3356" s="4" t="s">
        <v>1682</v>
      </c>
      <c r="E3356" s="24">
        <v>450</v>
      </c>
      <c r="F3356" s="25"/>
      <c r="G3356" s="25"/>
      <c r="H3356" s="25"/>
      <c r="I3356" s="25"/>
      <c r="J3356" s="25"/>
      <c r="K3356" s="25"/>
      <c r="L3356" s="25"/>
      <c r="M3356" s="25"/>
      <c r="N3356" s="25"/>
      <c r="O3356" s="25"/>
      <c r="P3356" s="25"/>
      <c r="Q3356" s="25"/>
      <c r="R3356" s="26"/>
      <c r="S3356" s="13" t="s">
        <v>1683</v>
      </c>
      <c r="T3356" s="13" t="s">
        <v>34</v>
      </c>
      <c r="U3356" s="13" t="s">
        <v>35</v>
      </c>
      <c r="V3356" s="13" t="s">
        <v>35</v>
      </c>
      <c r="W3356" s="13" t="s">
        <v>1683</v>
      </c>
      <c r="X3356" s="13" t="s">
        <v>45</v>
      </c>
    </row>
    <row r="3357" spans="1:24" ht="15" customHeight="1" x14ac:dyDescent="0.2">
      <c r="A3357" s="35"/>
      <c r="B3357" s="36"/>
      <c r="C3357" s="8"/>
      <c r="D3357" s="8"/>
      <c r="E3357" s="24">
        <v>750</v>
      </c>
      <c r="F3357" s="25"/>
      <c r="G3357" s="25"/>
      <c r="H3357" s="25"/>
      <c r="I3357" s="25"/>
      <c r="J3357" s="25"/>
      <c r="K3357" s="25"/>
      <c r="L3357" s="25"/>
      <c r="M3357" s="25"/>
      <c r="N3357" s="25"/>
      <c r="O3357" s="25"/>
      <c r="P3357" s="25"/>
      <c r="Q3357" s="25"/>
      <c r="R3357" s="26"/>
      <c r="S3357" s="13" t="s">
        <v>1684</v>
      </c>
      <c r="T3357" s="13" t="s">
        <v>34</v>
      </c>
      <c r="U3357" s="13" t="s">
        <v>35</v>
      </c>
      <c r="V3357" s="13" t="s">
        <v>35</v>
      </c>
      <c r="W3357" s="13" t="s">
        <v>1684</v>
      </c>
      <c r="X3357" s="13" t="s">
        <v>366</v>
      </c>
    </row>
    <row r="3358" spans="1:24" ht="15" customHeight="1" x14ac:dyDescent="0.2">
      <c r="A3358" s="32"/>
      <c r="B3358" s="33"/>
      <c r="C3358" s="11"/>
      <c r="D3358" s="8"/>
      <c r="E3358" s="24">
        <v>175</v>
      </c>
      <c r="F3358" s="25"/>
      <c r="G3358" s="25"/>
      <c r="H3358" s="25"/>
      <c r="I3358" s="25"/>
      <c r="J3358" s="25"/>
      <c r="K3358" s="25"/>
      <c r="L3358" s="25"/>
      <c r="M3358" s="25"/>
      <c r="N3358" s="25"/>
      <c r="O3358" s="25"/>
      <c r="P3358" s="25"/>
      <c r="Q3358" s="25"/>
      <c r="R3358" s="26"/>
      <c r="S3358" s="13" t="s">
        <v>1685</v>
      </c>
      <c r="T3358" s="13" t="s">
        <v>34</v>
      </c>
      <c r="U3358" s="13" t="s">
        <v>35</v>
      </c>
      <c r="V3358" s="13" t="s">
        <v>35</v>
      </c>
      <c r="W3358" s="13" t="s">
        <v>1685</v>
      </c>
      <c r="X3358" s="13" t="s">
        <v>366</v>
      </c>
    </row>
    <row r="3359" spans="1:24" ht="15" customHeight="1" x14ac:dyDescent="0.2">
      <c r="A3359" s="22">
        <v>419279</v>
      </c>
      <c r="B3359" s="23"/>
      <c r="C3359" s="20">
        <v>42150</v>
      </c>
      <c r="D3359" s="11"/>
      <c r="E3359" s="24">
        <v>600</v>
      </c>
      <c r="F3359" s="25"/>
      <c r="G3359" s="25"/>
      <c r="H3359" s="25"/>
      <c r="I3359" s="25"/>
      <c r="J3359" s="25"/>
      <c r="K3359" s="25"/>
      <c r="L3359" s="25"/>
      <c r="M3359" s="25"/>
      <c r="N3359" s="25"/>
      <c r="O3359" s="25"/>
      <c r="P3359" s="25"/>
      <c r="Q3359" s="25"/>
      <c r="R3359" s="26"/>
      <c r="S3359" s="13" t="s">
        <v>1686</v>
      </c>
      <c r="T3359" s="13" t="s">
        <v>34</v>
      </c>
      <c r="U3359" s="13" t="s">
        <v>35</v>
      </c>
      <c r="V3359" s="13" t="s">
        <v>35</v>
      </c>
      <c r="W3359" s="13" t="s">
        <v>1686</v>
      </c>
      <c r="X3359" s="13" t="s">
        <v>229</v>
      </c>
    </row>
    <row r="3360" spans="1:24" ht="2.25" customHeight="1" x14ac:dyDescent="0.2">
      <c r="A3360" s="14"/>
      <c r="B3360" s="15"/>
      <c r="C3360" s="15"/>
      <c r="D3360" s="15"/>
      <c r="E3360" s="15"/>
      <c r="F3360" s="15"/>
      <c r="G3360" s="15"/>
      <c r="H3360" s="15"/>
      <c r="I3360" s="15"/>
      <c r="J3360" s="15"/>
      <c r="K3360" s="15"/>
      <c r="L3360" s="15"/>
      <c r="M3360" s="15"/>
      <c r="N3360" s="15"/>
      <c r="O3360" s="15"/>
      <c r="P3360" s="15"/>
      <c r="Q3360" s="15"/>
      <c r="R3360" s="15"/>
      <c r="S3360" s="15"/>
      <c r="T3360" s="15"/>
      <c r="U3360" s="15"/>
      <c r="V3360" s="15"/>
      <c r="W3360" s="15"/>
      <c r="X3360" s="16"/>
    </row>
    <row r="3361" spans="1:24" ht="13.5" customHeight="1" x14ac:dyDescent="0.2">
      <c r="A3361" s="7"/>
      <c r="B3361" s="6"/>
      <c r="C3361" s="6"/>
      <c r="D3361" s="6"/>
      <c r="E3361" s="6"/>
      <c r="F3361" s="6"/>
      <c r="G3361" s="6"/>
      <c r="H3361" s="6"/>
      <c r="I3361" s="6"/>
      <c r="J3361" s="6"/>
      <c r="K3361" s="21">
        <f>SUM(hList_Frame_1!B1894:B1897)</f>
        <v>1975</v>
      </c>
      <c r="L3361" s="21"/>
      <c r="M3361" s="21"/>
      <c r="N3361" s="21"/>
      <c r="O3361" s="21"/>
      <c r="P3361" s="21"/>
      <c r="Q3361" s="21"/>
      <c r="R3361" s="21"/>
      <c r="S3361" s="6"/>
      <c r="T3361" s="6"/>
      <c r="U3361" s="6"/>
      <c r="V3361" s="6"/>
      <c r="W3361" s="6"/>
      <c r="X3361" s="17"/>
    </row>
    <row r="3362" spans="1:24" ht="13.5" customHeight="1" x14ac:dyDescent="0.2">
      <c r="A3362" s="10"/>
      <c r="B3362" s="18"/>
      <c r="C3362" s="18"/>
      <c r="D3362" s="18"/>
      <c r="E3362" s="18"/>
      <c r="F3362" s="18"/>
      <c r="G3362" s="18"/>
      <c r="H3362" s="18"/>
      <c r="I3362" s="18"/>
      <c r="J3362" s="18"/>
      <c r="K3362" s="18"/>
      <c r="L3362" s="18"/>
      <c r="M3362" s="18"/>
      <c r="N3362" s="18"/>
      <c r="O3362" s="18"/>
      <c r="P3362" s="18"/>
      <c r="Q3362" s="18"/>
      <c r="R3362" s="18"/>
      <c r="S3362" s="18"/>
      <c r="T3362" s="18"/>
      <c r="U3362" s="18"/>
      <c r="V3362" s="18"/>
      <c r="W3362" s="18"/>
      <c r="X3362" s="19"/>
    </row>
    <row r="3363" spans="1:24" ht="15" customHeight="1" x14ac:dyDescent="0.2">
      <c r="A3363" s="27">
        <v>419280</v>
      </c>
      <c r="B3363" s="28"/>
      <c r="C3363" s="3">
        <v>42150</v>
      </c>
      <c r="D3363" s="4" t="s">
        <v>1687</v>
      </c>
      <c r="E3363" s="24">
        <v>500</v>
      </c>
      <c r="F3363" s="25"/>
      <c r="G3363" s="25"/>
      <c r="H3363" s="25"/>
      <c r="I3363" s="25"/>
      <c r="J3363" s="25"/>
      <c r="K3363" s="25"/>
      <c r="L3363" s="25"/>
      <c r="M3363" s="25"/>
      <c r="N3363" s="25"/>
      <c r="O3363" s="25"/>
      <c r="P3363" s="25"/>
      <c r="Q3363" s="25"/>
      <c r="R3363" s="26"/>
      <c r="S3363" s="13" t="s">
        <v>1688</v>
      </c>
      <c r="T3363" s="13" t="s">
        <v>34</v>
      </c>
      <c r="U3363" s="13" t="s">
        <v>35</v>
      </c>
      <c r="V3363" s="13" t="s">
        <v>35</v>
      </c>
      <c r="W3363" s="13" t="s">
        <v>1688</v>
      </c>
      <c r="X3363" s="13" t="s">
        <v>38</v>
      </c>
    </row>
    <row r="3364" spans="1:24" ht="15" customHeight="1" x14ac:dyDescent="0.2">
      <c r="A3364" s="32"/>
      <c r="B3364" s="33"/>
      <c r="C3364" s="11"/>
      <c r="D3364" s="11"/>
      <c r="E3364" s="24">
        <v>500</v>
      </c>
      <c r="F3364" s="25"/>
      <c r="G3364" s="25"/>
      <c r="H3364" s="25"/>
      <c r="I3364" s="25"/>
      <c r="J3364" s="25"/>
      <c r="K3364" s="25"/>
      <c r="L3364" s="25"/>
      <c r="M3364" s="25"/>
      <c r="N3364" s="25"/>
      <c r="O3364" s="25"/>
      <c r="P3364" s="25"/>
      <c r="Q3364" s="25"/>
      <c r="R3364" s="26"/>
      <c r="S3364" s="13" t="s">
        <v>1689</v>
      </c>
      <c r="T3364" s="13" t="s">
        <v>34</v>
      </c>
      <c r="U3364" s="13" t="s">
        <v>35</v>
      </c>
      <c r="V3364" s="13" t="s">
        <v>35</v>
      </c>
      <c r="W3364" s="13" t="s">
        <v>1689</v>
      </c>
      <c r="X3364" s="13" t="s">
        <v>376</v>
      </c>
    </row>
    <row r="3365" spans="1:24" ht="2.25" customHeight="1" x14ac:dyDescent="0.2">
      <c r="A3365" s="14"/>
      <c r="B3365" s="15"/>
      <c r="C3365" s="15"/>
      <c r="D3365" s="15"/>
      <c r="E3365" s="15"/>
      <c r="F3365" s="15"/>
      <c r="G3365" s="15"/>
      <c r="H3365" s="15"/>
      <c r="I3365" s="15"/>
      <c r="J3365" s="15"/>
      <c r="K3365" s="15"/>
      <c r="L3365" s="15"/>
      <c r="M3365" s="15"/>
      <c r="N3365" s="15"/>
      <c r="O3365" s="15"/>
      <c r="P3365" s="15"/>
      <c r="Q3365" s="15"/>
      <c r="R3365" s="15"/>
      <c r="S3365" s="15"/>
      <c r="T3365" s="15"/>
      <c r="U3365" s="15"/>
      <c r="V3365" s="15"/>
      <c r="W3365" s="15"/>
      <c r="X3365" s="16"/>
    </row>
    <row r="3366" spans="1:24" ht="12.75" customHeight="1" x14ac:dyDescent="0.2">
      <c r="A3366" s="7"/>
      <c r="B3366" s="6"/>
      <c r="C3366" s="6"/>
      <c r="D3366" s="6"/>
      <c r="E3366" s="6"/>
      <c r="F3366" s="6"/>
      <c r="G3366" s="6"/>
      <c r="H3366" s="6"/>
      <c r="I3366" s="6"/>
      <c r="J3366" s="6"/>
      <c r="K3366" s="21">
        <f>SUM(hList_Frame_1!B1898:B1899)</f>
        <v>1000</v>
      </c>
      <c r="L3366" s="21"/>
      <c r="M3366" s="21"/>
      <c r="N3366" s="21"/>
      <c r="O3366" s="21"/>
      <c r="P3366" s="21"/>
      <c r="Q3366" s="21"/>
      <c r="R3366" s="21"/>
      <c r="S3366" s="6"/>
      <c r="T3366" s="6"/>
      <c r="U3366" s="6"/>
      <c r="V3366" s="6"/>
      <c r="W3366" s="6"/>
      <c r="X3366" s="17"/>
    </row>
    <row r="3367" spans="1:24" ht="14.25" customHeight="1" x14ac:dyDescent="0.2">
      <c r="A3367" s="10"/>
      <c r="B3367" s="18"/>
      <c r="C3367" s="18"/>
      <c r="D3367" s="18"/>
      <c r="E3367" s="18"/>
      <c r="F3367" s="18"/>
      <c r="G3367" s="18"/>
      <c r="H3367" s="18"/>
      <c r="I3367" s="18"/>
      <c r="J3367" s="18"/>
      <c r="K3367" s="18"/>
      <c r="L3367" s="18"/>
      <c r="M3367" s="18"/>
      <c r="N3367" s="18"/>
      <c r="O3367" s="18"/>
      <c r="P3367" s="18"/>
      <c r="Q3367" s="18"/>
      <c r="R3367" s="18"/>
      <c r="S3367" s="18"/>
      <c r="T3367" s="18"/>
      <c r="U3367" s="18"/>
      <c r="V3367" s="18"/>
      <c r="W3367" s="18"/>
      <c r="X3367" s="19"/>
    </row>
    <row r="3368" spans="1:24" ht="15" customHeight="1" x14ac:dyDescent="0.2">
      <c r="A3368" s="27">
        <v>418925</v>
      </c>
      <c r="B3368" s="28"/>
      <c r="C3368" s="3">
        <v>42143</v>
      </c>
      <c r="D3368" s="4" t="s">
        <v>1690</v>
      </c>
      <c r="E3368" s="29">
        <v>27543.61</v>
      </c>
      <c r="F3368" s="30"/>
      <c r="G3368" s="30"/>
      <c r="H3368" s="30"/>
      <c r="I3368" s="30"/>
      <c r="J3368" s="30"/>
      <c r="K3368" s="30"/>
      <c r="L3368" s="30"/>
      <c r="M3368" s="30"/>
      <c r="N3368" s="30"/>
      <c r="O3368" s="30"/>
      <c r="P3368" s="30"/>
      <c r="Q3368" s="30"/>
      <c r="R3368" s="31"/>
      <c r="S3368" s="4" t="s">
        <v>15</v>
      </c>
      <c r="T3368" s="4" t="s">
        <v>1691</v>
      </c>
      <c r="U3368" s="4" t="s">
        <v>143</v>
      </c>
      <c r="V3368" s="13" t="s">
        <v>243</v>
      </c>
      <c r="W3368" s="4" t="s">
        <v>15</v>
      </c>
      <c r="X3368" s="13" t="s">
        <v>15</v>
      </c>
    </row>
    <row r="3369" spans="1:24" ht="15" customHeight="1" x14ac:dyDescent="0.2">
      <c r="A3369" s="32"/>
      <c r="B3369" s="33"/>
      <c r="C3369" s="11"/>
      <c r="D3369" s="8"/>
      <c r="E3369" s="32"/>
      <c r="F3369" s="34"/>
      <c r="G3369" s="34"/>
      <c r="H3369" s="34"/>
      <c r="I3369" s="34"/>
      <c r="J3369" s="34"/>
      <c r="K3369" s="34"/>
      <c r="L3369" s="34"/>
      <c r="M3369" s="34"/>
      <c r="N3369" s="34"/>
      <c r="O3369" s="34"/>
      <c r="P3369" s="34"/>
      <c r="Q3369" s="34"/>
      <c r="R3369" s="33"/>
      <c r="S3369" s="11"/>
      <c r="T3369" s="11"/>
      <c r="U3369" s="11"/>
      <c r="V3369" s="13" t="s">
        <v>296</v>
      </c>
      <c r="W3369" s="11"/>
      <c r="X3369" s="13" t="s">
        <v>15</v>
      </c>
    </row>
    <row r="3370" spans="1:24" ht="15" customHeight="1" x14ac:dyDescent="0.2">
      <c r="A3370" s="22">
        <v>418926</v>
      </c>
      <c r="B3370" s="23"/>
      <c r="C3370" s="20">
        <v>42143</v>
      </c>
      <c r="D3370" s="11"/>
      <c r="E3370" s="24">
        <v>138583.35</v>
      </c>
      <c r="F3370" s="25"/>
      <c r="G3370" s="25"/>
      <c r="H3370" s="25"/>
      <c r="I3370" s="25"/>
      <c r="J3370" s="25"/>
      <c r="K3370" s="25"/>
      <c r="L3370" s="25"/>
      <c r="M3370" s="25"/>
      <c r="N3370" s="25"/>
      <c r="O3370" s="25"/>
      <c r="P3370" s="25"/>
      <c r="Q3370" s="25"/>
      <c r="R3370" s="26"/>
      <c r="S3370" s="13" t="s">
        <v>15</v>
      </c>
      <c r="T3370" s="13" t="s">
        <v>747</v>
      </c>
      <c r="U3370" s="13" t="s">
        <v>143</v>
      </c>
      <c r="V3370" s="13" t="s">
        <v>296</v>
      </c>
      <c r="W3370" s="13" t="s">
        <v>15</v>
      </c>
      <c r="X3370" s="13" t="s">
        <v>15</v>
      </c>
    </row>
    <row r="3371" spans="1:24" ht="2.25" customHeight="1" x14ac:dyDescent="0.2">
      <c r="A3371" s="14"/>
      <c r="B3371" s="15"/>
      <c r="C3371" s="15"/>
      <c r="D3371" s="15"/>
      <c r="E3371" s="15"/>
      <c r="F3371" s="15"/>
      <c r="G3371" s="15"/>
      <c r="H3371" s="15"/>
      <c r="I3371" s="15"/>
      <c r="J3371" s="15"/>
      <c r="K3371" s="15"/>
      <c r="L3371" s="15"/>
      <c r="M3371" s="15"/>
      <c r="N3371" s="15"/>
      <c r="O3371" s="15"/>
      <c r="P3371" s="15"/>
      <c r="Q3371" s="15"/>
      <c r="R3371" s="15"/>
      <c r="S3371" s="15"/>
      <c r="T3371" s="15"/>
      <c r="U3371" s="15"/>
      <c r="V3371" s="15"/>
      <c r="W3371" s="15"/>
      <c r="X3371" s="16"/>
    </row>
    <row r="3372" spans="1:24" ht="13.5" customHeight="1" x14ac:dyDescent="0.2">
      <c r="A3372" s="7"/>
      <c r="B3372" s="6"/>
      <c r="C3372" s="6"/>
      <c r="D3372" s="6"/>
      <c r="E3372" s="6"/>
      <c r="F3372" s="6"/>
      <c r="G3372" s="21">
        <f>SUM(hList_Frame_1!B1900:B1902)</f>
        <v>166126.96000000002</v>
      </c>
      <c r="H3372" s="21"/>
      <c r="I3372" s="21"/>
      <c r="J3372" s="21"/>
      <c r="K3372" s="21"/>
      <c r="L3372" s="21"/>
      <c r="M3372" s="21"/>
      <c r="N3372" s="21"/>
      <c r="O3372" s="21"/>
      <c r="P3372" s="21"/>
      <c r="Q3372" s="21"/>
      <c r="R3372" s="21"/>
      <c r="S3372" s="6"/>
      <c r="T3372" s="6"/>
      <c r="U3372" s="6"/>
      <c r="V3372" s="6"/>
      <c r="W3372" s="6"/>
      <c r="X3372" s="17"/>
    </row>
    <row r="3373" spans="1:24" ht="13.5" customHeight="1" x14ac:dyDescent="0.2">
      <c r="A3373" s="10"/>
      <c r="B3373" s="18"/>
      <c r="C3373" s="18"/>
      <c r="D3373" s="18"/>
      <c r="E3373" s="18"/>
      <c r="F3373" s="18"/>
      <c r="G3373" s="18"/>
      <c r="H3373" s="18"/>
      <c r="I3373" s="18"/>
      <c r="J3373" s="18"/>
      <c r="K3373" s="18"/>
      <c r="L3373" s="18"/>
      <c r="M3373" s="18"/>
      <c r="N3373" s="18"/>
      <c r="O3373" s="18"/>
      <c r="P3373" s="18"/>
      <c r="Q3373" s="18"/>
      <c r="R3373" s="18"/>
      <c r="S3373" s="18"/>
      <c r="T3373" s="18"/>
      <c r="U3373" s="18"/>
      <c r="V3373" s="18"/>
      <c r="W3373" s="18"/>
      <c r="X3373" s="19"/>
    </row>
    <row r="3374" spans="1:24" ht="15" customHeight="1" x14ac:dyDescent="0.2">
      <c r="A3374" s="22">
        <v>419281</v>
      </c>
      <c r="B3374" s="23"/>
      <c r="C3374" s="20">
        <v>42150</v>
      </c>
      <c r="D3374" s="13" t="s">
        <v>1692</v>
      </c>
      <c r="E3374" s="24">
        <v>738</v>
      </c>
      <c r="F3374" s="25"/>
      <c r="G3374" s="25"/>
      <c r="H3374" s="25"/>
      <c r="I3374" s="25"/>
      <c r="J3374" s="25"/>
      <c r="K3374" s="25"/>
      <c r="L3374" s="25"/>
      <c r="M3374" s="25"/>
      <c r="N3374" s="25"/>
      <c r="O3374" s="25"/>
      <c r="P3374" s="25"/>
      <c r="Q3374" s="25"/>
      <c r="R3374" s="26"/>
      <c r="S3374" s="13" t="s">
        <v>15</v>
      </c>
      <c r="T3374" s="13" t="s">
        <v>273</v>
      </c>
      <c r="U3374" s="13" t="s">
        <v>15</v>
      </c>
      <c r="V3374" s="13" t="s">
        <v>15</v>
      </c>
      <c r="W3374" s="13" t="s">
        <v>15</v>
      </c>
      <c r="X3374" s="13" t="s">
        <v>15</v>
      </c>
    </row>
    <row r="3375" spans="1:24" ht="3" customHeight="1" x14ac:dyDescent="0.2">
      <c r="A3375" s="14"/>
      <c r="B3375" s="15"/>
      <c r="C3375" s="15"/>
      <c r="D3375" s="15"/>
      <c r="E3375" s="15"/>
      <c r="F3375" s="15"/>
      <c r="G3375" s="15"/>
      <c r="H3375" s="15"/>
      <c r="I3375" s="15"/>
      <c r="J3375" s="15"/>
      <c r="K3375" s="15"/>
      <c r="L3375" s="15"/>
      <c r="M3375" s="15"/>
      <c r="N3375" s="15"/>
      <c r="O3375" s="15"/>
      <c r="P3375" s="15"/>
      <c r="Q3375" s="15"/>
      <c r="R3375" s="15"/>
      <c r="S3375" s="15"/>
      <c r="T3375" s="15"/>
      <c r="U3375" s="15"/>
      <c r="V3375" s="15"/>
      <c r="W3375" s="15"/>
      <c r="X3375" s="16"/>
    </row>
    <row r="3376" spans="1:24" ht="12.75" customHeight="1" x14ac:dyDescent="0.2">
      <c r="A3376" s="7"/>
      <c r="B3376" s="6"/>
      <c r="C3376" s="6"/>
      <c r="D3376" s="6"/>
      <c r="E3376" s="6"/>
      <c r="F3376" s="6"/>
      <c r="G3376" s="6"/>
      <c r="H3376" s="6"/>
      <c r="I3376" s="6"/>
      <c r="J3376" s="6"/>
      <c r="K3376" s="6"/>
      <c r="L3376" s="6"/>
      <c r="M3376" s="21">
        <f>SUM(hList_Frame_1!B1903:B1903)</f>
        <v>738</v>
      </c>
      <c r="N3376" s="21"/>
      <c r="O3376" s="21"/>
      <c r="P3376" s="21"/>
      <c r="Q3376" s="21"/>
      <c r="R3376" s="21"/>
      <c r="S3376" s="6"/>
      <c r="T3376" s="6"/>
      <c r="U3376" s="6"/>
      <c r="V3376" s="6"/>
      <c r="W3376" s="6"/>
      <c r="X3376" s="17"/>
    </row>
    <row r="3377" spans="1:24" ht="14.25" customHeight="1" x14ac:dyDescent="0.2">
      <c r="A3377" s="10"/>
      <c r="B3377" s="18"/>
      <c r="C3377" s="18"/>
      <c r="D3377" s="18"/>
      <c r="E3377" s="18"/>
      <c r="F3377" s="18"/>
      <c r="G3377" s="18"/>
      <c r="H3377" s="18"/>
      <c r="I3377" s="18"/>
      <c r="J3377" s="18"/>
      <c r="K3377" s="18"/>
      <c r="L3377" s="18"/>
      <c r="M3377" s="18"/>
      <c r="N3377" s="18"/>
      <c r="O3377" s="18"/>
      <c r="P3377" s="18"/>
      <c r="Q3377" s="18"/>
      <c r="R3377" s="18"/>
      <c r="S3377" s="18"/>
      <c r="T3377" s="18"/>
      <c r="U3377" s="18"/>
      <c r="V3377" s="18"/>
      <c r="W3377" s="18"/>
      <c r="X3377" s="19"/>
    </row>
    <row r="3378" spans="1:24" ht="15" customHeight="1" x14ac:dyDescent="0.2">
      <c r="A3378" s="22">
        <v>418357</v>
      </c>
      <c r="B3378" s="23"/>
      <c r="C3378" s="20">
        <v>42129</v>
      </c>
      <c r="D3378" s="13" t="s">
        <v>1693</v>
      </c>
      <c r="E3378" s="24">
        <v>10.35</v>
      </c>
      <c r="F3378" s="25"/>
      <c r="G3378" s="25"/>
      <c r="H3378" s="25"/>
      <c r="I3378" s="25"/>
      <c r="J3378" s="25"/>
      <c r="K3378" s="25"/>
      <c r="L3378" s="25"/>
      <c r="M3378" s="25"/>
      <c r="N3378" s="25"/>
      <c r="O3378" s="25"/>
      <c r="P3378" s="25"/>
      <c r="Q3378" s="25"/>
      <c r="R3378" s="26"/>
      <c r="S3378" s="13" t="s">
        <v>15</v>
      </c>
      <c r="T3378" s="13" t="s">
        <v>137</v>
      </c>
      <c r="U3378" s="13" t="s">
        <v>362</v>
      </c>
      <c r="V3378" s="13" t="s">
        <v>363</v>
      </c>
      <c r="W3378" s="13" t="s">
        <v>15</v>
      </c>
      <c r="X3378" s="13" t="s">
        <v>15</v>
      </c>
    </row>
    <row r="3379" spans="1:24" ht="2.25" customHeight="1" x14ac:dyDescent="0.2">
      <c r="A3379" s="14"/>
      <c r="B3379" s="15"/>
      <c r="C3379" s="15"/>
      <c r="D3379" s="15"/>
      <c r="E3379" s="15"/>
      <c r="F3379" s="15"/>
      <c r="G3379" s="15"/>
      <c r="H3379" s="15"/>
      <c r="I3379" s="15"/>
      <c r="J3379" s="15"/>
      <c r="K3379" s="15"/>
      <c r="L3379" s="15"/>
      <c r="M3379" s="15"/>
      <c r="N3379" s="15"/>
      <c r="O3379" s="15"/>
      <c r="P3379" s="15"/>
      <c r="Q3379" s="15"/>
      <c r="R3379" s="15"/>
      <c r="S3379" s="15"/>
      <c r="T3379" s="15"/>
      <c r="U3379" s="15"/>
      <c r="V3379" s="15"/>
      <c r="W3379" s="15"/>
      <c r="X3379" s="16"/>
    </row>
    <row r="3380" spans="1:24" ht="13.5" customHeight="1" x14ac:dyDescent="0.2">
      <c r="A3380" s="7"/>
      <c r="B3380" s="6"/>
      <c r="C3380" s="6"/>
      <c r="D3380" s="6"/>
      <c r="E3380" s="6"/>
      <c r="F3380" s="6"/>
      <c r="G3380" s="6"/>
      <c r="H3380" s="6"/>
      <c r="I3380" s="6"/>
      <c r="J3380" s="6"/>
      <c r="K3380" s="6"/>
      <c r="L3380" s="6"/>
      <c r="M3380" s="6"/>
      <c r="N3380" s="6"/>
      <c r="O3380" s="6"/>
      <c r="P3380" s="21">
        <f>SUM(hList_Frame_1!B1904:B1904)</f>
        <v>10.35</v>
      </c>
      <c r="Q3380" s="21"/>
      <c r="R3380" s="21"/>
      <c r="S3380" s="6"/>
      <c r="T3380" s="6"/>
      <c r="U3380" s="6"/>
      <c r="V3380" s="6"/>
      <c r="W3380" s="6"/>
      <c r="X3380" s="17"/>
    </row>
    <row r="3381" spans="1:24" ht="13.5" customHeight="1" x14ac:dyDescent="0.2">
      <c r="A3381" s="10"/>
      <c r="B3381" s="18"/>
      <c r="C3381" s="18"/>
      <c r="D3381" s="18"/>
      <c r="E3381" s="18"/>
      <c r="F3381" s="18"/>
      <c r="G3381" s="18"/>
      <c r="H3381" s="18"/>
      <c r="I3381" s="18"/>
      <c r="J3381" s="18"/>
      <c r="K3381" s="18"/>
      <c r="L3381" s="18"/>
      <c r="M3381" s="18"/>
      <c r="N3381" s="18"/>
      <c r="O3381" s="18"/>
      <c r="P3381" s="18"/>
      <c r="Q3381" s="18"/>
      <c r="R3381" s="18"/>
      <c r="S3381" s="18"/>
      <c r="T3381" s="18"/>
      <c r="U3381" s="18"/>
      <c r="V3381" s="18"/>
      <c r="W3381" s="18"/>
      <c r="X3381" s="19"/>
    </row>
    <row r="3382" spans="1:24" ht="15" customHeight="1" x14ac:dyDescent="0.2">
      <c r="A3382" s="22">
        <v>418711</v>
      </c>
      <c r="B3382" s="23"/>
      <c r="C3382" s="20">
        <v>42136</v>
      </c>
      <c r="D3382" s="4" t="s">
        <v>1694</v>
      </c>
      <c r="E3382" s="24">
        <v>3038.5</v>
      </c>
      <c r="F3382" s="25"/>
      <c r="G3382" s="25"/>
      <c r="H3382" s="25"/>
      <c r="I3382" s="25"/>
      <c r="J3382" s="25"/>
      <c r="K3382" s="25"/>
      <c r="L3382" s="25"/>
      <c r="M3382" s="25"/>
      <c r="N3382" s="25"/>
      <c r="O3382" s="25"/>
      <c r="P3382" s="25"/>
      <c r="Q3382" s="25"/>
      <c r="R3382" s="26"/>
      <c r="S3382" s="13" t="s">
        <v>15</v>
      </c>
      <c r="T3382" s="13" t="s">
        <v>844</v>
      </c>
      <c r="U3382" s="13" t="s">
        <v>53</v>
      </c>
      <c r="V3382" s="13" t="s">
        <v>54</v>
      </c>
      <c r="W3382" s="13" t="s">
        <v>15</v>
      </c>
      <c r="X3382" s="13" t="s">
        <v>1695</v>
      </c>
    </row>
    <row r="3383" spans="1:24" ht="15" customHeight="1" x14ac:dyDescent="0.2">
      <c r="A3383" s="22">
        <v>419282</v>
      </c>
      <c r="B3383" s="23"/>
      <c r="C3383" s="20">
        <v>42150</v>
      </c>
      <c r="D3383" s="11"/>
      <c r="E3383" s="24">
        <v>608.86</v>
      </c>
      <c r="F3383" s="25"/>
      <c r="G3383" s="25"/>
      <c r="H3383" s="25"/>
      <c r="I3383" s="25"/>
      <c r="J3383" s="25"/>
      <c r="K3383" s="25"/>
      <c r="L3383" s="25"/>
      <c r="M3383" s="25"/>
      <c r="N3383" s="25"/>
      <c r="O3383" s="25"/>
      <c r="P3383" s="25"/>
      <c r="Q3383" s="25"/>
      <c r="R3383" s="26"/>
      <c r="S3383" s="13" t="s">
        <v>65</v>
      </c>
      <c r="T3383" s="13" t="s">
        <v>844</v>
      </c>
      <c r="U3383" s="13" t="s">
        <v>51</v>
      </c>
      <c r="V3383" s="13" t="s">
        <v>348</v>
      </c>
      <c r="W3383" s="13" t="s">
        <v>65</v>
      </c>
      <c r="X3383" s="13" t="s">
        <v>1696</v>
      </c>
    </row>
    <row r="3384" spans="1:24" ht="2.25" customHeight="1" x14ac:dyDescent="0.2">
      <c r="A3384" s="14"/>
      <c r="B3384" s="15"/>
      <c r="C3384" s="15"/>
      <c r="D3384" s="15"/>
      <c r="E3384" s="15"/>
      <c r="F3384" s="15"/>
      <c r="G3384" s="15"/>
      <c r="H3384" s="15"/>
      <c r="I3384" s="15"/>
      <c r="J3384" s="15"/>
      <c r="K3384" s="15"/>
      <c r="L3384" s="15"/>
      <c r="M3384" s="15"/>
      <c r="N3384" s="15"/>
      <c r="O3384" s="15"/>
      <c r="P3384" s="15"/>
      <c r="Q3384" s="15"/>
      <c r="R3384" s="15"/>
      <c r="S3384" s="15"/>
      <c r="T3384" s="15"/>
      <c r="U3384" s="15"/>
      <c r="V3384" s="15"/>
      <c r="W3384" s="15"/>
      <c r="X3384" s="16"/>
    </row>
    <row r="3385" spans="1:24" ht="13.5" customHeight="1" x14ac:dyDescent="0.2">
      <c r="A3385" s="7"/>
      <c r="B3385" s="6"/>
      <c r="C3385" s="6"/>
      <c r="D3385" s="6"/>
      <c r="E3385" s="6"/>
      <c r="F3385" s="6"/>
      <c r="G3385" s="6"/>
      <c r="H3385" s="6"/>
      <c r="I3385" s="6"/>
      <c r="J3385" s="6"/>
      <c r="K3385" s="21">
        <f>SUM(hList_Frame_1!B1905:B1906)</f>
        <v>3647.36</v>
      </c>
      <c r="L3385" s="21"/>
      <c r="M3385" s="21"/>
      <c r="N3385" s="21"/>
      <c r="O3385" s="21"/>
      <c r="P3385" s="21"/>
      <c r="Q3385" s="21"/>
      <c r="R3385" s="21"/>
      <c r="S3385" s="6"/>
      <c r="T3385" s="6"/>
      <c r="U3385" s="6"/>
      <c r="V3385" s="6"/>
      <c r="W3385" s="6"/>
      <c r="X3385" s="17"/>
    </row>
    <row r="3386" spans="1:24" ht="13.5" customHeight="1" x14ac:dyDescent="0.2">
      <c r="A3386" s="10"/>
      <c r="B3386" s="18"/>
      <c r="C3386" s="18"/>
      <c r="D3386" s="18"/>
      <c r="E3386" s="18"/>
      <c r="F3386" s="18"/>
      <c r="G3386" s="18"/>
      <c r="H3386" s="18"/>
      <c r="I3386" s="18"/>
      <c r="J3386" s="18"/>
      <c r="K3386" s="18"/>
      <c r="L3386" s="18"/>
      <c r="M3386" s="18"/>
      <c r="N3386" s="18"/>
      <c r="O3386" s="18"/>
      <c r="P3386" s="18"/>
      <c r="Q3386" s="18"/>
      <c r="R3386" s="18"/>
      <c r="S3386" s="18"/>
      <c r="T3386" s="18"/>
      <c r="U3386" s="18"/>
      <c r="V3386" s="18"/>
      <c r="W3386" s="18"/>
      <c r="X3386" s="19"/>
    </row>
    <row r="3387" spans="1:24" ht="15" customHeight="1" x14ac:dyDescent="0.2">
      <c r="A3387" s="22">
        <v>418712</v>
      </c>
      <c r="B3387" s="23"/>
      <c r="C3387" s="20">
        <v>42136</v>
      </c>
      <c r="D3387" s="13" t="s">
        <v>1697</v>
      </c>
      <c r="E3387" s="24">
        <v>48.87</v>
      </c>
      <c r="F3387" s="25"/>
      <c r="G3387" s="25"/>
      <c r="H3387" s="25"/>
      <c r="I3387" s="25"/>
      <c r="J3387" s="25"/>
      <c r="K3387" s="25"/>
      <c r="L3387" s="25"/>
      <c r="M3387" s="25"/>
      <c r="N3387" s="25"/>
      <c r="O3387" s="25"/>
      <c r="P3387" s="25"/>
      <c r="Q3387" s="25"/>
      <c r="R3387" s="26"/>
      <c r="S3387" s="13" t="s">
        <v>15</v>
      </c>
      <c r="T3387" s="13" t="s">
        <v>137</v>
      </c>
      <c r="U3387" s="13" t="s">
        <v>198</v>
      </c>
      <c r="V3387" s="13" t="s">
        <v>199</v>
      </c>
      <c r="W3387" s="13" t="s">
        <v>15</v>
      </c>
      <c r="X3387" s="13" t="s">
        <v>329</v>
      </c>
    </row>
    <row r="3388" spans="1:24" ht="3" customHeight="1" x14ac:dyDescent="0.2">
      <c r="A3388" s="14"/>
      <c r="B3388" s="15"/>
      <c r="C3388" s="15"/>
      <c r="D3388" s="15"/>
      <c r="E3388" s="15"/>
      <c r="F3388" s="15"/>
      <c r="G3388" s="15"/>
      <c r="H3388" s="15"/>
      <c r="I3388" s="15"/>
      <c r="J3388" s="15"/>
      <c r="K3388" s="15"/>
      <c r="L3388" s="15"/>
      <c r="M3388" s="15"/>
      <c r="N3388" s="15"/>
      <c r="O3388" s="15"/>
      <c r="P3388" s="15"/>
      <c r="Q3388" s="15"/>
      <c r="R3388" s="15"/>
      <c r="S3388" s="15"/>
      <c r="T3388" s="15"/>
      <c r="U3388" s="15"/>
      <c r="V3388" s="15"/>
      <c r="W3388" s="15"/>
      <c r="X3388" s="16"/>
    </row>
    <row r="3389" spans="1:24" ht="12.75" customHeight="1" x14ac:dyDescent="0.2">
      <c r="A3389" s="7"/>
      <c r="B3389" s="6"/>
      <c r="C3389" s="6"/>
      <c r="D3389" s="6"/>
      <c r="E3389" s="6"/>
      <c r="F3389" s="6"/>
      <c r="G3389" s="6"/>
      <c r="H3389" s="6"/>
      <c r="I3389" s="6"/>
      <c r="J3389" s="6"/>
      <c r="K3389" s="6"/>
      <c r="L3389" s="6"/>
      <c r="M3389" s="6"/>
      <c r="N3389" s="6"/>
      <c r="O3389" s="6"/>
      <c r="P3389" s="21">
        <f>SUM(hList_Frame_1!B1907:B1907)</f>
        <v>48.87</v>
      </c>
      <c r="Q3389" s="21"/>
      <c r="R3389" s="21"/>
      <c r="S3389" s="6"/>
      <c r="T3389" s="6"/>
      <c r="U3389" s="6"/>
      <c r="V3389" s="6"/>
      <c r="W3389" s="6"/>
      <c r="X3389" s="17"/>
    </row>
    <row r="3390" spans="1:24" ht="13.5" customHeight="1" x14ac:dyDescent="0.2">
      <c r="A3390" s="10"/>
      <c r="B3390" s="18"/>
      <c r="C3390" s="18"/>
      <c r="D3390" s="18"/>
      <c r="E3390" s="18"/>
      <c r="F3390" s="18"/>
      <c r="G3390" s="18"/>
      <c r="H3390" s="18"/>
      <c r="I3390" s="18"/>
      <c r="J3390" s="18"/>
      <c r="K3390" s="18"/>
      <c r="L3390" s="18"/>
      <c r="M3390" s="18"/>
      <c r="N3390" s="18"/>
      <c r="O3390" s="18"/>
      <c r="P3390" s="18"/>
      <c r="Q3390" s="18"/>
      <c r="R3390" s="18"/>
      <c r="S3390" s="18"/>
      <c r="T3390" s="18"/>
      <c r="U3390" s="18"/>
      <c r="V3390" s="18"/>
      <c r="W3390" s="18"/>
      <c r="X3390" s="19"/>
    </row>
    <row r="3391" spans="1:24" ht="15" customHeight="1" x14ac:dyDescent="0.2">
      <c r="A3391" s="22">
        <v>419283</v>
      </c>
      <c r="B3391" s="23"/>
      <c r="C3391" s="20">
        <v>42150</v>
      </c>
      <c r="D3391" s="13" t="s">
        <v>1698</v>
      </c>
      <c r="E3391" s="24">
        <v>15796.5</v>
      </c>
      <c r="F3391" s="25"/>
      <c r="G3391" s="25"/>
      <c r="H3391" s="25"/>
      <c r="I3391" s="25"/>
      <c r="J3391" s="25"/>
      <c r="K3391" s="25"/>
      <c r="L3391" s="25"/>
      <c r="M3391" s="25"/>
      <c r="N3391" s="25"/>
      <c r="O3391" s="25"/>
      <c r="P3391" s="25"/>
      <c r="Q3391" s="25"/>
      <c r="R3391" s="26"/>
      <c r="S3391" s="13" t="s">
        <v>65</v>
      </c>
      <c r="T3391" s="13" t="s">
        <v>920</v>
      </c>
      <c r="U3391" s="13" t="s">
        <v>215</v>
      </c>
      <c r="V3391" s="13" t="s">
        <v>216</v>
      </c>
      <c r="W3391" s="13" t="s">
        <v>65</v>
      </c>
      <c r="X3391" s="13" t="s">
        <v>15</v>
      </c>
    </row>
    <row r="3392" spans="1:24" ht="2.25" customHeight="1" x14ac:dyDescent="0.2">
      <c r="A3392" s="14"/>
      <c r="B3392" s="15"/>
      <c r="C3392" s="15"/>
      <c r="D3392" s="15"/>
      <c r="E3392" s="15"/>
      <c r="F3392" s="15"/>
      <c r="G3392" s="15"/>
      <c r="H3392" s="15"/>
      <c r="I3392" s="15"/>
      <c r="J3392" s="15"/>
      <c r="K3392" s="15"/>
      <c r="L3392" s="15"/>
      <c r="M3392" s="15"/>
      <c r="N3392" s="15"/>
      <c r="O3392" s="15"/>
      <c r="P3392" s="15"/>
      <c r="Q3392" s="15"/>
      <c r="R3392" s="15"/>
      <c r="S3392" s="15"/>
      <c r="T3392" s="15"/>
      <c r="U3392" s="15"/>
      <c r="V3392" s="15"/>
      <c r="W3392" s="15"/>
      <c r="X3392" s="16"/>
    </row>
    <row r="3393" spans="1:24" ht="13.5" customHeight="1" x14ac:dyDescent="0.2">
      <c r="A3393" s="7"/>
      <c r="B3393" s="6"/>
      <c r="C3393" s="6"/>
      <c r="D3393" s="6"/>
      <c r="E3393" s="6"/>
      <c r="F3393" s="6"/>
      <c r="G3393" s="6"/>
      <c r="H3393" s="6"/>
      <c r="I3393" s="21">
        <f>SUM(hList_Frame_1!B1908:B1908)</f>
        <v>15796.5</v>
      </c>
      <c r="J3393" s="21"/>
      <c r="K3393" s="21"/>
      <c r="L3393" s="21"/>
      <c r="M3393" s="21"/>
      <c r="N3393" s="21"/>
      <c r="O3393" s="21"/>
      <c r="P3393" s="21"/>
      <c r="Q3393" s="21"/>
      <c r="R3393" s="21"/>
      <c r="S3393" s="6"/>
      <c r="T3393" s="6"/>
      <c r="U3393" s="6"/>
      <c r="V3393" s="6"/>
      <c r="W3393" s="6"/>
      <c r="X3393" s="17"/>
    </row>
    <row r="3394" spans="1:24" ht="13.5" customHeight="1" x14ac:dyDescent="0.2">
      <c r="A3394" s="10"/>
      <c r="B3394" s="18"/>
      <c r="C3394" s="18"/>
      <c r="D3394" s="18"/>
      <c r="E3394" s="18"/>
      <c r="F3394" s="18"/>
      <c r="G3394" s="18"/>
      <c r="H3394" s="18"/>
      <c r="I3394" s="18"/>
      <c r="J3394" s="18"/>
      <c r="K3394" s="18"/>
      <c r="L3394" s="18"/>
      <c r="M3394" s="18"/>
      <c r="N3394" s="18"/>
      <c r="O3394" s="18"/>
      <c r="P3394" s="18"/>
      <c r="Q3394" s="18"/>
      <c r="R3394" s="18"/>
      <c r="S3394" s="18"/>
      <c r="T3394" s="18"/>
      <c r="U3394" s="18"/>
      <c r="V3394" s="18"/>
      <c r="W3394" s="18"/>
      <c r="X3394" s="19"/>
    </row>
    <row r="3395" spans="1:24" ht="15" customHeight="1" x14ac:dyDescent="0.2">
      <c r="A3395" s="27">
        <v>418358</v>
      </c>
      <c r="B3395" s="28"/>
      <c r="C3395" s="3">
        <v>42129</v>
      </c>
      <c r="D3395" s="4" t="s">
        <v>1699</v>
      </c>
      <c r="E3395" s="24">
        <v>500</v>
      </c>
      <c r="F3395" s="25"/>
      <c r="G3395" s="25"/>
      <c r="H3395" s="25"/>
      <c r="I3395" s="25"/>
      <c r="J3395" s="25"/>
      <c r="K3395" s="25"/>
      <c r="L3395" s="25"/>
      <c r="M3395" s="25"/>
      <c r="N3395" s="25"/>
      <c r="O3395" s="25"/>
      <c r="P3395" s="25"/>
      <c r="Q3395" s="25"/>
      <c r="R3395" s="26"/>
      <c r="S3395" s="13" t="s">
        <v>1700</v>
      </c>
      <c r="T3395" s="13" t="s">
        <v>34</v>
      </c>
      <c r="U3395" s="13" t="s">
        <v>35</v>
      </c>
      <c r="V3395" s="13" t="s">
        <v>41</v>
      </c>
      <c r="W3395" s="13" t="s">
        <v>1700</v>
      </c>
      <c r="X3395" s="13" t="s">
        <v>42</v>
      </c>
    </row>
    <row r="3396" spans="1:24" ht="15" customHeight="1" x14ac:dyDescent="0.2">
      <c r="A3396" s="32"/>
      <c r="B3396" s="33"/>
      <c r="C3396" s="11"/>
      <c r="D3396" s="8"/>
      <c r="E3396" s="24">
        <v>250</v>
      </c>
      <c r="F3396" s="25"/>
      <c r="G3396" s="25"/>
      <c r="H3396" s="25"/>
      <c r="I3396" s="25"/>
      <c r="J3396" s="25"/>
      <c r="K3396" s="25"/>
      <c r="L3396" s="25"/>
      <c r="M3396" s="25"/>
      <c r="N3396" s="25"/>
      <c r="O3396" s="25"/>
      <c r="P3396" s="25"/>
      <c r="Q3396" s="25"/>
      <c r="R3396" s="26"/>
      <c r="S3396" s="13" t="s">
        <v>1701</v>
      </c>
      <c r="T3396" s="13" t="s">
        <v>34</v>
      </c>
      <c r="U3396" s="13" t="s">
        <v>35</v>
      </c>
      <c r="V3396" s="13" t="s">
        <v>41</v>
      </c>
      <c r="W3396" s="13" t="s">
        <v>1701</v>
      </c>
      <c r="X3396" s="13" t="s">
        <v>42</v>
      </c>
    </row>
    <row r="3397" spans="1:24" ht="15" customHeight="1" x14ac:dyDescent="0.2">
      <c r="A3397" s="27">
        <v>418713</v>
      </c>
      <c r="B3397" s="28"/>
      <c r="C3397" s="3">
        <v>42136</v>
      </c>
      <c r="D3397" s="8"/>
      <c r="E3397" s="24">
        <v>500</v>
      </c>
      <c r="F3397" s="25"/>
      <c r="G3397" s="25"/>
      <c r="H3397" s="25"/>
      <c r="I3397" s="25"/>
      <c r="J3397" s="25"/>
      <c r="K3397" s="25"/>
      <c r="L3397" s="25"/>
      <c r="M3397" s="25"/>
      <c r="N3397" s="25"/>
      <c r="O3397" s="25"/>
      <c r="P3397" s="25"/>
      <c r="Q3397" s="25"/>
      <c r="R3397" s="26"/>
      <c r="S3397" s="13" t="s">
        <v>1702</v>
      </c>
      <c r="T3397" s="13" t="s">
        <v>34</v>
      </c>
      <c r="U3397" s="13" t="s">
        <v>35</v>
      </c>
      <c r="V3397" s="13" t="s">
        <v>35</v>
      </c>
      <c r="W3397" s="13" t="s">
        <v>1702</v>
      </c>
      <c r="X3397" s="13" t="s">
        <v>503</v>
      </c>
    </row>
    <row r="3398" spans="1:24" ht="15" customHeight="1" x14ac:dyDescent="0.2">
      <c r="A3398" s="32"/>
      <c r="B3398" s="33"/>
      <c r="C3398" s="11"/>
      <c r="D3398" s="8"/>
      <c r="E3398" s="24">
        <v>500</v>
      </c>
      <c r="F3398" s="25"/>
      <c r="G3398" s="25"/>
      <c r="H3398" s="25"/>
      <c r="I3398" s="25"/>
      <c r="J3398" s="25"/>
      <c r="K3398" s="25"/>
      <c r="L3398" s="25"/>
      <c r="M3398" s="25"/>
      <c r="N3398" s="25"/>
      <c r="O3398" s="25"/>
      <c r="P3398" s="25"/>
      <c r="Q3398" s="25"/>
      <c r="R3398" s="26"/>
      <c r="S3398" s="13" t="s">
        <v>1703</v>
      </c>
      <c r="T3398" s="13" t="s">
        <v>34</v>
      </c>
      <c r="U3398" s="13" t="s">
        <v>35</v>
      </c>
      <c r="V3398" s="13" t="s">
        <v>35</v>
      </c>
      <c r="W3398" s="13" t="s">
        <v>1703</v>
      </c>
      <c r="X3398" s="13" t="s">
        <v>1704</v>
      </c>
    </row>
    <row r="3399" spans="1:24" ht="15" customHeight="1" x14ac:dyDescent="0.2">
      <c r="A3399" s="27">
        <v>419284</v>
      </c>
      <c r="B3399" s="28"/>
      <c r="C3399" s="3">
        <v>42150</v>
      </c>
      <c r="D3399" s="8"/>
      <c r="E3399" s="24">
        <v>450</v>
      </c>
      <c r="F3399" s="25"/>
      <c r="G3399" s="25"/>
      <c r="H3399" s="25"/>
      <c r="I3399" s="25"/>
      <c r="J3399" s="25"/>
      <c r="K3399" s="25"/>
      <c r="L3399" s="25"/>
      <c r="M3399" s="25"/>
      <c r="N3399" s="25"/>
      <c r="O3399" s="25"/>
      <c r="P3399" s="25"/>
      <c r="Q3399" s="25"/>
      <c r="R3399" s="26"/>
      <c r="S3399" s="13" t="s">
        <v>1705</v>
      </c>
      <c r="T3399" s="13" t="s">
        <v>34</v>
      </c>
      <c r="U3399" s="13" t="s">
        <v>35</v>
      </c>
      <c r="V3399" s="13" t="s">
        <v>35</v>
      </c>
      <c r="W3399" s="13" t="s">
        <v>1705</v>
      </c>
      <c r="X3399" s="13" t="s">
        <v>500</v>
      </c>
    </row>
    <row r="3400" spans="1:24" ht="15" customHeight="1" x14ac:dyDescent="0.2">
      <c r="A3400" s="32"/>
      <c r="B3400" s="33"/>
      <c r="C3400" s="11"/>
      <c r="D3400" s="11"/>
      <c r="E3400" s="24">
        <v>450</v>
      </c>
      <c r="F3400" s="25"/>
      <c r="G3400" s="25"/>
      <c r="H3400" s="25"/>
      <c r="I3400" s="25"/>
      <c r="J3400" s="25"/>
      <c r="K3400" s="25"/>
      <c r="L3400" s="25"/>
      <c r="M3400" s="25"/>
      <c r="N3400" s="25"/>
      <c r="O3400" s="25"/>
      <c r="P3400" s="25"/>
      <c r="Q3400" s="25"/>
      <c r="R3400" s="26"/>
      <c r="S3400" s="13" t="s">
        <v>1706</v>
      </c>
      <c r="T3400" s="13" t="s">
        <v>34</v>
      </c>
      <c r="U3400" s="13" t="s">
        <v>35</v>
      </c>
      <c r="V3400" s="13" t="s">
        <v>35</v>
      </c>
      <c r="W3400" s="13" t="s">
        <v>1706</v>
      </c>
      <c r="X3400" s="13" t="s">
        <v>232</v>
      </c>
    </row>
    <row r="3401" spans="1:24" ht="2.25" customHeight="1" x14ac:dyDescent="0.2">
      <c r="A3401" s="14"/>
      <c r="B3401" s="15"/>
      <c r="C3401" s="15"/>
      <c r="D3401" s="15"/>
      <c r="E3401" s="15"/>
      <c r="F3401" s="15"/>
      <c r="G3401" s="15"/>
      <c r="H3401" s="15"/>
      <c r="I3401" s="15"/>
      <c r="J3401" s="15"/>
      <c r="K3401" s="15"/>
      <c r="L3401" s="15"/>
      <c r="M3401" s="15"/>
      <c r="N3401" s="15"/>
      <c r="O3401" s="15"/>
      <c r="P3401" s="15"/>
      <c r="Q3401" s="15"/>
      <c r="R3401" s="15"/>
      <c r="S3401" s="15"/>
      <c r="T3401" s="15"/>
      <c r="U3401" s="15"/>
      <c r="V3401" s="15"/>
      <c r="W3401" s="15"/>
      <c r="X3401" s="16"/>
    </row>
    <row r="3402" spans="1:24" ht="13.5" customHeight="1" x14ac:dyDescent="0.2">
      <c r="A3402" s="7"/>
      <c r="B3402" s="6"/>
      <c r="C3402" s="6"/>
      <c r="D3402" s="6"/>
      <c r="E3402" s="6"/>
      <c r="F3402" s="6"/>
      <c r="G3402" s="6"/>
      <c r="H3402" s="6"/>
      <c r="I3402" s="6"/>
      <c r="J3402" s="6"/>
      <c r="K3402" s="21">
        <f>SUM(hList_Frame_1!B1909:B1914)</f>
        <v>2650</v>
      </c>
      <c r="L3402" s="21"/>
      <c r="M3402" s="21"/>
      <c r="N3402" s="21"/>
      <c r="O3402" s="21"/>
      <c r="P3402" s="21"/>
      <c r="Q3402" s="21"/>
      <c r="R3402" s="21"/>
      <c r="S3402" s="6"/>
      <c r="T3402" s="6"/>
      <c r="U3402" s="6"/>
      <c r="V3402" s="6"/>
      <c r="W3402" s="6"/>
      <c r="X3402" s="17"/>
    </row>
    <row r="3403" spans="1:24" ht="13.5" customHeight="1" x14ac:dyDescent="0.2">
      <c r="A3403" s="10"/>
      <c r="B3403" s="18"/>
      <c r="C3403" s="18"/>
      <c r="D3403" s="18"/>
      <c r="E3403" s="18"/>
      <c r="F3403" s="18"/>
      <c r="G3403" s="18"/>
      <c r="H3403" s="18"/>
      <c r="I3403" s="18"/>
      <c r="J3403" s="18"/>
      <c r="K3403" s="18"/>
      <c r="L3403" s="18"/>
      <c r="M3403" s="18"/>
      <c r="N3403" s="18"/>
      <c r="O3403" s="18"/>
      <c r="P3403" s="18"/>
      <c r="Q3403" s="18"/>
      <c r="R3403" s="18"/>
      <c r="S3403" s="18"/>
      <c r="T3403" s="18"/>
      <c r="U3403" s="18"/>
      <c r="V3403" s="18"/>
      <c r="W3403" s="18"/>
      <c r="X3403" s="19"/>
    </row>
    <row r="3404" spans="1:24" ht="15" customHeight="1" x14ac:dyDescent="0.2">
      <c r="A3404" s="27">
        <v>418359</v>
      </c>
      <c r="B3404" s="28"/>
      <c r="C3404" s="3">
        <v>42129</v>
      </c>
      <c r="D3404" s="4" t="s">
        <v>1707</v>
      </c>
      <c r="E3404" s="29">
        <v>1065</v>
      </c>
      <c r="F3404" s="30"/>
      <c r="G3404" s="30"/>
      <c r="H3404" s="30"/>
      <c r="I3404" s="30"/>
      <c r="J3404" s="30"/>
      <c r="K3404" s="30"/>
      <c r="L3404" s="30"/>
      <c r="M3404" s="30"/>
      <c r="N3404" s="30"/>
      <c r="O3404" s="30"/>
      <c r="P3404" s="30"/>
      <c r="Q3404" s="30"/>
      <c r="R3404" s="31"/>
      <c r="S3404" s="4" t="s">
        <v>65</v>
      </c>
      <c r="T3404" s="4" t="s">
        <v>268</v>
      </c>
      <c r="U3404" s="4" t="s">
        <v>95</v>
      </c>
      <c r="V3404" s="4" t="s">
        <v>1708</v>
      </c>
      <c r="W3404" s="4" t="s">
        <v>65</v>
      </c>
      <c r="X3404" s="4" t="s">
        <v>15</v>
      </c>
    </row>
    <row r="3405" spans="1:24" ht="14.25" customHeight="1" x14ac:dyDescent="0.2">
      <c r="A3405" s="35"/>
      <c r="B3405" s="36"/>
      <c r="C3405" s="8"/>
      <c r="D3405" s="8"/>
      <c r="E3405" s="35"/>
      <c r="F3405" s="37"/>
      <c r="G3405" s="37"/>
      <c r="H3405" s="37"/>
      <c r="I3405" s="37"/>
      <c r="J3405" s="37"/>
      <c r="K3405" s="37"/>
      <c r="L3405" s="37"/>
      <c r="M3405" s="37"/>
      <c r="N3405" s="37"/>
      <c r="O3405" s="37"/>
      <c r="P3405" s="37"/>
      <c r="Q3405" s="37"/>
      <c r="R3405" s="36"/>
      <c r="S3405" s="8"/>
      <c r="T3405" s="8"/>
      <c r="U3405" s="8"/>
      <c r="V3405" s="8"/>
      <c r="W3405" s="8"/>
      <c r="X3405" s="9" t="s">
        <v>15</v>
      </c>
    </row>
    <row r="3406" spans="1:24" ht="14.25" customHeight="1" x14ac:dyDescent="0.2">
      <c r="A3406" s="35"/>
      <c r="B3406" s="36"/>
      <c r="C3406" s="8"/>
      <c r="D3406" s="8"/>
      <c r="E3406" s="35"/>
      <c r="F3406" s="37"/>
      <c r="G3406" s="37"/>
      <c r="H3406" s="37"/>
      <c r="I3406" s="37"/>
      <c r="J3406" s="37"/>
      <c r="K3406" s="37"/>
      <c r="L3406" s="37"/>
      <c r="M3406" s="37"/>
      <c r="N3406" s="37"/>
      <c r="O3406" s="37"/>
      <c r="P3406" s="37"/>
      <c r="Q3406" s="37"/>
      <c r="R3406" s="36"/>
      <c r="S3406" s="8"/>
      <c r="T3406" s="8"/>
      <c r="U3406" s="8"/>
      <c r="V3406" s="8"/>
      <c r="W3406" s="8"/>
      <c r="X3406" s="9" t="s">
        <v>15</v>
      </c>
    </row>
    <row r="3407" spans="1:24" ht="14.25" customHeight="1" x14ac:dyDescent="0.2">
      <c r="A3407" s="32"/>
      <c r="B3407" s="33"/>
      <c r="C3407" s="11"/>
      <c r="D3407" s="8"/>
      <c r="E3407" s="32"/>
      <c r="F3407" s="34"/>
      <c r="G3407" s="34"/>
      <c r="H3407" s="34"/>
      <c r="I3407" s="34"/>
      <c r="J3407" s="34"/>
      <c r="K3407" s="34"/>
      <c r="L3407" s="34"/>
      <c r="M3407" s="34"/>
      <c r="N3407" s="34"/>
      <c r="O3407" s="34"/>
      <c r="P3407" s="34"/>
      <c r="Q3407" s="34"/>
      <c r="R3407" s="33"/>
      <c r="S3407" s="11"/>
      <c r="T3407" s="11"/>
      <c r="U3407" s="11"/>
      <c r="V3407" s="11"/>
      <c r="W3407" s="11"/>
      <c r="X3407" s="12" t="s">
        <v>15</v>
      </c>
    </row>
    <row r="3408" spans="1:24" ht="15" customHeight="1" x14ac:dyDescent="0.2">
      <c r="A3408" s="27">
        <v>419285</v>
      </c>
      <c r="B3408" s="28"/>
      <c r="C3408" s="3">
        <v>42150</v>
      </c>
      <c r="D3408" s="8"/>
      <c r="E3408" s="29">
        <v>1010</v>
      </c>
      <c r="F3408" s="30"/>
      <c r="G3408" s="30"/>
      <c r="H3408" s="30"/>
      <c r="I3408" s="30"/>
      <c r="J3408" s="30"/>
      <c r="K3408" s="30"/>
      <c r="L3408" s="30"/>
      <c r="M3408" s="30"/>
      <c r="N3408" s="30"/>
      <c r="O3408" s="30"/>
      <c r="P3408" s="30"/>
      <c r="Q3408" s="30"/>
      <c r="R3408" s="31"/>
      <c r="S3408" s="4" t="s">
        <v>65</v>
      </c>
      <c r="T3408" s="4" t="s">
        <v>268</v>
      </c>
      <c r="U3408" s="4" t="s">
        <v>95</v>
      </c>
      <c r="V3408" s="4" t="s">
        <v>1708</v>
      </c>
      <c r="W3408" s="4" t="s">
        <v>65</v>
      </c>
      <c r="X3408" s="4" t="s">
        <v>15</v>
      </c>
    </row>
    <row r="3409" spans="1:24" ht="14.25" customHeight="1" x14ac:dyDescent="0.2">
      <c r="A3409" s="35"/>
      <c r="B3409" s="36"/>
      <c r="C3409" s="8"/>
      <c r="D3409" s="8"/>
      <c r="E3409" s="35"/>
      <c r="F3409" s="37"/>
      <c r="G3409" s="37"/>
      <c r="H3409" s="37"/>
      <c r="I3409" s="37"/>
      <c r="J3409" s="37"/>
      <c r="K3409" s="37"/>
      <c r="L3409" s="37"/>
      <c r="M3409" s="37"/>
      <c r="N3409" s="37"/>
      <c r="O3409" s="37"/>
      <c r="P3409" s="37"/>
      <c r="Q3409" s="37"/>
      <c r="R3409" s="36"/>
      <c r="S3409" s="8"/>
      <c r="T3409" s="8"/>
      <c r="U3409" s="8"/>
      <c r="V3409" s="8"/>
      <c r="W3409" s="8"/>
      <c r="X3409" s="9" t="s">
        <v>15</v>
      </c>
    </row>
    <row r="3410" spans="1:24" ht="14.25" customHeight="1" x14ac:dyDescent="0.2">
      <c r="A3410" s="35"/>
      <c r="B3410" s="36"/>
      <c r="C3410" s="8"/>
      <c r="D3410" s="8"/>
      <c r="E3410" s="35"/>
      <c r="F3410" s="37"/>
      <c r="G3410" s="37"/>
      <c r="H3410" s="37"/>
      <c r="I3410" s="37"/>
      <c r="J3410" s="37"/>
      <c r="K3410" s="37"/>
      <c r="L3410" s="37"/>
      <c r="M3410" s="37"/>
      <c r="N3410" s="37"/>
      <c r="O3410" s="37"/>
      <c r="P3410" s="37"/>
      <c r="Q3410" s="37"/>
      <c r="R3410" s="36"/>
      <c r="S3410" s="8"/>
      <c r="T3410" s="8"/>
      <c r="U3410" s="8"/>
      <c r="V3410" s="8"/>
      <c r="W3410" s="8"/>
      <c r="X3410" s="9" t="s">
        <v>15</v>
      </c>
    </row>
    <row r="3411" spans="1:24" ht="14.25" customHeight="1" x14ac:dyDescent="0.2">
      <c r="A3411" s="35"/>
      <c r="B3411" s="36"/>
      <c r="C3411" s="8"/>
      <c r="D3411" s="8"/>
      <c r="E3411" s="35"/>
      <c r="F3411" s="37"/>
      <c r="G3411" s="37"/>
      <c r="H3411" s="37"/>
      <c r="I3411" s="37"/>
      <c r="J3411" s="37"/>
      <c r="K3411" s="37"/>
      <c r="L3411" s="37"/>
      <c r="M3411" s="37"/>
      <c r="N3411" s="37"/>
      <c r="O3411" s="37"/>
      <c r="P3411" s="37"/>
      <c r="Q3411" s="37"/>
      <c r="R3411" s="36"/>
      <c r="S3411" s="8"/>
      <c r="T3411" s="8"/>
      <c r="U3411" s="8"/>
      <c r="V3411" s="8"/>
      <c r="W3411" s="8"/>
      <c r="X3411" s="9" t="s">
        <v>15</v>
      </c>
    </row>
    <row r="3412" spans="1:24" ht="14.25" customHeight="1" x14ac:dyDescent="0.2">
      <c r="A3412" s="35"/>
      <c r="B3412" s="36"/>
      <c r="C3412" s="8"/>
      <c r="D3412" s="8"/>
      <c r="E3412" s="35"/>
      <c r="F3412" s="37"/>
      <c r="G3412" s="37"/>
      <c r="H3412" s="37"/>
      <c r="I3412" s="37"/>
      <c r="J3412" s="37"/>
      <c r="K3412" s="37"/>
      <c r="L3412" s="37"/>
      <c r="M3412" s="37"/>
      <c r="N3412" s="37"/>
      <c r="O3412" s="37"/>
      <c r="P3412" s="37"/>
      <c r="Q3412" s="37"/>
      <c r="R3412" s="36"/>
      <c r="S3412" s="8"/>
      <c r="T3412" s="8"/>
      <c r="U3412" s="8"/>
      <c r="V3412" s="8"/>
      <c r="W3412" s="8"/>
      <c r="X3412" s="9" t="s">
        <v>15</v>
      </c>
    </row>
    <row r="3413" spans="1:24" ht="14.25" customHeight="1" x14ac:dyDescent="0.2">
      <c r="A3413" s="35"/>
      <c r="B3413" s="36"/>
      <c r="C3413" s="8"/>
      <c r="D3413" s="8"/>
      <c r="E3413" s="35"/>
      <c r="F3413" s="37"/>
      <c r="G3413" s="37"/>
      <c r="H3413" s="37"/>
      <c r="I3413" s="37"/>
      <c r="J3413" s="37"/>
      <c r="K3413" s="37"/>
      <c r="L3413" s="37"/>
      <c r="M3413" s="37"/>
      <c r="N3413" s="37"/>
      <c r="O3413" s="37"/>
      <c r="P3413" s="37"/>
      <c r="Q3413" s="37"/>
      <c r="R3413" s="36"/>
      <c r="S3413" s="8"/>
      <c r="T3413" s="8"/>
      <c r="U3413" s="8"/>
      <c r="V3413" s="8"/>
      <c r="W3413" s="8"/>
      <c r="X3413" s="9" t="s">
        <v>15</v>
      </c>
    </row>
    <row r="3414" spans="1:24" ht="14.25" customHeight="1" x14ac:dyDescent="0.2">
      <c r="A3414" s="35"/>
      <c r="B3414" s="36"/>
      <c r="C3414" s="8"/>
      <c r="D3414" s="8"/>
      <c r="E3414" s="35"/>
      <c r="F3414" s="37"/>
      <c r="G3414" s="37"/>
      <c r="H3414" s="37"/>
      <c r="I3414" s="37"/>
      <c r="J3414" s="37"/>
      <c r="K3414" s="37"/>
      <c r="L3414" s="37"/>
      <c r="M3414" s="37"/>
      <c r="N3414" s="37"/>
      <c r="O3414" s="37"/>
      <c r="P3414" s="37"/>
      <c r="Q3414" s="37"/>
      <c r="R3414" s="36"/>
      <c r="S3414" s="8"/>
      <c r="T3414" s="8"/>
      <c r="U3414" s="8"/>
      <c r="V3414" s="8"/>
      <c r="W3414" s="8"/>
      <c r="X3414" s="9" t="s">
        <v>15</v>
      </c>
    </row>
    <row r="3415" spans="1:24" ht="14.25" customHeight="1" x14ac:dyDescent="0.2">
      <c r="A3415" s="35"/>
      <c r="B3415" s="36"/>
      <c r="C3415" s="8"/>
      <c r="D3415" s="8"/>
      <c r="E3415" s="35"/>
      <c r="F3415" s="37"/>
      <c r="G3415" s="37"/>
      <c r="H3415" s="37"/>
      <c r="I3415" s="37"/>
      <c r="J3415" s="37"/>
      <c r="K3415" s="37"/>
      <c r="L3415" s="37"/>
      <c r="M3415" s="37"/>
      <c r="N3415" s="37"/>
      <c r="O3415" s="37"/>
      <c r="P3415" s="37"/>
      <c r="Q3415" s="37"/>
      <c r="R3415" s="36"/>
      <c r="S3415" s="8"/>
      <c r="T3415" s="8"/>
      <c r="U3415" s="8"/>
      <c r="V3415" s="8"/>
      <c r="W3415" s="8"/>
      <c r="X3415" s="9" t="s">
        <v>15</v>
      </c>
    </row>
    <row r="3416" spans="1:24" ht="14.25" customHeight="1" x14ac:dyDescent="0.2">
      <c r="A3416" s="35"/>
      <c r="B3416" s="36"/>
      <c r="C3416" s="8"/>
      <c r="D3416" s="8"/>
      <c r="E3416" s="35"/>
      <c r="F3416" s="37"/>
      <c r="G3416" s="37"/>
      <c r="H3416" s="37"/>
      <c r="I3416" s="37"/>
      <c r="J3416" s="37"/>
      <c r="K3416" s="37"/>
      <c r="L3416" s="37"/>
      <c r="M3416" s="37"/>
      <c r="N3416" s="37"/>
      <c r="O3416" s="37"/>
      <c r="P3416" s="37"/>
      <c r="Q3416" s="37"/>
      <c r="R3416" s="36"/>
      <c r="S3416" s="8"/>
      <c r="T3416" s="8"/>
      <c r="U3416" s="8"/>
      <c r="V3416" s="8"/>
      <c r="W3416" s="8"/>
      <c r="X3416" s="9" t="s">
        <v>15</v>
      </c>
    </row>
    <row r="3417" spans="1:24" ht="14.25" customHeight="1" x14ac:dyDescent="0.2">
      <c r="A3417" s="35"/>
      <c r="B3417" s="36"/>
      <c r="C3417" s="8"/>
      <c r="D3417" s="8"/>
      <c r="E3417" s="35"/>
      <c r="F3417" s="37"/>
      <c r="G3417" s="37"/>
      <c r="H3417" s="37"/>
      <c r="I3417" s="37"/>
      <c r="J3417" s="37"/>
      <c r="K3417" s="37"/>
      <c r="L3417" s="37"/>
      <c r="M3417" s="37"/>
      <c r="N3417" s="37"/>
      <c r="O3417" s="37"/>
      <c r="P3417" s="37"/>
      <c r="Q3417" s="37"/>
      <c r="R3417" s="36"/>
      <c r="S3417" s="8"/>
      <c r="T3417" s="8"/>
      <c r="U3417" s="8"/>
      <c r="V3417" s="8"/>
      <c r="W3417" s="8"/>
      <c r="X3417" s="9" t="s">
        <v>15</v>
      </c>
    </row>
    <row r="3418" spans="1:24" ht="14.25" customHeight="1" x14ac:dyDescent="0.2">
      <c r="A3418" s="35"/>
      <c r="B3418" s="36"/>
      <c r="C3418" s="8"/>
      <c r="D3418" s="8"/>
      <c r="E3418" s="35"/>
      <c r="F3418" s="37"/>
      <c r="G3418" s="37"/>
      <c r="H3418" s="37"/>
      <c r="I3418" s="37"/>
      <c r="J3418" s="37"/>
      <c r="K3418" s="37"/>
      <c r="L3418" s="37"/>
      <c r="M3418" s="37"/>
      <c r="N3418" s="37"/>
      <c r="O3418" s="37"/>
      <c r="P3418" s="37"/>
      <c r="Q3418" s="37"/>
      <c r="R3418" s="36"/>
      <c r="S3418" s="8"/>
      <c r="T3418" s="8"/>
      <c r="U3418" s="8"/>
      <c r="V3418" s="8"/>
      <c r="W3418" s="8"/>
      <c r="X3418" s="9" t="s">
        <v>15</v>
      </c>
    </row>
    <row r="3419" spans="1:24" ht="14.25" customHeight="1" x14ac:dyDescent="0.2">
      <c r="A3419" s="35"/>
      <c r="B3419" s="36"/>
      <c r="C3419" s="8"/>
      <c r="D3419" s="8"/>
      <c r="E3419" s="35"/>
      <c r="F3419" s="37"/>
      <c r="G3419" s="37"/>
      <c r="H3419" s="37"/>
      <c r="I3419" s="37"/>
      <c r="J3419" s="37"/>
      <c r="K3419" s="37"/>
      <c r="L3419" s="37"/>
      <c r="M3419" s="37"/>
      <c r="N3419" s="37"/>
      <c r="O3419" s="37"/>
      <c r="P3419" s="37"/>
      <c r="Q3419" s="37"/>
      <c r="R3419" s="36"/>
      <c r="S3419" s="8"/>
      <c r="T3419" s="8"/>
      <c r="U3419" s="8"/>
      <c r="V3419" s="8"/>
      <c r="W3419" s="8"/>
      <c r="X3419" s="9" t="s">
        <v>15</v>
      </c>
    </row>
    <row r="3420" spans="1:24" ht="14.25" customHeight="1" x14ac:dyDescent="0.2">
      <c r="A3420" s="32"/>
      <c r="B3420" s="33"/>
      <c r="C3420" s="11"/>
      <c r="D3420" s="11"/>
      <c r="E3420" s="32"/>
      <c r="F3420" s="34"/>
      <c r="G3420" s="34"/>
      <c r="H3420" s="34"/>
      <c r="I3420" s="34"/>
      <c r="J3420" s="34"/>
      <c r="K3420" s="34"/>
      <c r="L3420" s="34"/>
      <c r="M3420" s="34"/>
      <c r="N3420" s="34"/>
      <c r="O3420" s="34"/>
      <c r="P3420" s="34"/>
      <c r="Q3420" s="34"/>
      <c r="R3420" s="33"/>
      <c r="S3420" s="11"/>
      <c r="T3420" s="11"/>
      <c r="U3420" s="11"/>
      <c r="V3420" s="11"/>
      <c r="W3420" s="11"/>
      <c r="X3420" s="12" t="s">
        <v>15</v>
      </c>
    </row>
    <row r="3421" spans="1:24" ht="2.25" customHeight="1" x14ac:dyDescent="0.2">
      <c r="A3421" s="14"/>
      <c r="B3421" s="15"/>
      <c r="C3421" s="15"/>
      <c r="D3421" s="15"/>
      <c r="E3421" s="15"/>
      <c r="F3421" s="15"/>
      <c r="G3421" s="15"/>
      <c r="H3421" s="15"/>
      <c r="I3421" s="15"/>
      <c r="J3421" s="15"/>
      <c r="K3421" s="15"/>
      <c r="L3421" s="15"/>
      <c r="M3421" s="15"/>
      <c r="N3421" s="15"/>
      <c r="O3421" s="15"/>
      <c r="P3421" s="15"/>
      <c r="Q3421" s="15"/>
      <c r="R3421" s="15"/>
      <c r="S3421" s="15"/>
      <c r="T3421" s="15"/>
      <c r="U3421" s="15"/>
      <c r="V3421" s="15"/>
      <c r="W3421" s="15"/>
      <c r="X3421" s="16"/>
    </row>
    <row r="3422" spans="1:24" ht="13.5" customHeight="1" x14ac:dyDescent="0.2">
      <c r="A3422" s="7"/>
      <c r="B3422" s="6"/>
      <c r="C3422" s="6"/>
      <c r="D3422" s="6"/>
      <c r="E3422" s="6"/>
      <c r="F3422" s="6"/>
      <c r="G3422" s="6"/>
      <c r="H3422" s="6"/>
      <c r="I3422" s="6"/>
      <c r="J3422" s="6"/>
      <c r="K3422" s="21">
        <f>SUM(hList_Frame_1!B1915:B1931)</f>
        <v>2075</v>
      </c>
      <c r="L3422" s="21"/>
      <c r="M3422" s="21"/>
      <c r="N3422" s="21"/>
      <c r="O3422" s="21"/>
      <c r="P3422" s="21"/>
      <c r="Q3422" s="21"/>
      <c r="R3422" s="21"/>
      <c r="S3422" s="6"/>
      <c r="T3422" s="6"/>
      <c r="U3422" s="6"/>
      <c r="V3422" s="6"/>
      <c r="W3422" s="6"/>
      <c r="X3422" s="17"/>
    </row>
    <row r="3423" spans="1:24" ht="13.5" customHeight="1" x14ac:dyDescent="0.2">
      <c r="A3423" s="10"/>
      <c r="B3423" s="18"/>
      <c r="C3423" s="18"/>
      <c r="D3423" s="18"/>
      <c r="E3423" s="18"/>
      <c r="F3423" s="18"/>
      <c r="G3423" s="18"/>
      <c r="H3423" s="18"/>
      <c r="I3423" s="18"/>
      <c r="J3423" s="18"/>
      <c r="K3423" s="18"/>
      <c r="L3423" s="18"/>
      <c r="M3423" s="18"/>
      <c r="N3423" s="18"/>
      <c r="O3423" s="18"/>
      <c r="P3423" s="18"/>
      <c r="Q3423" s="18"/>
      <c r="R3423" s="18"/>
      <c r="S3423" s="18"/>
      <c r="T3423" s="18"/>
      <c r="U3423" s="18"/>
      <c r="V3423" s="18"/>
      <c r="W3423" s="18"/>
      <c r="X3423" s="19"/>
    </row>
    <row r="3424" spans="1:24" ht="15" customHeight="1" x14ac:dyDescent="0.2">
      <c r="A3424" s="22">
        <v>418714</v>
      </c>
      <c r="B3424" s="23"/>
      <c r="C3424" s="20">
        <v>42136</v>
      </c>
      <c r="D3424" s="4" t="s">
        <v>1709</v>
      </c>
      <c r="E3424" s="24">
        <v>1040</v>
      </c>
      <c r="F3424" s="25"/>
      <c r="G3424" s="25"/>
      <c r="H3424" s="25"/>
      <c r="I3424" s="25"/>
      <c r="J3424" s="25"/>
      <c r="K3424" s="25"/>
      <c r="L3424" s="25"/>
      <c r="M3424" s="25"/>
      <c r="N3424" s="25"/>
      <c r="O3424" s="25"/>
      <c r="P3424" s="25"/>
      <c r="Q3424" s="25"/>
      <c r="R3424" s="26"/>
      <c r="S3424" s="13" t="s">
        <v>11</v>
      </c>
      <c r="T3424" s="13" t="s">
        <v>311</v>
      </c>
      <c r="U3424" s="13" t="s">
        <v>77</v>
      </c>
      <c r="V3424" s="13" t="s">
        <v>1710</v>
      </c>
      <c r="W3424" s="13" t="s">
        <v>11</v>
      </c>
      <c r="X3424" s="13" t="s">
        <v>1711</v>
      </c>
    </row>
    <row r="3425" spans="1:24" ht="15" customHeight="1" x14ac:dyDescent="0.2">
      <c r="A3425" s="22">
        <v>419286</v>
      </c>
      <c r="B3425" s="23"/>
      <c r="C3425" s="20">
        <v>42150</v>
      </c>
      <c r="D3425" s="11"/>
      <c r="E3425" s="24">
        <v>2106</v>
      </c>
      <c r="F3425" s="25"/>
      <c r="G3425" s="25"/>
      <c r="H3425" s="25"/>
      <c r="I3425" s="25"/>
      <c r="J3425" s="25"/>
      <c r="K3425" s="25"/>
      <c r="L3425" s="25"/>
      <c r="M3425" s="25"/>
      <c r="N3425" s="25"/>
      <c r="O3425" s="25"/>
      <c r="P3425" s="25"/>
      <c r="Q3425" s="25"/>
      <c r="R3425" s="26"/>
      <c r="S3425" s="13" t="s">
        <v>11</v>
      </c>
      <c r="T3425" s="13" t="s">
        <v>311</v>
      </c>
      <c r="U3425" s="13" t="s">
        <v>77</v>
      </c>
      <c r="V3425" s="13" t="s">
        <v>1710</v>
      </c>
      <c r="W3425" s="13" t="s">
        <v>11</v>
      </c>
      <c r="X3425" s="13" t="s">
        <v>1711</v>
      </c>
    </row>
    <row r="3426" spans="1:24" ht="2.25" customHeight="1" x14ac:dyDescent="0.2">
      <c r="A3426" s="14"/>
      <c r="B3426" s="15"/>
      <c r="C3426" s="15"/>
      <c r="D3426" s="15"/>
      <c r="E3426" s="15"/>
      <c r="F3426" s="15"/>
      <c r="G3426" s="15"/>
      <c r="H3426" s="15"/>
      <c r="I3426" s="15"/>
      <c r="J3426" s="15"/>
      <c r="K3426" s="15"/>
      <c r="L3426" s="15"/>
      <c r="M3426" s="15"/>
      <c r="N3426" s="15"/>
      <c r="O3426" s="15"/>
      <c r="P3426" s="15"/>
      <c r="Q3426" s="15"/>
      <c r="R3426" s="15"/>
      <c r="S3426" s="15"/>
      <c r="T3426" s="15"/>
      <c r="U3426" s="15"/>
      <c r="V3426" s="15"/>
      <c r="W3426" s="15"/>
      <c r="X3426" s="16"/>
    </row>
    <row r="3427" spans="1:24" ht="13.5" customHeight="1" x14ac:dyDescent="0.2">
      <c r="A3427" s="7"/>
      <c r="B3427" s="6"/>
      <c r="C3427" s="6"/>
      <c r="D3427" s="6"/>
      <c r="E3427" s="6"/>
      <c r="F3427" s="6"/>
      <c r="G3427" s="6"/>
      <c r="H3427" s="6"/>
      <c r="I3427" s="6"/>
      <c r="J3427" s="6"/>
      <c r="K3427" s="21">
        <f>SUM(hList_Frame_1!B1932:B1933)</f>
        <v>3146</v>
      </c>
      <c r="L3427" s="21"/>
      <c r="M3427" s="21"/>
      <c r="N3427" s="21"/>
      <c r="O3427" s="21"/>
      <c r="P3427" s="21"/>
      <c r="Q3427" s="21"/>
      <c r="R3427" s="21"/>
      <c r="S3427" s="6"/>
      <c r="T3427" s="6"/>
      <c r="U3427" s="6"/>
      <c r="V3427" s="6"/>
      <c r="W3427" s="6"/>
      <c r="X3427" s="17"/>
    </row>
    <row r="3428" spans="1:24" ht="13.5" customHeight="1" x14ac:dyDescent="0.2">
      <c r="A3428" s="10"/>
      <c r="B3428" s="18"/>
      <c r="C3428" s="18"/>
      <c r="D3428" s="18"/>
      <c r="E3428" s="18"/>
      <c r="F3428" s="18"/>
      <c r="G3428" s="18"/>
      <c r="H3428" s="18"/>
      <c r="I3428" s="18"/>
      <c r="J3428" s="18"/>
      <c r="K3428" s="18"/>
      <c r="L3428" s="18"/>
      <c r="M3428" s="18"/>
      <c r="N3428" s="18"/>
      <c r="O3428" s="18"/>
      <c r="P3428" s="18"/>
      <c r="Q3428" s="18"/>
      <c r="R3428" s="18"/>
      <c r="S3428" s="18"/>
      <c r="T3428" s="18"/>
      <c r="U3428" s="18"/>
      <c r="V3428" s="18"/>
      <c r="W3428" s="18"/>
      <c r="X3428" s="19"/>
    </row>
    <row r="3429" spans="1:24" ht="15" customHeight="1" x14ac:dyDescent="0.2">
      <c r="A3429" s="22">
        <v>418715</v>
      </c>
      <c r="B3429" s="23"/>
      <c r="C3429" s="20">
        <v>42136</v>
      </c>
      <c r="D3429" s="4" t="s">
        <v>1712</v>
      </c>
      <c r="E3429" s="24">
        <v>1040</v>
      </c>
      <c r="F3429" s="25"/>
      <c r="G3429" s="25"/>
      <c r="H3429" s="25"/>
      <c r="I3429" s="25"/>
      <c r="J3429" s="25"/>
      <c r="K3429" s="25"/>
      <c r="L3429" s="25"/>
      <c r="M3429" s="25"/>
      <c r="N3429" s="25"/>
      <c r="O3429" s="25"/>
      <c r="P3429" s="25"/>
      <c r="Q3429" s="25"/>
      <c r="R3429" s="26"/>
      <c r="S3429" s="13" t="s">
        <v>11</v>
      </c>
      <c r="T3429" s="13" t="s">
        <v>311</v>
      </c>
      <c r="U3429" s="13" t="s">
        <v>77</v>
      </c>
      <c r="V3429" s="13" t="s">
        <v>1710</v>
      </c>
      <c r="W3429" s="13" t="s">
        <v>11</v>
      </c>
      <c r="X3429" s="13" t="s">
        <v>1711</v>
      </c>
    </row>
    <row r="3430" spans="1:24" ht="15" customHeight="1" x14ac:dyDescent="0.2">
      <c r="A3430" s="22">
        <v>419287</v>
      </c>
      <c r="B3430" s="23"/>
      <c r="C3430" s="20">
        <v>42150</v>
      </c>
      <c r="D3430" s="11"/>
      <c r="E3430" s="24">
        <v>2080</v>
      </c>
      <c r="F3430" s="25"/>
      <c r="G3430" s="25"/>
      <c r="H3430" s="25"/>
      <c r="I3430" s="25"/>
      <c r="J3430" s="25"/>
      <c r="K3430" s="25"/>
      <c r="L3430" s="25"/>
      <c r="M3430" s="25"/>
      <c r="N3430" s="25"/>
      <c r="O3430" s="25"/>
      <c r="P3430" s="25"/>
      <c r="Q3430" s="25"/>
      <c r="R3430" s="26"/>
      <c r="S3430" s="13" t="s">
        <v>11</v>
      </c>
      <c r="T3430" s="13" t="s">
        <v>311</v>
      </c>
      <c r="U3430" s="13" t="s">
        <v>77</v>
      </c>
      <c r="V3430" s="13" t="s">
        <v>1710</v>
      </c>
      <c r="W3430" s="13" t="s">
        <v>11</v>
      </c>
      <c r="X3430" s="13" t="s">
        <v>1711</v>
      </c>
    </row>
    <row r="3431" spans="1:24" ht="2.25" customHeight="1" x14ac:dyDescent="0.2">
      <c r="A3431" s="14"/>
      <c r="B3431" s="15"/>
      <c r="C3431" s="15"/>
      <c r="D3431" s="15"/>
      <c r="E3431" s="15"/>
      <c r="F3431" s="15"/>
      <c r="G3431" s="15"/>
      <c r="H3431" s="15"/>
      <c r="I3431" s="15"/>
      <c r="J3431" s="15"/>
      <c r="K3431" s="15"/>
      <c r="L3431" s="15"/>
      <c r="M3431" s="15"/>
      <c r="N3431" s="15"/>
      <c r="O3431" s="15"/>
      <c r="P3431" s="15"/>
      <c r="Q3431" s="15"/>
      <c r="R3431" s="15"/>
      <c r="S3431" s="15"/>
      <c r="T3431" s="15"/>
      <c r="U3431" s="15"/>
      <c r="V3431" s="15"/>
      <c r="W3431" s="15"/>
      <c r="X3431" s="16"/>
    </row>
    <row r="3432" spans="1:24" ht="12.75" customHeight="1" x14ac:dyDescent="0.2">
      <c r="A3432" s="7"/>
      <c r="B3432" s="6"/>
      <c r="C3432" s="6"/>
      <c r="D3432" s="6"/>
      <c r="E3432" s="6"/>
      <c r="F3432" s="6"/>
      <c r="G3432" s="6"/>
      <c r="H3432" s="6"/>
      <c r="I3432" s="6"/>
      <c r="J3432" s="6"/>
      <c r="K3432" s="21">
        <f>SUM(hList_Frame_1!B1934:B1935)</f>
        <v>3120</v>
      </c>
      <c r="L3432" s="21"/>
      <c r="M3432" s="21"/>
      <c r="N3432" s="21"/>
      <c r="O3432" s="21"/>
      <c r="P3432" s="21"/>
      <c r="Q3432" s="21"/>
      <c r="R3432" s="21"/>
      <c r="S3432" s="6"/>
      <c r="T3432" s="6"/>
      <c r="U3432" s="6"/>
      <c r="V3432" s="6"/>
      <c r="W3432" s="6"/>
      <c r="X3432" s="17"/>
    </row>
    <row r="3433" spans="1:24" ht="14.25" customHeight="1" x14ac:dyDescent="0.2">
      <c r="A3433" s="10"/>
      <c r="B3433" s="18"/>
      <c r="C3433" s="18"/>
      <c r="D3433" s="18"/>
      <c r="E3433" s="18"/>
      <c r="F3433" s="18"/>
      <c r="G3433" s="18"/>
      <c r="H3433" s="18"/>
      <c r="I3433" s="18"/>
      <c r="J3433" s="18"/>
      <c r="K3433" s="18"/>
      <c r="L3433" s="18"/>
      <c r="M3433" s="18"/>
      <c r="N3433" s="18"/>
      <c r="O3433" s="18"/>
      <c r="P3433" s="18"/>
      <c r="Q3433" s="18"/>
      <c r="R3433" s="18"/>
      <c r="S3433" s="18"/>
      <c r="T3433" s="18"/>
      <c r="U3433" s="18"/>
      <c r="V3433" s="18"/>
      <c r="W3433" s="18"/>
      <c r="X3433" s="19"/>
    </row>
    <row r="3434" spans="1:24" ht="15" customHeight="1" x14ac:dyDescent="0.2">
      <c r="A3434" s="22">
        <v>418716</v>
      </c>
      <c r="B3434" s="23"/>
      <c r="C3434" s="20">
        <v>42136</v>
      </c>
      <c r="D3434" s="13" t="s">
        <v>1713</v>
      </c>
      <c r="E3434" s="24">
        <v>268.18</v>
      </c>
      <c r="F3434" s="25"/>
      <c r="G3434" s="25"/>
      <c r="H3434" s="25"/>
      <c r="I3434" s="25"/>
      <c r="J3434" s="25"/>
      <c r="K3434" s="25"/>
      <c r="L3434" s="25"/>
      <c r="M3434" s="25"/>
      <c r="N3434" s="25"/>
      <c r="O3434" s="25"/>
      <c r="P3434" s="25"/>
      <c r="Q3434" s="25"/>
      <c r="R3434" s="26"/>
      <c r="S3434" s="13" t="s">
        <v>49</v>
      </c>
      <c r="T3434" s="13" t="s">
        <v>50</v>
      </c>
      <c r="U3434" s="13" t="s">
        <v>160</v>
      </c>
      <c r="V3434" s="13" t="s">
        <v>204</v>
      </c>
      <c r="W3434" s="13" t="s">
        <v>49</v>
      </c>
      <c r="X3434" s="13" t="s">
        <v>15</v>
      </c>
    </row>
    <row r="3435" spans="1:24" ht="2.25" customHeight="1" x14ac:dyDescent="0.2">
      <c r="A3435" s="14"/>
      <c r="B3435" s="15"/>
      <c r="C3435" s="15"/>
      <c r="D3435" s="15"/>
      <c r="E3435" s="15"/>
      <c r="F3435" s="15"/>
      <c r="G3435" s="15"/>
      <c r="H3435" s="15"/>
      <c r="I3435" s="15"/>
      <c r="J3435" s="15"/>
      <c r="K3435" s="15"/>
      <c r="L3435" s="15"/>
      <c r="M3435" s="15"/>
      <c r="N3435" s="15"/>
      <c r="O3435" s="15"/>
      <c r="P3435" s="15"/>
      <c r="Q3435" s="15"/>
      <c r="R3435" s="15"/>
      <c r="S3435" s="15"/>
      <c r="T3435" s="15"/>
      <c r="U3435" s="15"/>
      <c r="V3435" s="15"/>
      <c r="W3435" s="15"/>
      <c r="X3435" s="16"/>
    </row>
    <row r="3436" spans="1:24" ht="13.5" customHeight="1" x14ac:dyDescent="0.2">
      <c r="A3436" s="7"/>
      <c r="B3436" s="6"/>
      <c r="C3436" s="6"/>
      <c r="D3436" s="6"/>
      <c r="E3436" s="6"/>
      <c r="F3436" s="6"/>
      <c r="G3436" s="6"/>
      <c r="H3436" s="6"/>
      <c r="I3436" s="6"/>
      <c r="J3436" s="6"/>
      <c r="K3436" s="6"/>
      <c r="L3436" s="6"/>
      <c r="M3436" s="21">
        <f>SUM(hList_Frame_1!B1936:B1936)</f>
        <v>268.18</v>
      </c>
      <c r="N3436" s="21"/>
      <c r="O3436" s="21"/>
      <c r="P3436" s="21"/>
      <c r="Q3436" s="21"/>
      <c r="R3436" s="21"/>
      <c r="S3436" s="6"/>
      <c r="T3436" s="6"/>
      <c r="U3436" s="6"/>
      <c r="V3436" s="6"/>
      <c r="W3436" s="6"/>
      <c r="X3436" s="17"/>
    </row>
    <row r="3437" spans="1:24" ht="13.5" customHeight="1" x14ac:dyDescent="0.2">
      <c r="A3437" s="10"/>
      <c r="B3437" s="18"/>
      <c r="C3437" s="18"/>
      <c r="D3437" s="18"/>
      <c r="E3437" s="18"/>
      <c r="F3437" s="18"/>
      <c r="G3437" s="18"/>
      <c r="H3437" s="18"/>
      <c r="I3437" s="18"/>
      <c r="J3437" s="18"/>
      <c r="K3437" s="18"/>
      <c r="L3437" s="18"/>
      <c r="M3437" s="18"/>
      <c r="N3437" s="18"/>
      <c r="O3437" s="18"/>
      <c r="P3437" s="18"/>
      <c r="Q3437" s="18"/>
      <c r="R3437" s="18"/>
      <c r="S3437" s="18"/>
      <c r="T3437" s="18"/>
      <c r="U3437" s="18"/>
      <c r="V3437" s="18"/>
      <c r="W3437" s="18"/>
      <c r="X3437" s="19"/>
    </row>
    <row r="3438" spans="1:24" ht="15" customHeight="1" x14ac:dyDescent="0.2">
      <c r="A3438" s="22">
        <v>418717</v>
      </c>
      <c r="B3438" s="23"/>
      <c r="C3438" s="20">
        <v>42136</v>
      </c>
      <c r="D3438" s="4" t="s">
        <v>1714</v>
      </c>
      <c r="E3438" s="24">
        <v>83</v>
      </c>
      <c r="F3438" s="25"/>
      <c r="G3438" s="25"/>
      <c r="H3438" s="25"/>
      <c r="I3438" s="25"/>
      <c r="J3438" s="25"/>
      <c r="K3438" s="25"/>
      <c r="L3438" s="25"/>
      <c r="M3438" s="25"/>
      <c r="N3438" s="25"/>
      <c r="O3438" s="25"/>
      <c r="P3438" s="25"/>
      <c r="Q3438" s="25"/>
      <c r="R3438" s="26"/>
      <c r="S3438" s="13" t="s">
        <v>65</v>
      </c>
      <c r="T3438" s="13" t="s">
        <v>919</v>
      </c>
      <c r="U3438" s="13" t="s">
        <v>71</v>
      </c>
      <c r="V3438" s="13" t="s">
        <v>72</v>
      </c>
      <c r="W3438" s="13" t="s">
        <v>65</v>
      </c>
      <c r="X3438" s="13" t="s">
        <v>15</v>
      </c>
    </row>
    <row r="3439" spans="1:24" ht="15" customHeight="1" x14ac:dyDescent="0.2">
      <c r="A3439" s="22">
        <v>419288</v>
      </c>
      <c r="B3439" s="23"/>
      <c r="C3439" s="20">
        <v>42150</v>
      </c>
      <c r="D3439" s="11"/>
      <c r="E3439" s="24">
        <v>618.75</v>
      </c>
      <c r="F3439" s="25"/>
      <c r="G3439" s="25"/>
      <c r="H3439" s="25"/>
      <c r="I3439" s="25"/>
      <c r="J3439" s="25"/>
      <c r="K3439" s="25"/>
      <c r="L3439" s="25"/>
      <c r="M3439" s="25"/>
      <c r="N3439" s="25"/>
      <c r="O3439" s="25"/>
      <c r="P3439" s="25"/>
      <c r="Q3439" s="25"/>
      <c r="R3439" s="26"/>
      <c r="S3439" s="13" t="s">
        <v>65</v>
      </c>
      <c r="T3439" s="13" t="s">
        <v>920</v>
      </c>
      <c r="U3439" s="13" t="s">
        <v>605</v>
      </c>
      <c r="V3439" s="13" t="s">
        <v>921</v>
      </c>
      <c r="W3439" s="13" t="s">
        <v>65</v>
      </c>
      <c r="X3439" s="13" t="s">
        <v>15</v>
      </c>
    </row>
    <row r="3440" spans="1:24" ht="2.25" customHeight="1" x14ac:dyDescent="0.2">
      <c r="A3440" s="14"/>
      <c r="B3440" s="15"/>
      <c r="C3440" s="15"/>
      <c r="D3440" s="15"/>
      <c r="E3440" s="15"/>
      <c r="F3440" s="15"/>
      <c r="G3440" s="15"/>
      <c r="H3440" s="15"/>
      <c r="I3440" s="15"/>
      <c r="J3440" s="15"/>
      <c r="K3440" s="15"/>
      <c r="L3440" s="15"/>
      <c r="M3440" s="15"/>
      <c r="N3440" s="15"/>
      <c r="O3440" s="15"/>
      <c r="P3440" s="15"/>
      <c r="Q3440" s="15"/>
      <c r="R3440" s="15"/>
      <c r="S3440" s="15"/>
      <c r="T3440" s="15"/>
      <c r="U3440" s="15"/>
      <c r="V3440" s="15"/>
      <c r="W3440" s="15"/>
      <c r="X3440" s="16"/>
    </row>
    <row r="3441" spans="1:24" ht="13.5" customHeight="1" x14ac:dyDescent="0.2">
      <c r="A3441" s="7"/>
      <c r="B3441" s="6"/>
      <c r="C3441" s="6"/>
      <c r="D3441" s="6"/>
      <c r="E3441" s="6"/>
      <c r="F3441" s="6"/>
      <c r="G3441" s="6"/>
      <c r="H3441" s="6"/>
      <c r="I3441" s="6"/>
      <c r="J3441" s="6"/>
      <c r="K3441" s="6"/>
      <c r="L3441" s="6"/>
      <c r="M3441" s="21">
        <f>SUM(hList_Frame_1!B1937:B1938)</f>
        <v>701.75</v>
      </c>
      <c r="N3441" s="21"/>
      <c r="O3441" s="21"/>
      <c r="P3441" s="21"/>
      <c r="Q3441" s="21"/>
      <c r="R3441" s="21"/>
      <c r="S3441" s="6"/>
      <c r="T3441" s="6"/>
      <c r="U3441" s="6"/>
      <c r="V3441" s="6"/>
      <c r="W3441" s="6"/>
      <c r="X3441" s="17"/>
    </row>
    <row r="3442" spans="1:24" ht="13.5" customHeight="1" x14ac:dyDescent="0.2">
      <c r="A3442" s="10"/>
      <c r="B3442" s="18"/>
      <c r="C3442" s="18"/>
      <c r="D3442" s="18"/>
      <c r="E3442" s="18"/>
      <c r="F3442" s="18"/>
      <c r="G3442" s="18"/>
      <c r="H3442" s="18"/>
      <c r="I3442" s="18"/>
      <c r="J3442" s="18"/>
      <c r="K3442" s="18"/>
      <c r="L3442" s="18"/>
      <c r="M3442" s="18"/>
      <c r="N3442" s="18"/>
      <c r="O3442" s="18"/>
      <c r="P3442" s="18"/>
      <c r="Q3442" s="18"/>
      <c r="R3442" s="18"/>
      <c r="S3442" s="18"/>
      <c r="T3442" s="18"/>
      <c r="U3442" s="18"/>
      <c r="V3442" s="18"/>
      <c r="W3442" s="18"/>
      <c r="X3442" s="19"/>
    </row>
    <row r="3443" spans="1:24" ht="15" customHeight="1" x14ac:dyDescent="0.2">
      <c r="A3443" s="22">
        <v>418489</v>
      </c>
      <c r="B3443" s="23"/>
      <c r="C3443" s="20">
        <v>42136</v>
      </c>
      <c r="D3443" s="13" t="s">
        <v>1715</v>
      </c>
      <c r="E3443" s="24">
        <v>30.07</v>
      </c>
      <c r="F3443" s="25"/>
      <c r="G3443" s="25"/>
      <c r="H3443" s="25"/>
      <c r="I3443" s="25"/>
      <c r="J3443" s="25"/>
      <c r="K3443" s="25"/>
      <c r="L3443" s="25"/>
      <c r="M3443" s="25"/>
      <c r="N3443" s="25"/>
      <c r="O3443" s="25"/>
      <c r="P3443" s="25"/>
      <c r="Q3443" s="25"/>
      <c r="R3443" s="26"/>
      <c r="S3443" s="13" t="s">
        <v>15</v>
      </c>
      <c r="T3443" s="13" t="s">
        <v>1716</v>
      </c>
      <c r="U3443" s="13" t="s">
        <v>577</v>
      </c>
      <c r="V3443" s="13" t="s">
        <v>578</v>
      </c>
      <c r="W3443" s="13" t="s">
        <v>15</v>
      </c>
      <c r="X3443" s="13" t="s">
        <v>15</v>
      </c>
    </row>
    <row r="3444" spans="1:24" ht="2.25" customHeight="1" x14ac:dyDescent="0.2">
      <c r="A3444" s="14"/>
      <c r="B3444" s="15"/>
      <c r="C3444" s="15"/>
      <c r="D3444" s="15"/>
      <c r="E3444" s="15"/>
      <c r="F3444" s="15"/>
      <c r="G3444" s="15"/>
      <c r="H3444" s="15"/>
      <c r="I3444" s="15"/>
      <c r="J3444" s="15"/>
      <c r="K3444" s="15"/>
      <c r="L3444" s="15"/>
      <c r="M3444" s="15"/>
      <c r="N3444" s="15"/>
      <c r="O3444" s="15"/>
      <c r="P3444" s="15"/>
      <c r="Q3444" s="15"/>
      <c r="R3444" s="15"/>
      <c r="S3444" s="15"/>
      <c r="T3444" s="15"/>
      <c r="U3444" s="15"/>
      <c r="V3444" s="15"/>
      <c r="W3444" s="15"/>
      <c r="X3444" s="16"/>
    </row>
    <row r="3445" spans="1:24" ht="12.75" customHeight="1" x14ac:dyDescent="0.2">
      <c r="A3445" s="7"/>
      <c r="B3445" s="6"/>
      <c r="C3445" s="6"/>
      <c r="D3445" s="6"/>
      <c r="E3445" s="6"/>
      <c r="F3445" s="6"/>
      <c r="G3445" s="6"/>
      <c r="H3445" s="6"/>
      <c r="I3445" s="6"/>
      <c r="J3445" s="6"/>
      <c r="K3445" s="6"/>
      <c r="L3445" s="6"/>
      <c r="M3445" s="6"/>
      <c r="N3445" s="6"/>
      <c r="O3445" s="6"/>
      <c r="P3445" s="21">
        <f>SUM(hList_Frame_1!B1939:B1939)</f>
        <v>30.07</v>
      </c>
      <c r="Q3445" s="21"/>
      <c r="R3445" s="21"/>
      <c r="S3445" s="6"/>
      <c r="T3445" s="6"/>
      <c r="U3445" s="6"/>
      <c r="V3445" s="6"/>
      <c r="W3445" s="6"/>
      <c r="X3445" s="17"/>
    </row>
    <row r="3446" spans="1:24" ht="14.25" customHeight="1" x14ac:dyDescent="0.2">
      <c r="A3446" s="10"/>
      <c r="B3446" s="18"/>
      <c r="C3446" s="18"/>
      <c r="D3446" s="18"/>
      <c r="E3446" s="18"/>
      <c r="F3446" s="18"/>
      <c r="G3446" s="18"/>
      <c r="H3446" s="18"/>
      <c r="I3446" s="18"/>
      <c r="J3446" s="18"/>
      <c r="K3446" s="18"/>
      <c r="L3446" s="18"/>
      <c r="M3446" s="18"/>
      <c r="N3446" s="18"/>
      <c r="O3446" s="18"/>
      <c r="P3446" s="18"/>
      <c r="Q3446" s="18"/>
      <c r="R3446" s="18"/>
      <c r="S3446" s="18"/>
      <c r="T3446" s="18"/>
      <c r="U3446" s="18"/>
      <c r="V3446" s="18"/>
      <c r="W3446" s="18"/>
      <c r="X3446" s="19"/>
    </row>
    <row r="3447" spans="1:24" ht="15" customHeight="1" x14ac:dyDescent="0.2">
      <c r="A3447" s="22">
        <v>419289</v>
      </c>
      <c r="B3447" s="23"/>
      <c r="C3447" s="20">
        <v>42150</v>
      </c>
      <c r="D3447" s="13" t="s">
        <v>1717</v>
      </c>
      <c r="E3447" s="24">
        <v>217.96</v>
      </c>
      <c r="F3447" s="25"/>
      <c r="G3447" s="25"/>
      <c r="H3447" s="25"/>
      <c r="I3447" s="25"/>
      <c r="J3447" s="25"/>
      <c r="K3447" s="25"/>
      <c r="L3447" s="25"/>
      <c r="M3447" s="25"/>
      <c r="N3447" s="25"/>
      <c r="O3447" s="25"/>
      <c r="P3447" s="25"/>
      <c r="Q3447" s="25"/>
      <c r="R3447" s="26"/>
      <c r="S3447" s="13" t="s">
        <v>65</v>
      </c>
      <c r="T3447" s="13" t="s">
        <v>880</v>
      </c>
      <c r="U3447" s="13" t="s">
        <v>605</v>
      </c>
      <c r="V3447" s="13" t="s">
        <v>881</v>
      </c>
      <c r="W3447" s="13" t="s">
        <v>65</v>
      </c>
      <c r="X3447" s="13" t="s">
        <v>15</v>
      </c>
    </row>
    <row r="3448" spans="1:24" ht="2.25" customHeight="1" x14ac:dyDescent="0.2">
      <c r="A3448" s="14"/>
      <c r="B3448" s="15"/>
      <c r="C3448" s="15"/>
      <c r="D3448" s="15"/>
      <c r="E3448" s="15"/>
      <c r="F3448" s="15"/>
      <c r="G3448" s="15"/>
      <c r="H3448" s="15"/>
      <c r="I3448" s="15"/>
      <c r="J3448" s="15"/>
      <c r="K3448" s="15"/>
      <c r="L3448" s="15"/>
      <c r="M3448" s="15"/>
      <c r="N3448" s="15"/>
      <c r="O3448" s="15"/>
      <c r="P3448" s="15"/>
      <c r="Q3448" s="15"/>
      <c r="R3448" s="15"/>
      <c r="S3448" s="15"/>
      <c r="T3448" s="15"/>
      <c r="U3448" s="15"/>
      <c r="V3448" s="15"/>
      <c r="W3448" s="15"/>
      <c r="X3448" s="16"/>
    </row>
    <row r="3449" spans="1:24" ht="13.5" customHeight="1" x14ac:dyDescent="0.2">
      <c r="A3449" s="7"/>
      <c r="B3449" s="6"/>
      <c r="C3449" s="6"/>
      <c r="D3449" s="6"/>
      <c r="E3449" s="6"/>
      <c r="F3449" s="6"/>
      <c r="G3449" s="6"/>
      <c r="H3449" s="6"/>
      <c r="I3449" s="6"/>
      <c r="J3449" s="6"/>
      <c r="K3449" s="6"/>
      <c r="L3449" s="6"/>
      <c r="M3449" s="21">
        <f>SUM(hList_Frame_1!B1940:B1940)</f>
        <v>217.96</v>
      </c>
      <c r="N3449" s="21"/>
      <c r="O3449" s="21"/>
      <c r="P3449" s="21"/>
      <c r="Q3449" s="21"/>
      <c r="R3449" s="21"/>
      <c r="S3449" s="6"/>
      <c r="T3449" s="6"/>
      <c r="U3449" s="6"/>
      <c r="V3449" s="6"/>
      <c r="W3449" s="6"/>
      <c r="X3449" s="17"/>
    </row>
    <row r="3450" spans="1:24" ht="13.5" customHeight="1" x14ac:dyDescent="0.2">
      <c r="A3450" s="10"/>
      <c r="B3450" s="18"/>
      <c r="C3450" s="18"/>
      <c r="D3450" s="18"/>
      <c r="E3450" s="18"/>
      <c r="F3450" s="18"/>
      <c r="G3450" s="18"/>
      <c r="H3450" s="18"/>
      <c r="I3450" s="18"/>
      <c r="J3450" s="18"/>
      <c r="K3450" s="18"/>
      <c r="L3450" s="18"/>
      <c r="M3450" s="18"/>
      <c r="N3450" s="18"/>
      <c r="O3450" s="18"/>
      <c r="P3450" s="18"/>
      <c r="Q3450" s="18"/>
      <c r="R3450" s="18"/>
      <c r="S3450" s="18"/>
      <c r="T3450" s="18"/>
      <c r="U3450" s="18"/>
      <c r="V3450" s="18"/>
      <c r="W3450" s="18"/>
      <c r="X3450" s="19"/>
    </row>
    <row r="3451" spans="1:24" ht="15" customHeight="1" x14ac:dyDescent="0.2">
      <c r="A3451" s="22">
        <v>418718</v>
      </c>
      <c r="B3451" s="23"/>
      <c r="C3451" s="20">
        <v>42136</v>
      </c>
      <c r="D3451" s="13" t="s">
        <v>1718</v>
      </c>
      <c r="E3451" s="24">
        <v>2385</v>
      </c>
      <c r="F3451" s="25"/>
      <c r="G3451" s="25"/>
      <c r="H3451" s="25"/>
      <c r="I3451" s="25"/>
      <c r="J3451" s="25"/>
      <c r="K3451" s="25"/>
      <c r="L3451" s="25"/>
      <c r="M3451" s="25"/>
      <c r="N3451" s="25"/>
      <c r="O3451" s="25"/>
      <c r="P3451" s="25"/>
      <c r="Q3451" s="25"/>
      <c r="R3451" s="26"/>
      <c r="S3451" s="13" t="s">
        <v>15</v>
      </c>
      <c r="T3451" s="13" t="s">
        <v>553</v>
      </c>
      <c r="U3451" s="13" t="s">
        <v>24</v>
      </c>
      <c r="V3451" s="13" t="s">
        <v>25</v>
      </c>
      <c r="W3451" s="13" t="s">
        <v>15</v>
      </c>
      <c r="X3451" s="13" t="s">
        <v>15</v>
      </c>
    </row>
    <row r="3452" spans="1:24" ht="2.25" customHeight="1" x14ac:dyDescent="0.2">
      <c r="A3452" s="14"/>
      <c r="B3452" s="15"/>
      <c r="C3452" s="15"/>
      <c r="D3452" s="15"/>
      <c r="E3452" s="15"/>
      <c r="F3452" s="15"/>
      <c r="G3452" s="15"/>
      <c r="H3452" s="15"/>
      <c r="I3452" s="15"/>
      <c r="J3452" s="15"/>
      <c r="K3452" s="15"/>
      <c r="L3452" s="15"/>
      <c r="M3452" s="15"/>
      <c r="N3452" s="15"/>
      <c r="O3452" s="15"/>
      <c r="P3452" s="15"/>
      <c r="Q3452" s="15"/>
      <c r="R3452" s="15"/>
      <c r="S3452" s="15"/>
      <c r="T3452" s="15"/>
      <c r="U3452" s="15"/>
      <c r="V3452" s="15"/>
      <c r="W3452" s="15"/>
      <c r="X3452" s="16"/>
    </row>
    <row r="3453" spans="1:24" ht="13.5" customHeight="1" x14ac:dyDescent="0.2">
      <c r="A3453" s="7"/>
      <c r="B3453" s="6"/>
      <c r="C3453" s="6"/>
      <c r="D3453" s="6"/>
      <c r="E3453" s="6"/>
      <c r="F3453" s="6"/>
      <c r="G3453" s="6"/>
      <c r="H3453" s="6"/>
      <c r="I3453" s="6"/>
      <c r="J3453" s="6"/>
      <c r="K3453" s="21">
        <f>SUM(hList_Frame_1!B1941:B1941)</f>
        <v>2385</v>
      </c>
      <c r="L3453" s="21"/>
      <c r="M3453" s="21"/>
      <c r="N3453" s="21"/>
      <c r="O3453" s="21"/>
      <c r="P3453" s="21"/>
      <c r="Q3453" s="21"/>
      <c r="R3453" s="21"/>
      <c r="S3453" s="6"/>
      <c r="T3453" s="6"/>
      <c r="U3453" s="6"/>
      <c r="V3453" s="6"/>
      <c r="W3453" s="6"/>
      <c r="X3453" s="17"/>
    </row>
    <row r="3454" spans="1:24" ht="13.5" customHeight="1" x14ac:dyDescent="0.2">
      <c r="A3454" s="10"/>
      <c r="B3454" s="18"/>
      <c r="C3454" s="18"/>
      <c r="D3454" s="18"/>
      <c r="E3454" s="18"/>
      <c r="F3454" s="18"/>
      <c r="G3454" s="18"/>
      <c r="H3454" s="18"/>
      <c r="I3454" s="18"/>
      <c r="J3454" s="18"/>
      <c r="K3454" s="18"/>
      <c r="L3454" s="18"/>
      <c r="M3454" s="18"/>
      <c r="N3454" s="18"/>
      <c r="O3454" s="18"/>
      <c r="P3454" s="18"/>
      <c r="Q3454" s="18"/>
      <c r="R3454" s="18"/>
      <c r="S3454" s="18"/>
      <c r="T3454" s="18"/>
      <c r="U3454" s="18"/>
      <c r="V3454" s="18"/>
      <c r="W3454" s="18"/>
      <c r="X3454" s="19"/>
    </row>
    <row r="3455" spans="1:24" ht="15" customHeight="1" x14ac:dyDescent="0.2">
      <c r="A3455" s="22">
        <v>418360</v>
      </c>
      <c r="B3455" s="23"/>
      <c r="C3455" s="20">
        <v>42129</v>
      </c>
      <c r="D3455" s="13" t="s">
        <v>1719</v>
      </c>
      <c r="E3455" s="24">
        <v>3741.4</v>
      </c>
      <c r="F3455" s="25"/>
      <c r="G3455" s="25"/>
      <c r="H3455" s="25"/>
      <c r="I3455" s="25"/>
      <c r="J3455" s="25"/>
      <c r="K3455" s="25"/>
      <c r="L3455" s="25"/>
      <c r="M3455" s="25"/>
      <c r="N3455" s="25"/>
      <c r="O3455" s="25"/>
      <c r="P3455" s="25"/>
      <c r="Q3455" s="25"/>
      <c r="R3455" s="26"/>
      <c r="S3455" s="13" t="s">
        <v>49</v>
      </c>
      <c r="T3455" s="13" t="s">
        <v>112</v>
      </c>
      <c r="U3455" s="13" t="s">
        <v>113</v>
      </c>
      <c r="V3455" s="13" t="s">
        <v>114</v>
      </c>
      <c r="W3455" s="13" t="s">
        <v>49</v>
      </c>
      <c r="X3455" s="13" t="s">
        <v>15</v>
      </c>
    </row>
    <row r="3456" spans="1:24" ht="2.25" customHeight="1" x14ac:dyDescent="0.2">
      <c r="A3456" s="14"/>
      <c r="B3456" s="15"/>
      <c r="C3456" s="15"/>
      <c r="D3456" s="15"/>
      <c r="E3456" s="15"/>
      <c r="F3456" s="15"/>
      <c r="G3456" s="15"/>
      <c r="H3456" s="15"/>
      <c r="I3456" s="15"/>
      <c r="J3456" s="15"/>
      <c r="K3456" s="15"/>
      <c r="L3456" s="15"/>
      <c r="M3456" s="15"/>
      <c r="N3456" s="15"/>
      <c r="O3456" s="15"/>
      <c r="P3456" s="15"/>
      <c r="Q3456" s="15"/>
      <c r="R3456" s="15"/>
      <c r="S3456" s="15"/>
      <c r="T3456" s="15"/>
      <c r="U3456" s="15"/>
      <c r="V3456" s="15"/>
      <c r="W3456" s="15"/>
      <c r="X3456" s="16"/>
    </row>
    <row r="3457" spans="1:24" ht="13.5" customHeight="1" x14ac:dyDescent="0.2">
      <c r="A3457" s="7"/>
      <c r="B3457" s="6"/>
      <c r="C3457" s="6"/>
      <c r="D3457" s="6"/>
      <c r="E3457" s="6"/>
      <c r="F3457" s="6"/>
      <c r="G3457" s="6"/>
      <c r="H3457" s="6"/>
      <c r="I3457" s="6"/>
      <c r="J3457" s="6"/>
      <c r="K3457" s="21">
        <f>SUM(hList_Frame_1!B1942:B1942)</f>
        <v>3741.4</v>
      </c>
      <c r="L3457" s="21"/>
      <c r="M3457" s="21"/>
      <c r="N3457" s="21"/>
      <c r="O3457" s="21"/>
      <c r="P3457" s="21"/>
      <c r="Q3457" s="21"/>
      <c r="R3457" s="21"/>
      <c r="S3457" s="6"/>
      <c r="T3457" s="6"/>
      <c r="U3457" s="6"/>
      <c r="V3457" s="6"/>
      <c r="W3457" s="6"/>
      <c r="X3457" s="17"/>
    </row>
    <row r="3458" spans="1:24" ht="13.5" customHeight="1" x14ac:dyDescent="0.2">
      <c r="A3458" s="10"/>
      <c r="B3458" s="18"/>
      <c r="C3458" s="18"/>
      <c r="D3458" s="18"/>
      <c r="E3458" s="18"/>
      <c r="F3458" s="18"/>
      <c r="G3458" s="18"/>
      <c r="H3458" s="18"/>
      <c r="I3458" s="18"/>
      <c r="J3458" s="18"/>
      <c r="K3458" s="18"/>
      <c r="L3458" s="18"/>
      <c r="M3458" s="18"/>
      <c r="N3458" s="18"/>
      <c r="O3458" s="18"/>
      <c r="P3458" s="18"/>
      <c r="Q3458" s="18"/>
      <c r="R3458" s="18"/>
      <c r="S3458" s="18"/>
      <c r="T3458" s="18"/>
      <c r="U3458" s="18"/>
      <c r="V3458" s="18"/>
      <c r="W3458" s="18"/>
      <c r="X3458" s="19"/>
    </row>
    <row r="3459" spans="1:24" ht="15" customHeight="1" x14ac:dyDescent="0.2">
      <c r="A3459" s="27">
        <v>418361</v>
      </c>
      <c r="B3459" s="28"/>
      <c r="C3459" s="3">
        <v>42129</v>
      </c>
      <c r="D3459" s="4" t="s">
        <v>1720</v>
      </c>
      <c r="E3459" s="24">
        <v>450</v>
      </c>
      <c r="F3459" s="25"/>
      <c r="G3459" s="25"/>
      <c r="H3459" s="25"/>
      <c r="I3459" s="25"/>
      <c r="J3459" s="25"/>
      <c r="K3459" s="25"/>
      <c r="L3459" s="25"/>
      <c r="M3459" s="25"/>
      <c r="N3459" s="25"/>
      <c r="O3459" s="25"/>
      <c r="P3459" s="25"/>
      <c r="Q3459" s="25"/>
      <c r="R3459" s="26"/>
      <c r="S3459" s="13" t="s">
        <v>1721</v>
      </c>
      <c r="T3459" s="13" t="s">
        <v>34</v>
      </c>
      <c r="U3459" s="13" t="s">
        <v>35</v>
      </c>
      <c r="V3459" s="13" t="s">
        <v>35</v>
      </c>
      <c r="W3459" s="13" t="s">
        <v>1721</v>
      </c>
      <c r="X3459" s="13" t="s">
        <v>462</v>
      </c>
    </row>
    <row r="3460" spans="1:24" ht="15" customHeight="1" x14ac:dyDescent="0.2">
      <c r="A3460" s="35"/>
      <c r="B3460" s="36"/>
      <c r="C3460" s="8"/>
      <c r="D3460" s="8"/>
      <c r="E3460" s="24">
        <v>100</v>
      </c>
      <c r="F3460" s="25"/>
      <c r="G3460" s="25"/>
      <c r="H3460" s="25"/>
      <c r="I3460" s="25"/>
      <c r="J3460" s="25"/>
      <c r="K3460" s="25"/>
      <c r="L3460" s="25"/>
      <c r="M3460" s="25"/>
      <c r="N3460" s="25"/>
      <c r="O3460" s="25"/>
      <c r="P3460" s="25"/>
      <c r="Q3460" s="25"/>
      <c r="R3460" s="26"/>
      <c r="S3460" s="13" t="s">
        <v>1722</v>
      </c>
      <c r="T3460" s="13" t="s">
        <v>34</v>
      </c>
      <c r="U3460" s="13" t="s">
        <v>35</v>
      </c>
      <c r="V3460" s="13" t="s">
        <v>35</v>
      </c>
      <c r="W3460" s="13" t="s">
        <v>1722</v>
      </c>
      <c r="X3460" s="13" t="s">
        <v>478</v>
      </c>
    </row>
    <row r="3461" spans="1:24" ht="15" customHeight="1" x14ac:dyDescent="0.2">
      <c r="A3461" s="35"/>
      <c r="B3461" s="36"/>
      <c r="C3461" s="8"/>
      <c r="D3461" s="8"/>
      <c r="E3461" s="24">
        <v>450</v>
      </c>
      <c r="F3461" s="25"/>
      <c r="G3461" s="25"/>
      <c r="H3461" s="25"/>
      <c r="I3461" s="25"/>
      <c r="J3461" s="25"/>
      <c r="K3461" s="25"/>
      <c r="L3461" s="25"/>
      <c r="M3461" s="25"/>
      <c r="N3461" s="25"/>
      <c r="O3461" s="25"/>
      <c r="P3461" s="25"/>
      <c r="Q3461" s="25"/>
      <c r="R3461" s="26"/>
      <c r="S3461" s="13" t="s">
        <v>1723</v>
      </c>
      <c r="T3461" s="13" t="s">
        <v>34</v>
      </c>
      <c r="U3461" s="13" t="s">
        <v>35</v>
      </c>
      <c r="V3461" s="13" t="s">
        <v>35</v>
      </c>
      <c r="W3461" s="13" t="s">
        <v>1723</v>
      </c>
      <c r="X3461" s="13" t="s">
        <v>478</v>
      </c>
    </row>
    <row r="3462" spans="1:24" ht="15" customHeight="1" x14ac:dyDescent="0.2">
      <c r="A3462" s="35"/>
      <c r="B3462" s="36"/>
      <c r="C3462" s="8"/>
      <c r="D3462" s="8"/>
      <c r="E3462" s="24">
        <v>1000</v>
      </c>
      <c r="F3462" s="25"/>
      <c r="G3462" s="25"/>
      <c r="H3462" s="25"/>
      <c r="I3462" s="25"/>
      <c r="J3462" s="25"/>
      <c r="K3462" s="25"/>
      <c r="L3462" s="25"/>
      <c r="M3462" s="25"/>
      <c r="N3462" s="25"/>
      <c r="O3462" s="25"/>
      <c r="P3462" s="25"/>
      <c r="Q3462" s="25"/>
      <c r="R3462" s="26"/>
      <c r="S3462" s="13" t="s">
        <v>1724</v>
      </c>
      <c r="T3462" s="13" t="s">
        <v>34</v>
      </c>
      <c r="U3462" s="13" t="s">
        <v>35</v>
      </c>
      <c r="V3462" s="13" t="s">
        <v>35</v>
      </c>
      <c r="W3462" s="13" t="s">
        <v>1724</v>
      </c>
      <c r="X3462" s="13" t="s">
        <v>464</v>
      </c>
    </row>
    <row r="3463" spans="1:24" ht="15" customHeight="1" x14ac:dyDescent="0.2">
      <c r="A3463" s="35"/>
      <c r="B3463" s="36"/>
      <c r="C3463" s="8"/>
      <c r="D3463" s="8"/>
      <c r="E3463" s="24">
        <v>750</v>
      </c>
      <c r="F3463" s="25"/>
      <c r="G3463" s="25"/>
      <c r="H3463" s="25"/>
      <c r="I3463" s="25"/>
      <c r="J3463" s="25"/>
      <c r="K3463" s="25"/>
      <c r="L3463" s="25"/>
      <c r="M3463" s="25"/>
      <c r="N3463" s="25"/>
      <c r="O3463" s="25"/>
      <c r="P3463" s="25"/>
      <c r="Q3463" s="25"/>
      <c r="R3463" s="26"/>
      <c r="S3463" s="13" t="s">
        <v>1725</v>
      </c>
      <c r="T3463" s="13" t="s">
        <v>34</v>
      </c>
      <c r="U3463" s="13" t="s">
        <v>35</v>
      </c>
      <c r="V3463" s="13" t="s">
        <v>35</v>
      </c>
      <c r="W3463" s="13" t="s">
        <v>1725</v>
      </c>
      <c r="X3463" s="13" t="s">
        <v>464</v>
      </c>
    </row>
    <row r="3464" spans="1:24" ht="15" customHeight="1" x14ac:dyDescent="0.2">
      <c r="A3464" s="35"/>
      <c r="B3464" s="36"/>
      <c r="C3464" s="8"/>
      <c r="D3464" s="8"/>
      <c r="E3464" s="24">
        <v>300</v>
      </c>
      <c r="F3464" s="25"/>
      <c r="G3464" s="25"/>
      <c r="H3464" s="25"/>
      <c r="I3464" s="25"/>
      <c r="J3464" s="25"/>
      <c r="K3464" s="25"/>
      <c r="L3464" s="25"/>
      <c r="M3464" s="25"/>
      <c r="N3464" s="25"/>
      <c r="O3464" s="25"/>
      <c r="P3464" s="25"/>
      <c r="Q3464" s="25"/>
      <c r="R3464" s="26"/>
      <c r="S3464" s="13" t="s">
        <v>1726</v>
      </c>
      <c r="T3464" s="13" t="s">
        <v>34</v>
      </c>
      <c r="U3464" s="13" t="s">
        <v>35</v>
      </c>
      <c r="V3464" s="13" t="s">
        <v>35</v>
      </c>
      <c r="W3464" s="13" t="s">
        <v>1726</v>
      </c>
      <c r="X3464" s="13" t="s">
        <v>467</v>
      </c>
    </row>
    <row r="3465" spans="1:24" ht="15" customHeight="1" x14ac:dyDescent="0.2">
      <c r="A3465" s="35"/>
      <c r="B3465" s="36"/>
      <c r="C3465" s="8"/>
      <c r="D3465" s="8"/>
      <c r="E3465" s="24">
        <v>500</v>
      </c>
      <c r="F3465" s="25"/>
      <c r="G3465" s="25"/>
      <c r="H3465" s="25"/>
      <c r="I3465" s="25"/>
      <c r="J3465" s="25"/>
      <c r="K3465" s="25"/>
      <c r="L3465" s="25"/>
      <c r="M3465" s="25"/>
      <c r="N3465" s="25"/>
      <c r="O3465" s="25"/>
      <c r="P3465" s="25"/>
      <c r="Q3465" s="25"/>
      <c r="R3465" s="26"/>
      <c r="S3465" s="13" t="s">
        <v>1727</v>
      </c>
      <c r="T3465" s="13" t="s">
        <v>34</v>
      </c>
      <c r="U3465" s="13" t="s">
        <v>35</v>
      </c>
      <c r="V3465" s="13" t="s">
        <v>35</v>
      </c>
      <c r="W3465" s="13" t="s">
        <v>1727</v>
      </c>
      <c r="X3465" s="13" t="s">
        <v>494</v>
      </c>
    </row>
    <row r="3466" spans="1:24" ht="15" customHeight="1" x14ac:dyDescent="0.2">
      <c r="A3466" s="32"/>
      <c r="B3466" s="33"/>
      <c r="C3466" s="11"/>
      <c r="D3466" s="8"/>
      <c r="E3466" s="24">
        <v>500</v>
      </c>
      <c r="F3466" s="25"/>
      <c r="G3466" s="25"/>
      <c r="H3466" s="25"/>
      <c r="I3466" s="25"/>
      <c r="J3466" s="25"/>
      <c r="K3466" s="25"/>
      <c r="L3466" s="25"/>
      <c r="M3466" s="25"/>
      <c r="N3466" s="25"/>
      <c r="O3466" s="25"/>
      <c r="P3466" s="25"/>
      <c r="Q3466" s="25"/>
      <c r="R3466" s="26"/>
      <c r="S3466" s="13" t="s">
        <v>1728</v>
      </c>
      <c r="T3466" s="13" t="s">
        <v>34</v>
      </c>
      <c r="U3466" s="13" t="s">
        <v>35</v>
      </c>
      <c r="V3466" s="13" t="s">
        <v>41</v>
      </c>
      <c r="W3466" s="13" t="s">
        <v>1728</v>
      </c>
      <c r="X3466" s="13" t="s">
        <v>42</v>
      </c>
    </row>
    <row r="3467" spans="1:24" ht="15" customHeight="1" x14ac:dyDescent="0.2">
      <c r="A3467" s="22">
        <v>418719</v>
      </c>
      <c r="B3467" s="23"/>
      <c r="C3467" s="20">
        <v>42136</v>
      </c>
      <c r="D3467" s="8"/>
      <c r="E3467" s="24">
        <v>472.5</v>
      </c>
      <c r="F3467" s="25"/>
      <c r="G3467" s="25"/>
      <c r="H3467" s="25"/>
      <c r="I3467" s="25"/>
      <c r="J3467" s="25"/>
      <c r="K3467" s="25"/>
      <c r="L3467" s="25"/>
      <c r="M3467" s="25"/>
      <c r="N3467" s="25"/>
      <c r="O3467" s="25"/>
      <c r="P3467" s="25"/>
      <c r="Q3467" s="25"/>
      <c r="R3467" s="26"/>
      <c r="S3467" s="13" t="s">
        <v>15</v>
      </c>
      <c r="T3467" s="13" t="s">
        <v>252</v>
      </c>
      <c r="U3467" s="13" t="s">
        <v>160</v>
      </c>
      <c r="V3467" s="13" t="s">
        <v>380</v>
      </c>
      <c r="W3467" s="13" t="s">
        <v>15</v>
      </c>
      <c r="X3467" s="13" t="s">
        <v>15</v>
      </c>
    </row>
    <row r="3468" spans="1:24" ht="15" customHeight="1" x14ac:dyDescent="0.2">
      <c r="A3468" s="27">
        <v>419290</v>
      </c>
      <c r="B3468" s="28"/>
      <c r="C3468" s="3">
        <v>42150</v>
      </c>
      <c r="D3468" s="8"/>
      <c r="E3468" s="24">
        <v>325</v>
      </c>
      <c r="F3468" s="25"/>
      <c r="G3468" s="25"/>
      <c r="H3468" s="25"/>
      <c r="I3468" s="25"/>
      <c r="J3468" s="25"/>
      <c r="K3468" s="25"/>
      <c r="L3468" s="25"/>
      <c r="M3468" s="25"/>
      <c r="N3468" s="25"/>
      <c r="O3468" s="25"/>
      <c r="P3468" s="25"/>
      <c r="Q3468" s="25"/>
      <c r="R3468" s="26"/>
      <c r="S3468" s="13" t="s">
        <v>15</v>
      </c>
      <c r="T3468" s="13" t="s">
        <v>252</v>
      </c>
      <c r="U3468" s="13" t="s">
        <v>160</v>
      </c>
      <c r="V3468" s="13" t="s">
        <v>380</v>
      </c>
      <c r="W3468" s="13" t="s">
        <v>15</v>
      </c>
      <c r="X3468" s="13" t="s">
        <v>15</v>
      </c>
    </row>
    <row r="3469" spans="1:24" ht="15" customHeight="1" x14ac:dyDescent="0.2">
      <c r="A3469" s="32"/>
      <c r="B3469" s="33"/>
      <c r="C3469" s="11"/>
      <c r="D3469" s="11"/>
      <c r="E3469" s="24">
        <v>1500</v>
      </c>
      <c r="F3469" s="25"/>
      <c r="G3469" s="25"/>
      <c r="H3469" s="25"/>
      <c r="I3469" s="25"/>
      <c r="J3469" s="25"/>
      <c r="K3469" s="25"/>
      <c r="L3469" s="25"/>
      <c r="M3469" s="25"/>
      <c r="N3469" s="25"/>
      <c r="O3469" s="25"/>
      <c r="P3469" s="25"/>
      <c r="Q3469" s="25"/>
      <c r="R3469" s="26"/>
      <c r="S3469" s="13" t="s">
        <v>1729</v>
      </c>
      <c r="T3469" s="13" t="s">
        <v>34</v>
      </c>
      <c r="U3469" s="13" t="s">
        <v>35</v>
      </c>
      <c r="V3469" s="13" t="s">
        <v>35</v>
      </c>
      <c r="W3469" s="13" t="s">
        <v>1729</v>
      </c>
      <c r="X3469" s="13" t="s">
        <v>232</v>
      </c>
    </row>
    <row r="3470" spans="1:24" ht="2.25" customHeight="1" x14ac:dyDescent="0.2">
      <c r="A3470" s="14"/>
      <c r="B3470" s="15"/>
      <c r="C3470" s="15"/>
      <c r="D3470" s="15"/>
      <c r="E3470" s="15"/>
      <c r="F3470" s="15"/>
      <c r="G3470" s="15"/>
      <c r="H3470" s="15"/>
      <c r="I3470" s="15"/>
      <c r="J3470" s="15"/>
      <c r="K3470" s="15"/>
      <c r="L3470" s="15"/>
      <c r="M3470" s="15"/>
      <c r="N3470" s="15"/>
      <c r="O3470" s="15"/>
      <c r="P3470" s="15"/>
      <c r="Q3470" s="15"/>
      <c r="R3470" s="15"/>
      <c r="S3470" s="15"/>
      <c r="T3470" s="15"/>
      <c r="U3470" s="15"/>
      <c r="V3470" s="15"/>
      <c r="W3470" s="15"/>
      <c r="X3470" s="16"/>
    </row>
    <row r="3471" spans="1:24" ht="13.5" customHeight="1" x14ac:dyDescent="0.2">
      <c r="A3471" s="7"/>
      <c r="B3471" s="6"/>
      <c r="C3471" s="6"/>
      <c r="D3471" s="6"/>
      <c r="E3471" s="6"/>
      <c r="F3471" s="6"/>
      <c r="G3471" s="6"/>
      <c r="H3471" s="6"/>
      <c r="I3471" s="6"/>
      <c r="J3471" s="6"/>
      <c r="K3471" s="21">
        <f>SUM(hList_Frame_1!B1943:B1953)</f>
        <v>6347.5</v>
      </c>
      <c r="L3471" s="21"/>
      <c r="M3471" s="21"/>
      <c r="N3471" s="21"/>
      <c r="O3471" s="21"/>
      <c r="P3471" s="21"/>
      <c r="Q3471" s="21"/>
      <c r="R3471" s="21"/>
      <c r="S3471" s="6"/>
      <c r="T3471" s="6"/>
      <c r="U3471" s="6"/>
      <c r="V3471" s="6"/>
      <c r="W3471" s="6"/>
      <c r="X3471" s="17"/>
    </row>
    <row r="3472" spans="1:24" ht="13.5" customHeight="1" x14ac:dyDescent="0.2">
      <c r="A3472" s="10"/>
      <c r="B3472" s="18"/>
      <c r="C3472" s="18"/>
      <c r="D3472" s="18"/>
      <c r="E3472" s="18"/>
      <c r="F3472" s="18"/>
      <c r="G3472" s="18"/>
      <c r="H3472" s="18"/>
      <c r="I3472" s="18"/>
      <c r="J3472" s="18"/>
      <c r="K3472" s="18"/>
      <c r="L3472" s="18"/>
      <c r="M3472" s="18"/>
      <c r="N3472" s="18"/>
      <c r="O3472" s="18"/>
      <c r="P3472" s="18"/>
      <c r="Q3472" s="18"/>
      <c r="R3472" s="18"/>
      <c r="S3472" s="18"/>
      <c r="T3472" s="18"/>
      <c r="U3472" s="18"/>
      <c r="V3472" s="18"/>
      <c r="W3472" s="18"/>
      <c r="X3472" s="19"/>
    </row>
    <row r="3473" spans="1:24" ht="15" customHeight="1" x14ac:dyDescent="0.2">
      <c r="A3473" s="22">
        <v>419291</v>
      </c>
      <c r="B3473" s="23"/>
      <c r="C3473" s="20">
        <v>42150</v>
      </c>
      <c r="D3473" s="13" t="s">
        <v>1730</v>
      </c>
      <c r="E3473" s="24">
        <v>1941</v>
      </c>
      <c r="F3473" s="25"/>
      <c r="G3473" s="25"/>
      <c r="H3473" s="25"/>
      <c r="I3473" s="25"/>
      <c r="J3473" s="25"/>
      <c r="K3473" s="25"/>
      <c r="L3473" s="25"/>
      <c r="M3473" s="25"/>
      <c r="N3473" s="25"/>
      <c r="O3473" s="25"/>
      <c r="P3473" s="25"/>
      <c r="Q3473" s="25"/>
      <c r="R3473" s="26"/>
      <c r="S3473" s="13" t="s">
        <v>1164</v>
      </c>
      <c r="T3473" s="13" t="s">
        <v>939</v>
      </c>
      <c r="U3473" s="13" t="s">
        <v>95</v>
      </c>
      <c r="V3473" s="13" t="s">
        <v>96</v>
      </c>
      <c r="W3473" s="13" t="s">
        <v>1164</v>
      </c>
      <c r="X3473" s="13" t="s">
        <v>15</v>
      </c>
    </row>
    <row r="3474" spans="1:24" ht="2.25" customHeight="1" x14ac:dyDescent="0.2">
      <c r="A3474" s="14"/>
      <c r="B3474" s="15"/>
      <c r="C3474" s="15"/>
      <c r="D3474" s="15"/>
      <c r="E3474" s="15"/>
      <c r="F3474" s="15"/>
      <c r="G3474" s="15"/>
      <c r="H3474" s="15"/>
      <c r="I3474" s="15"/>
      <c r="J3474" s="15"/>
      <c r="K3474" s="15"/>
      <c r="L3474" s="15"/>
      <c r="M3474" s="15"/>
      <c r="N3474" s="15"/>
      <c r="O3474" s="15"/>
      <c r="P3474" s="15"/>
      <c r="Q3474" s="15"/>
      <c r="R3474" s="15"/>
      <c r="S3474" s="15"/>
      <c r="T3474" s="15"/>
      <c r="U3474" s="15"/>
      <c r="V3474" s="15"/>
      <c r="W3474" s="15"/>
      <c r="X3474" s="16"/>
    </row>
    <row r="3475" spans="1:24" ht="12.75" customHeight="1" x14ac:dyDescent="0.2">
      <c r="A3475" s="7"/>
      <c r="B3475" s="6"/>
      <c r="C3475" s="6"/>
      <c r="D3475" s="6"/>
      <c r="E3475" s="6"/>
      <c r="F3475" s="6"/>
      <c r="G3475" s="6"/>
      <c r="H3475" s="6"/>
      <c r="I3475" s="6"/>
      <c r="J3475" s="6"/>
      <c r="K3475" s="21">
        <f>SUM(hList_Frame_1!B1954:B1954)</f>
        <v>1941</v>
      </c>
      <c r="L3475" s="21"/>
      <c r="M3475" s="21"/>
      <c r="N3475" s="21"/>
      <c r="O3475" s="21"/>
      <c r="P3475" s="21"/>
      <c r="Q3475" s="21"/>
      <c r="R3475" s="21"/>
      <c r="S3475" s="6"/>
      <c r="T3475" s="6"/>
      <c r="U3475" s="6"/>
      <c r="V3475" s="6"/>
      <c r="W3475" s="6"/>
      <c r="X3475" s="17"/>
    </row>
    <row r="3476" spans="1:24" ht="14.25" customHeight="1" x14ac:dyDescent="0.2">
      <c r="A3476" s="10"/>
      <c r="B3476" s="18"/>
      <c r="C3476" s="18"/>
      <c r="D3476" s="18"/>
      <c r="E3476" s="18"/>
      <c r="F3476" s="18"/>
      <c r="G3476" s="18"/>
      <c r="H3476" s="18"/>
      <c r="I3476" s="18"/>
      <c r="J3476" s="18"/>
      <c r="K3476" s="18"/>
      <c r="L3476" s="18"/>
      <c r="M3476" s="18"/>
      <c r="N3476" s="18"/>
      <c r="O3476" s="18"/>
      <c r="P3476" s="18"/>
      <c r="Q3476" s="18"/>
      <c r="R3476" s="18"/>
      <c r="S3476" s="18"/>
      <c r="T3476" s="18"/>
      <c r="U3476" s="18"/>
      <c r="V3476" s="18"/>
      <c r="W3476" s="18"/>
      <c r="X3476" s="19"/>
    </row>
    <row r="3477" spans="1:24" ht="15" customHeight="1" x14ac:dyDescent="0.2">
      <c r="A3477" s="22">
        <v>418362</v>
      </c>
      <c r="B3477" s="23"/>
      <c r="C3477" s="20">
        <v>42129</v>
      </c>
      <c r="D3477" s="13" t="s">
        <v>1731</v>
      </c>
      <c r="E3477" s="24">
        <v>256.25</v>
      </c>
      <c r="F3477" s="25"/>
      <c r="G3477" s="25"/>
      <c r="H3477" s="25"/>
      <c r="I3477" s="25"/>
      <c r="J3477" s="25"/>
      <c r="K3477" s="25"/>
      <c r="L3477" s="25"/>
      <c r="M3477" s="25"/>
      <c r="N3477" s="25"/>
      <c r="O3477" s="25"/>
      <c r="P3477" s="25"/>
      <c r="Q3477" s="25"/>
      <c r="R3477" s="26"/>
      <c r="S3477" s="13" t="s">
        <v>127</v>
      </c>
      <c r="T3477" s="13" t="s">
        <v>39</v>
      </c>
      <c r="U3477" s="13" t="s">
        <v>129</v>
      </c>
      <c r="V3477" s="13" t="s">
        <v>196</v>
      </c>
      <c r="W3477" s="13" t="s">
        <v>127</v>
      </c>
      <c r="X3477" s="13" t="s">
        <v>15</v>
      </c>
    </row>
    <row r="3478" spans="1:24" ht="2.25" customHeight="1" x14ac:dyDescent="0.2">
      <c r="A3478" s="14"/>
      <c r="B3478" s="15"/>
      <c r="C3478" s="15"/>
      <c r="D3478" s="15"/>
      <c r="E3478" s="15"/>
      <c r="F3478" s="15"/>
      <c r="G3478" s="15"/>
      <c r="H3478" s="15"/>
      <c r="I3478" s="15"/>
      <c r="J3478" s="15"/>
      <c r="K3478" s="15"/>
      <c r="L3478" s="15"/>
      <c r="M3478" s="15"/>
      <c r="N3478" s="15"/>
      <c r="O3478" s="15"/>
      <c r="P3478" s="15"/>
      <c r="Q3478" s="15"/>
      <c r="R3478" s="15"/>
      <c r="S3478" s="15"/>
      <c r="T3478" s="15"/>
      <c r="U3478" s="15"/>
      <c r="V3478" s="15"/>
      <c r="W3478" s="15"/>
      <c r="X3478" s="16"/>
    </row>
    <row r="3479" spans="1:24" ht="13.5" customHeight="1" x14ac:dyDescent="0.2">
      <c r="A3479" s="7"/>
      <c r="B3479" s="6"/>
      <c r="C3479" s="6"/>
      <c r="D3479" s="6"/>
      <c r="E3479" s="6"/>
      <c r="F3479" s="6"/>
      <c r="G3479" s="6"/>
      <c r="H3479" s="6"/>
      <c r="I3479" s="6"/>
      <c r="J3479" s="6"/>
      <c r="K3479" s="6"/>
      <c r="L3479" s="6"/>
      <c r="M3479" s="21">
        <f>SUM(hList_Frame_1!B1955:B1955)</f>
        <v>256.25</v>
      </c>
      <c r="N3479" s="21"/>
      <c r="O3479" s="21"/>
      <c r="P3479" s="21"/>
      <c r="Q3479" s="21"/>
      <c r="R3479" s="21"/>
      <c r="S3479" s="6"/>
      <c r="T3479" s="6"/>
      <c r="U3479" s="6"/>
      <c r="V3479" s="6"/>
      <c r="W3479" s="6"/>
      <c r="X3479" s="17"/>
    </row>
    <row r="3480" spans="1:24" ht="13.5" customHeight="1" x14ac:dyDescent="0.2">
      <c r="A3480" s="10"/>
      <c r="B3480" s="18"/>
      <c r="C3480" s="18"/>
      <c r="D3480" s="18"/>
      <c r="E3480" s="18"/>
      <c r="F3480" s="18"/>
      <c r="G3480" s="18"/>
      <c r="H3480" s="18"/>
      <c r="I3480" s="18"/>
      <c r="J3480" s="18"/>
      <c r="K3480" s="18"/>
      <c r="L3480" s="18"/>
      <c r="M3480" s="18"/>
      <c r="N3480" s="18"/>
      <c r="O3480" s="18"/>
      <c r="P3480" s="18"/>
      <c r="Q3480" s="18"/>
      <c r="R3480" s="18"/>
      <c r="S3480" s="18"/>
      <c r="T3480" s="18"/>
      <c r="U3480" s="18"/>
      <c r="V3480" s="18"/>
      <c r="W3480" s="18"/>
      <c r="X3480" s="19"/>
    </row>
    <row r="3481" spans="1:24" ht="15" customHeight="1" x14ac:dyDescent="0.2">
      <c r="A3481" s="22">
        <v>418363</v>
      </c>
      <c r="B3481" s="23"/>
      <c r="C3481" s="20">
        <v>42129</v>
      </c>
      <c r="D3481" s="4" t="s">
        <v>1732</v>
      </c>
      <c r="E3481" s="24">
        <v>200</v>
      </c>
      <c r="F3481" s="25"/>
      <c r="G3481" s="25"/>
      <c r="H3481" s="25"/>
      <c r="I3481" s="25"/>
      <c r="J3481" s="25"/>
      <c r="K3481" s="25"/>
      <c r="L3481" s="25"/>
      <c r="M3481" s="25"/>
      <c r="N3481" s="25"/>
      <c r="O3481" s="25"/>
      <c r="P3481" s="25"/>
      <c r="Q3481" s="25"/>
      <c r="R3481" s="26"/>
      <c r="S3481" s="13" t="s">
        <v>1563</v>
      </c>
      <c r="T3481" s="13" t="s">
        <v>34</v>
      </c>
      <c r="U3481" s="13" t="s">
        <v>35</v>
      </c>
      <c r="V3481" s="13" t="s">
        <v>35</v>
      </c>
      <c r="W3481" s="13" t="s">
        <v>1563</v>
      </c>
      <c r="X3481" s="13" t="s">
        <v>45</v>
      </c>
    </row>
    <row r="3482" spans="1:24" ht="15" customHeight="1" x14ac:dyDescent="0.2">
      <c r="A3482" s="27">
        <v>418720</v>
      </c>
      <c r="B3482" s="28"/>
      <c r="C3482" s="3">
        <v>42136</v>
      </c>
      <c r="D3482" s="8"/>
      <c r="E3482" s="24">
        <v>500</v>
      </c>
      <c r="F3482" s="25"/>
      <c r="G3482" s="25"/>
      <c r="H3482" s="25"/>
      <c r="I3482" s="25"/>
      <c r="J3482" s="25"/>
      <c r="K3482" s="25"/>
      <c r="L3482" s="25"/>
      <c r="M3482" s="25"/>
      <c r="N3482" s="25"/>
      <c r="O3482" s="25"/>
      <c r="P3482" s="25"/>
      <c r="Q3482" s="25"/>
      <c r="R3482" s="26"/>
      <c r="S3482" s="13" t="s">
        <v>1733</v>
      </c>
      <c r="T3482" s="13" t="s">
        <v>34</v>
      </c>
      <c r="U3482" s="13" t="s">
        <v>35</v>
      </c>
      <c r="V3482" s="13" t="s">
        <v>35</v>
      </c>
      <c r="W3482" s="13" t="s">
        <v>1733</v>
      </c>
      <c r="X3482" s="13" t="s">
        <v>307</v>
      </c>
    </row>
    <row r="3483" spans="1:24" ht="15" customHeight="1" x14ac:dyDescent="0.2">
      <c r="A3483" s="32"/>
      <c r="B3483" s="33"/>
      <c r="C3483" s="11"/>
      <c r="D3483" s="11"/>
      <c r="E3483" s="24">
        <v>500</v>
      </c>
      <c r="F3483" s="25"/>
      <c r="G3483" s="25"/>
      <c r="H3483" s="25"/>
      <c r="I3483" s="25"/>
      <c r="J3483" s="25"/>
      <c r="K3483" s="25"/>
      <c r="L3483" s="25"/>
      <c r="M3483" s="25"/>
      <c r="N3483" s="25"/>
      <c r="O3483" s="25"/>
      <c r="P3483" s="25"/>
      <c r="Q3483" s="25"/>
      <c r="R3483" s="26"/>
      <c r="S3483" s="13" t="s">
        <v>1734</v>
      </c>
      <c r="T3483" s="13" t="s">
        <v>34</v>
      </c>
      <c r="U3483" s="13" t="s">
        <v>35</v>
      </c>
      <c r="V3483" s="13" t="s">
        <v>35</v>
      </c>
      <c r="W3483" s="13" t="s">
        <v>1734</v>
      </c>
      <c r="X3483" s="13" t="s">
        <v>307</v>
      </c>
    </row>
    <row r="3484" spans="1:24" ht="2.25" customHeight="1" x14ac:dyDescent="0.2">
      <c r="A3484" s="14"/>
      <c r="B3484" s="15"/>
      <c r="C3484" s="15"/>
      <c r="D3484" s="15"/>
      <c r="E3484" s="15"/>
      <c r="F3484" s="15"/>
      <c r="G3484" s="15"/>
      <c r="H3484" s="15"/>
      <c r="I3484" s="15"/>
      <c r="J3484" s="15"/>
      <c r="K3484" s="15"/>
      <c r="L3484" s="15"/>
      <c r="M3484" s="15"/>
      <c r="N3484" s="15"/>
      <c r="O3484" s="15"/>
      <c r="P3484" s="15"/>
      <c r="Q3484" s="15"/>
      <c r="R3484" s="15"/>
      <c r="S3484" s="15"/>
      <c r="T3484" s="15"/>
      <c r="U3484" s="15"/>
      <c r="V3484" s="15"/>
      <c r="W3484" s="15"/>
      <c r="X3484" s="16"/>
    </row>
    <row r="3485" spans="1:24" ht="13.5" customHeight="1" x14ac:dyDescent="0.2">
      <c r="A3485" s="7"/>
      <c r="B3485" s="6"/>
      <c r="C3485" s="6"/>
      <c r="D3485" s="6"/>
      <c r="E3485" s="6"/>
      <c r="F3485" s="6"/>
      <c r="G3485" s="6"/>
      <c r="H3485" s="6"/>
      <c r="I3485" s="6"/>
      <c r="J3485" s="6"/>
      <c r="K3485" s="21">
        <f>SUM(hList_Frame_1!B1956:B1958)</f>
        <v>1200</v>
      </c>
      <c r="L3485" s="21"/>
      <c r="M3485" s="21"/>
      <c r="N3485" s="21"/>
      <c r="O3485" s="21"/>
      <c r="P3485" s="21"/>
      <c r="Q3485" s="21"/>
      <c r="R3485" s="21"/>
      <c r="S3485" s="6"/>
      <c r="T3485" s="6"/>
      <c r="U3485" s="6"/>
      <c r="V3485" s="6"/>
      <c r="W3485" s="6"/>
      <c r="X3485" s="17"/>
    </row>
    <row r="3486" spans="1:24" ht="13.5" customHeight="1" x14ac:dyDescent="0.2">
      <c r="A3486" s="10"/>
      <c r="B3486" s="18"/>
      <c r="C3486" s="18"/>
      <c r="D3486" s="18"/>
      <c r="E3486" s="18"/>
      <c r="F3486" s="18"/>
      <c r="G3486" s="18"/>
      <c r="H3486" s="18"/>
      <c r="I3486" s="18"/>
      <c r="J3486" s="18"/>
      <c r="K3486" s="18"/>
      <c r="L3486" s="18"/>
      <c r="M3486" s="18"/>
      <c r="N3486" s="18"/>
      <c r="O3486" s="18"/>
      <c r="P3486" s="18"/>
      <c r="Q3486" s="18"/>
      <c r="R3486" s="18"/>
      <c r="S3486" s="18"/>
      <c r="T3486" s="18"/>
      <c r="U3486" s="18"/>
      <c r="V3486" s="18"/>
      <c r="W3486" s="18"/>
      <c r="X3486" s="19"/>
    </row>
    <row r="3487" spans="1:24" ht="15" customHeight="1" x14ac:dyDescent="0.2">
      <c r="A3487" s="22">
        <v>418721</v>
      </c>
      <c r="B3487" s="23"/>
      <c r="C3487" s="20">
        <v>42136</v>
      </c>
      <c r="D3487" s="13" t="s">
        <v>1735</v>
      </c>
      <c r="E3487" s="24">
        <v>29</v>
      </c>
      <c r="F3487" s="25"/>
      <c r="G3487" s="25"/>
      <c r="H3487" s="25"/>
      <c r="I3487" s="25"/>
      <c r="J3487" s="25"/>
      <c r="K3487" s="25"/>
      <c r="L3487" s="25"/>
      <c r="M3487" s="25"/>
      <c r="N3487" s="25"/>
      <c r="O3487" s="25"/>
      <c r="P3487" s="25"/>
      <c r="Q3487" s="25"/>
      <c r="R3487" s="26"/>
      <c r="S3487" s="13" t="s">
        <v>1736</v>
      </c>
      <c r="T3487" s="13" t="s">
        <v>774</v>
      </c>
      <c r="U3487" s="13" t="s">
        <v>77</v>
      </c>
      <c r="V3487" s="13" t="s">
        <v>78</v>
      </c>
      <c r="W3487" s="13" t="s">
        <v>1736</v>
      </c>
      <c r="X3487" s="13" t="s">
        <v>15</v>
      </c>
    </row>
    <row r="3488" spans="1:24" ht="2.25" customHeight="1" x14ac:dyDescent="0.2">
      <c r="A3488" s="14"/>
      <c r="B3488" s="15"/>
      <c r="C3488" s="15"/>
      <c r="D3488" s="15"/>
      <c r="E3488" s="15"/>
      <c r="F3488" s="15"/>
      <c r="G3488" s="15"/>
      <c r="H3488" s="15"/>
      <c r="I3488" s="15"/>
      <c r="J3488" s="15"/>
      <c r="K3488" s="15"/>
      <c r="L3488" s="15"/>
      <c r="M3488" s="15"/>
      <c r="N3488" s="15"/>
      <c r="O3488" s="15"/>
      <c r="P3488" s="15"/>
      <c r="Q3488" s="15"/>
      <c r="R3488" s="15"/>
      <c r="S3488" s="15"/>
      <c r="T3488" s="15"/>
      <c r="U3488" s="15"/>
      <c r="V3488" s="15"/>
      <c r="W3488" s="15"/>
      <c r="X3488" s="16"/>
    </row>
    <row r="3489" spans="1:24" ht="13.5" customHeight="1" x14ac:dyDescent="0.2">
      <c r="A3489" s="7"/>
      <c r="B3489" s="6"/>
      <c r="C3489" s="6"/>
      <c r="D3489" s="6"/>
      <c r="E3489" s="6"/>
      <c r="F3489" s="6"/>
      <c r="G3489" s="6"/>
      <c r="H3489" s="6"/>
      <c r="I3489" s="6"/>
      <c r="J3489" s="6"/>
      <c r="K3489" s="6"/>
      <c r="L3489" s="6"/>
      <c r="M3489" s="6"/>
      <c r="N3489" s="6"/>
      <c r="O3489" s="6"/>
      <c r="P3489" s="21">
        <f>SUM(hList_Frame_1!B1959:B1959)</f>
        <v>29</v>
      </c>
      <c r="Q3489" s="21"/>
      <c r="R3489" s="21"/>
      <c r="S3489" s="6"/>
      <c r="T3489" s="6"/>
      <c r="U3489" s="6"/>
      <c r="V3489" s="6"/>
      <c r="W3489" s="6"/>
      <c r="X3489" s="17"/>
    </row>
    <row r="3490" spans="1:24" ht="13.5" customHeight="1" x14ac:dyDescent="0.2">
      <c r="A3490" s="10"/>
      <c r="B3490" s="18"/>
      <c r="C3490" s="18"/>
      <c r="D3490" s="18"/>
      <c r="E3490" s="18"/>
      <c r="F3490" s="18"/>
      <c r="G3490" s="18"/>
      <c r="H3490" s="18"/>
      <c r="I3490" s="18"/>
      <c r="J3490" s="18"/>
      <c r="K3490" s="18"/>
      <c r="L3490" s="18"/>
      <c r="M3490" s="18"/>
      <c r="N3490" s="18"/>
      <c r="O3490" s="18"/>
      <c r="P3490" s="18"/>
      <c r="Q3490" s="18"/>
      <c r="R3490" s="18"/>
      <c r="S3490" s="18"/>
      <c r="T3490" s="18"/>
      <c r="U3490" s="18"/>
      <c r="V3490" s="18"/>
      <c r="W3490" s="18"/>
      <c r="X3490" s="19"/>
    </row>
    <row r="3491" spans="1:24" ht="15" customHeight="1" x14ac:dyDescent="0.2">
      <c r="A3491" s="27">
        <v>418364</v>
      </c>
      <c r="B3491" s="28"/>
      <c r="C3491" s="3">
        <v>42129</v>
      </c>
      <c r="D3491" s="4" t="s">
        <v>1737</v>
      </c>
      <c r="E3491" s="24">
        <v>800</v>
      </c>
      <c r="F3491" s="25"/>
      <c r="G3491" s="25"/>
      <c r="H3491" s="25"/>
      <c r="I3491" s="25"/>
      <c r="J3491" s="25"/>
      <c r="K3491" s="25"/>
      <c r="L3491" s="25"/>
      <c r="M3491" s="25"/>
      <c r="N3491" s="25"/>
      <c r="O3491" s="25"/>
      <c r="P3491" s="25"/>
      <c r="Q3491" s="25"/>
      <c r="R3491" s="26"/>
      <c r="S3491" s="13" t="s">
        <v>1738</v>
      </c>
      <c r="T3491" s="13" t="s">
        <v>34</v>
      </c>
      <c r="U3491" s="13" t="s">
        <v>35</v>
      </c>
      <c r="V3491" s="13" t="s">
        <v>35</v>
      </c>
      <c r="W3491" s="13" t="s">
        <v>1738</v>
      </c>
      <c r="X3491" s="13" t="s">
        <v>500</v>
      </c>
    </row>
    <row r="3492" spans="1:24" ht="15" customHeight="1" x14ac:dyDescent="0.2">
      <c r="A3492" s="35"/>
      <c r="B3492" s="36"/>
      <c r="C3492" s="8"/>
      <c r="D3492" s="8"/>
      <c r="E3492" s="24">
        <v>800</v>
      </c>
      <c r="F3492" s="25"/>
      <c r="G3492" s="25"/>
      <c r="H3492" s="25"/>
      <c r="I3492" s="25"/>
      <c r="J3492" s="25"/>
      <c r="K3492" s="25"/>
      <c r="L3492" s="25"/>
      <c r="M3492" s="25"/>
      <c r="N3492" s="25"/>
      <c r="O3492" s="25"/>
      <c r="P3492" s="25"/>
      <c r="Q3492" s="25"/>
      <c r="R3492" s="26"/>
      <c r="S3492" s="13" t="s">
        <v>1739</v>
      </c>
      <c r="T3492" s="13" t="s">
        <v>34</v>
      </c>
      <c r="U3492" s="13" t="s">
        <v>35</v>
      </c>
      <c r="V3492" s="13" t="s">
        <v>35</v>
      </c>
      <c r="W3492" s="13" t="s">
        <v>1739</v>
      </c>
      <c r="X3492" s="13" t="s">
        <v>500</v>
      </c>
    </row>
    <row r="3493" spans="1:24" ht="15" customHeight="1" x14ac:dyDescent="0.2">
      <c r="A3493" s="35"/>
      <c r="B3493" s="36"/>
      <c r="C3493" s="8"/>
      <c r="D3493" s="8"/>
      <c r="E3493" s="24">
        <v>450</v>
      </c>
      <c r="F3493" s="25"/>
      <c r="G3493" s="25"/>
      <c r="H3493" s="25"/>
      <c r="I3493" s="25"/>
      <c r="J3493" s="25"/>
      <c r="K3493" s="25"/>
      <c r="L3493" s="25"/>
      <c r="M3493" s="25"/>
      <c r="N3493" s="25"/>
      <c r="O3493" s="25"/>
      <c r="P3493" s="25"/>
      <c r="Q3493" s="25"/>
      <c r="R3493" s="26"/>
      <c r="S3493" s="13" t="s">
        <v>1740</v>
      </c>
      <c r="T3493" s="13" t="s">
        <v>34</v>
      </c>
      <c r="U3493" s="13" t="s">
        <v>35</v>
      </c>
      <c r="V3493" s="13" t="s">
        <v>35</v>
      </c>
      <c r="W3493" s="13" t="s">
        <v>1740</v>
      </c>
      <c r="X3493" s="13" t="s">
        <v>232</v>
      </c>
    </row>
    <row r="3494" spans="1:24" ht="15" customHeight="1" x14ac:dyDescent="0.2">
      <c r="A3494" s="32"/>
      <c r="B3494" s="33"/>
      <c r="C3494" s="11"/>
      <c r="D3494" s="8"/>
      <c r="E3494" s="24">
        <v>500</v>
      </c>
      <c r="F3494" s="25"/>
      <c r="G3494" s="25"/>
      <c r="H3494" s="25"/>
      <c r="I3494" s="25"/>
      <c r="J3494" s="25"/>
      <c r="K3494" s="25"/>
      <c r="L3494" s="25"/>
      <c r="M3494" s="25"/>
      <c r="N3494" s="25"/>
      <c r="O3494" s="25"/>
      <c r="P3494" s="25"/>
      <c r="Q3494" s="25"/>
      <c r="R3494" s="26"/>
      <c r="S3494" s="13" t="s">
        <v>1741</v>
      </c>
      <c r="T3494" s="13" t="s">
        <v>34</v>
      </c>
      <c r="U3494" s="13" t="s">
        <v>35</v>
      </c>
      <c r="V3494" s="13" t="s">
        <v>35</v>
      </c>
      <c r="W3494" s="13" t="s">
        <v>1741</v>
      </c>
      <c r="X3494" s="13" t="s">
        <v>503</v>
      </c>
    </row>
    <row r="3495" spans="1:24" ht="15" customHeight="1" x14ac:dyDescent="0.2">
      <c r="A3495" s="27">
        <v>418722</v>
      </c>
      <c r="B3495" s="28"/>
      <c r="C3495" s="3">
        <v>42136</v>
      </c>
      <c r="D3495" s="8"/>
      <c r="E3495" s="24">
        <v>450</v>
      </c>
      <c r="F3495" s="25"/>
      <c r="G3495" s="25"/>
      <c r="H3495" s="25"/>
      <c r="I3495" s="25"/>
      <c r="J3495" s="25"/>
      <c r="K3495" s="25"/>
      <c r="L3495" s="25"/>
      <c r="M3495" s="25"/>
      <c r="N3495" s="25"/>
      <c r="O3495" s="25"/>
      <c r="P3495" s="25"/>
      <c r="Q3495" s="25"/>
      <c r="R3495" s="26"/>
      <c r="S3495" s="13" t="s">
        <v>1742</v>
      </c>
      <c r="T3495" s="13" t="s">
        <v>34</v>
      </c>
      <c r="U3495" s="13" t="s">
        <v>35</v>
      </c>
      <c r="V3495" s="13" t="s">
        <v>35</v>
      </c>
      <c r="W3495" s="13" t="s">
        <v>1742</v>
      </c>
      <c r="X3495" s="13" t="s">
        <v>234</v>
      </c>
    </row>
    <row r="3496" spans="1:24" ht="15" customHeight="1" x14ac:dyDescent="0.2">
      <c r="A3496" s="35"/>
      <c r="B3496" s="36"/>
      <c r="C3496" s="8"/>
      <c r="D3496" s="8"/>
      <c r="E3496" s="24">
        <v>450</v>
      </c>
      <c r="F3496" s="25"/>
      <c r="G3496" s="25"/>
      <c r="H3496" s="25"/>
      <c r="I3496" s="25"/>
      <c r="J3496" s="25"/>
      <c r="K3496" s="25"/>
      <c r="L3496" s="25"/>
      <c r="M3496" s="25"/>
      <c r="N3496" s="25"/>
      <c r="O3496" s="25"/>
      <c r="P3496" s="25"/>
      <c r="Q3496" s="25"/>
      <c r="R3496" s="26"/>
      <c r="S3496" s="13" t="s">
        <v>1743</v>
      </c>
      <c r="T3496" s="13" t="s">
        <v>34</v>
      </c>
      <c r="U3496" s="13" t="s">
        <v>35</v>
      </c>
      <c r="V3496" s="13" t="s">
        <v>35</v>
      </c>
      <c r="W3496" s="13" t="s">
        <v>1743</v>
      </c>
      <c r="X3496" s="13" t="s">
        <v>318</v>
      </c>
    </row>
    <row r="3497" spans="1:24" ht="15" customHeight="1" x14ac:dyDescent="0.2">
      <c r="A3497" s="35"/>
      <c r="B3497" s="36"/>
      <c r="C3497" s="8"/>
      <c r="D3497" s="8"/>
      <c r="E3497" s="24">
        <v>750</v>
      </c>
      <c r="F3497" s="25"/>
      <c r="G3497" s="25"/>
      <c r="H3497" s="25"/>
      <c r="I3497" s="25"/>
      <c r="J3497" s="25"/>
      <c r="K3497" s="25"/>
      <c r="L3497" s="25"/>
      <c r="M3497" s="25"/>
      <c r="N3497" s="25"/>
      <c r="O3497" s="25"/>
      <c r="P3497" s="25"/>
      <c r="Q3497" s="25"/>
      <c r="R3497" s="26"/>
      <c r="S3497" s="13" t="s">
        <v>1744</v>
      </c>
      <c r="T3497" s="13" t="s">
        <v>34</v>
      </c>
      <c r="U3497" s="13" t="s">
        <v>35</v>
      </c>
      <c r="V3497" s="13" t="s">
        <v>41</v>
      </c>
      <c r="W3497" s="13" t="s">
        <v>1744</v>
      </c>
      <c r="X3497" s="13" t="s">
        <v>42</v>
      </c>
    </row>
    <row r="3498" spans="1:24" ht="15" customHeight="1" x14ac:dyDescent="0.2">
      <c r="A3498" s="32"/>
      <c r="B3498" s="33"/>
      <c r="C3498" s="11"/>
      <c r="D3498" s="8"/>
      <c r="E3498" s="24">
        <v>250</v>
      </c>
      <c r="F3498" s="25"/>
      <c r="G3498" s="25"/>
      <c r="H3498" s="25"/>
      <c r="I3498" s="25"/>
      <c r="J3498" s="25"/>
      <c r="K3498" s="25"/>
      <c r="L3498" s="25"/>
      <c r="M3498" s="25"/>
      <c r="N3498" s="25"/>
      <c r="O3498" s="25"/>
      <c r="P3498" s="25"/>
      <c r="Q3498" s="25"/>
      <c r="R3498" s="26"/>
      <c r="S3498" s="13" t="s">
        <v>1745</v>
      </c>
      <c r="T3498" s="13" t="s">
        <v>34</v>
      </c>
      <c r="U3498" s="13" t="s">
        <v>35</v>
      </c>
      <c r="V3498" s="13" t="s">
        <v>41</v>
      </c>
      <c r="W3498" s="13" t="s">
        <v>1745</v>
      </c>
      <c r="X3498" s="13" t="s">
        <v>42</v>
      </c>
    </row>
    <row r="3499" spans="1:24" ht="15" customHeight="1" x14ac:dyDescent="0.2">
      <c r="A3499" s="27">
        <v>419292</v>
      </c>
      <c r="B3499" s="28"/>
      <c r="C3499" s="3">
        <v>42150</v>
      </c>
      <c r="D3499" s="8"/>
      <c r="E3499" s="24">
        <v>450</v>
      </c>
      <c r="F3499" s="25"/>
      <c r="G3499" s="25"/>
      <c r="H3499" s="25"/>
      <c r="I3499" s="25"/>
      <c r="J3499" s="25"/>
      <c r="K3499" s="25"/>
      <c r="L3499" s="25"/>
      <c r="M3499" s="25"/>
      <c r="N3499" s="25"/>
      <c r="O3499" s="25"/>
      <c r="P3499" s="25"/>
      <c r="Q3499" s="25"/>
      <c r="R3499" s="26"/>
      <c r="S3499" s="13" t="s">
        <v>1746</v>
      </c>
      <c r="T3499" s="13" t="s">
        <v>34</v>
      </c>
      <c r="U3499" s="13" t="s">
        <v>35</v>
      </c>
      <c r="V3499" s="13" t="s">
        <v>35</v>
      </c>
      <c r="W3499" s="13" t="s">
        <v>1746</v>
      </c>
      <c r="X3499" s="13" t="s">
        <v>234</v>
      </c>
    </row>
    <row r="3500" spans="1:24" ht="15" customHeight="1" x14ac:dyDescent="0.2">
      <c r="A3500" s="35"/>
      <c r="B3500" s="36"/>
      <c r="C3500" s="8"/>
      <c r="D3500" s="8"/>
      <c r="E3500" s="24">
        <v>450</v>
      </c>
      <c r="F3500" s="25"/>
      <c r="G3500" s="25"/>
      <c r="H3500" s="25"/>
      <c r="I3500" s="25"/>
      <c r="J3500" s="25"/>
      <c r="K3500" s="25"/>
      <c r="L3500" s="25"/>
      <c r="M3500" s="25"/>
      <c r="N3500" s="25"/>
      <c r="O3500" s="25"/>
      <c r="P3500" s="25"/>
      <c r="Q3500" s="25"/>
      <c r="R3500" s="26"/>
      <c r="S3500" s="13" t="s">
        <v>1747</v>
      </c>
      <c r="T3500" s="13" t="s">
        <v>34</v>
      </c>
      <c r="U3500" s="13" t="s">
        <v>35</v>
      </c>
      <c r="V3500" s="13" t="s">
        <v>35</v>
      </c>
      <c r="W3500" s="13" t="s">
        <v>1747</v>
      </c>
      <c r="X3500" s="13" t="s">
        <v>45</v>
      </c>
    </row>
    <row r="3501" spans="1:24" ht="15" customHeight="1" x14ac:dyDescent="0.2">
      <c r="A3501" s="35"/>
      <c r="B3501" s="36"/>
      <c r="C3501" s="8"/>
      <c r="D3501" s="8"/>
      <c r="E3501" s="24">
        <v>450</v>
      </c>
      <c r="F3501" s="25"/>
      <c r="G3501" s="25"/>
      <c r="H3501" s="25"/>
      <c r="I3501" s="25"/>
      <c r="J3501" s="25"/>
      <c r="K3501" s="25"/>
      <c r="L3501" s="25"/>
      <c r="M3501" s="25"/>
      <c r="N3501" s="25"/>
      <c r="O3501" s="25"/>
      <c r="P3501" s="25"/>
      <c r="Q3501" s="25"/>
      <c r="R3501" s="26"/>
      <c r="S3501" s="13" t="s">
        <v>1748</v>
      </c>
      <c r="T3501" s="13" t="s">
        <v>34</v>
      </c>
      <c r="U3501" s="13" t="s">
        <v>35</v>
      </c>
      <c r="V3501" s="13" t="s">
        <v>35</v>
      </c>
      <c r="W3501" s="13" t="s">
        <v>1748</v>
      </c>
      <c r="X3501" s="13" t="s">
        <v>500</v>
      </c>
    </row>
    <row r="3502" spans="1:24" ht="15" customHeight="1" x14ac:dyDescent="0.2">
      <c r="A3502" s="35"/>
      <c r="B3502" s="36"/>
      <c r="C3502" s="8"/>
      <c r="D3502" s="8"/>
      <c r="E3502" s="24">
        <v>450</v>
      </c>
      <c r="F3502" s="25"/>
      <c r="G3502" s="25"/>
      <c r="H3502" s="25"/>
      <c r="I3502" s="25"/>
      <c r="J3502" s="25"/>
      <c r="K3502" s="25"/>
      <c r="L3502" s="25"/>
      <c r="M3502" s="25"/>
      <c r="N3502" s="25"/>
      <c r="O3502" s="25"/>
      <c r="P3502" s="25"/>
      <c r="Q3502" s="25"/>
      <c r="R3502" s="26"/>
      <c r="S3502" s="13" t="s">
        <v>1749</v>
      </c>
      <c r="T3502" s="13" t="s">
        <v>34</v>
      </c>
      <c r="U3502" s="13" t="s">
        <v>35</v>
      </c>
      <c r="V3502" s="13" t="s">
        <v>35</v>
      </c>
      <c r="W3502" s="13" t="s">
        <v>1749</v>
      </c>
      <c r="X3502" s="13" t="s">
        <v>318</v>
      </c>
    </row>
    <row r="3503" spans="1:24" ht="15" customHeight="1" x14ac:dyDescent="0.2">
      <c r="A3503" s="32"/>
      <c r="B3503" s="33"/>
      <c r="C3503" s="11"/>
      <c r="D3503" s="11"/>
      <c r="E3503" s="24">
        <v>100</v>
      </c>
      <c r="F3503" s="25"/>
      <c r="G3503" s="25"/>
      <c r="H3503" s="25"/>
      <c r="I3503" s="25"/>
      <c r="J3503" s="25"/>
      <c r="K3503" s="25"/>
      <c r="L3503" s="25"/>
      <c r="M3503" s="25"/>
      <c r="N3503" s="25"/>
      <c r="O3503" s="25"/>
      <c r="P3503" s="25"/>
      <c r="Q3503" s="25"/>
      <c r="R3503" s="26"/>
      <c r="S3503" s="13" t="s">
        <v>1750</v>
      </c>
      <c r="T3503" s="13" t="s">
        <v>34</v>
      </c>
      <c r="U3503" s="13" t="s">
        <v>35</v>
      </c>
      <c r="V3503" s="13" t="s">
        <v>35</v>
      </c>
      <c r="W3503" s="13" t="s">
        <v>1750</v>
      </c>
      <c r="X3503" s="13" t="s">
        <v>318</v>
      </c>
    </row>
    <row r="3504" spans="1:24" ht="2.25" customHeight="1" x14ac:dyDescent="0.2">
      <c r="A3504" s="14"/>
      <c r="B3504" s="15"/>
      <c r="C3504" s="15"/>
      <c r="D3504" s="15"/>
      <c r="E3504" s="15"/>
      <c r="F3504" s="15"/>
      <c r="G3504" s="15"/>
      <c r="H3504" s="15"/>
      <c r="I3504" s="15"/>
      <c r="J3504" s="15"/>
      <c r="K3504" s="15"/>
      <c r="L3504" s="15"/>
      <c r="M3504" s="15"/>
      <c r="N3504" s="15"/>
      <c r="O3504" s="15"/>
      <c r="P3504" s="15"/>
      <c r="Q3504" s="15"/>
      <c r="R3504" s="15"/>
      <c r="S3504" s="15"/>
      <c r="T3504" s="15"/>
      <c r="U3504" s="15"/>
      <c r="V3504" s="15"/>
      <c r="W3504" s="15"/>
      <c r="X3504" s="16"/>
    </row>
    <row r="3505" spans="1:24" ht="13.5" customHeight="1" x14ac:dyDescent="0.2">
      <c r="A3505" s="7"/>
      <c r="B3505" s="6"/>
      <c r="C3505" s="6"/>
      <c r="D3505" s="6"/>
      <c r="E3505" s="6"/>
      <c r="F3505" s="6"/>
      <c r="G3505" s="6"/>
      <c r="H3505" s="6"/>
      <c r="I3505" s="6"/>
      <c r="J3505" s="6"/>
      <c r="K3505" s="21">
        <f>SUM(hList_Frame_1!B1960:B1972)</f>
        <v>6350</v>
      </c>
      <c r="L3505" s="21"/>
      <c r="M3505" s="21"/>
      <c r="N3505" s="21"/>
      <c r="O3505" s="21"/>
      <c r="P3505" s="21"/>
      <c r="Q3505" s="21"/>
      <c r="R3505" s="21"/>
      <c r="S3505" s="6"/>
      <c r="T3505" s="6"/>
      <c r="U3505" s="6"/>
      <c r="V3505" s="6"/>
      <c r="W3505" s="6"/>
      <c r="X3505" s="17"/>
    </row>
    <row r="3506" spans="1:24" ht="13.5" customHeight="1" x14ac:dyDescent="0.2">
      <c r="A3506" s="10"/>
      <c r="B3506" s="18"/>
      <c r="C3506" s="18"/>
      <c r="D3506" s="18"/>
      <c r="E3506" s="18"/>
      <c r="F3506" s="18"/>
      <c r="G3506" s="18"/>
      <c r="H3506" s="18"/>
      <c r="I3506" s="18"/>
      <c r="J3506" s="18"/>
      <c r="K3506" s="18"/>
      <c r="L3506" s="18"/>
      <c r="M3506" s="18"/>
      <c r="N3506" s="18"/>
      <c r="O3506" s="18"/>
      <c r="P3506" s="18"/>
      <c r="Q3506" s="18"/>
      <c r="R3506" s="18"/>
      <c r="S3506" s="18"/>
      <c r="T3506" s="18"/>
      <c r="U3506" s="18"/>
      <c r="V3506" s="18"/>
      <c r="W3506" s="18"/>
      <c r="X3506" s="19"/>
    </row>
    <row r="3507" spans="1:24" ht="15" customHeight="1" x14ac:dyDescent="0.2">
      <c r="A3507" s="27">
        <v>419293</v>
      </c>
      <c r="B3507" s="28"/>
      <c r="C3507" s="3">
        <v>42150</v>
      </c>
      <c r="D3507" s="4" t="s">
        <v>1751</v>
      </c>
      <c r="E3507" s="29">
        <v>244</v>
      </c>
      <c r="F3507" s="30"/>
      <c r="G3507" s="30"/>
      <c r="H3507" s="30"/>
      <c r="I3507" s="30"/>
      <c r="J3507" s="30"/>
      <c r="K3507" s="30"/>
      <c r="L3507" s="30"/>
      <c r="M3507" s="30"/>
      <c r="N3507" s="30"/>
      <c r="O3507" s="30"/>
      <c r="P3507" s="30"/>
      <c r="Q3507" s="30"/>
      <c r="R3507" s="31"/>
      <c r="S3507" s="4" t="s">
        <v>65</v>
      </c>
      <c r="T3507" s="4" t="s">
        <v>66</v>
      </c>
      <c r="U3507" s="4" t="s">
        <v>67</v>
      </c>
      <c r="V3507" s="4" t="s">
        <v>68</v>
      </c>
      <c r="W3507" s="4" t="s">
        <v>65</v>
      </c>
      <c r="X3507" s="4" t="s">
        <v>15</v>
      </c>
    </row>
    <row r="3508" spans="1:24" ht="14.25" customHeight="1" x14ac:dyDescent="0.2">
      <c r="A3508" s="32"/>
      <c r="B3508" s="33"/>
      <c r="C3508" s="11"/>
      <c r="D3508" s="11"/>
      <c r="E3508" s="32"/>
      <c r="F3508" s="34"/>
      <c r="G3508" s="34"/>
      <c r="H3508" s="34"/>
      <c r="I3508" s="34"/>
      <c r="J3508" s="34"/>
      <c r="K3508" s="34"/>
      <c r="L3508" s="34"/>
      <c r="M3508" s="34"/>
      <c r="N3508" s="34"/>
      <c r="O3508" s="34"/>
      <c r="P3508" s="34"/>
      <c r="Q3508" s="34"/>
      <c r="R3508" s="33"/>
      <c r="S3508" s="11"/>
      <c r="T3508" s="11"/>
      <c r="U3508" s="11"/>
      <c r="V3508" s="11"/>
      <c r="W3508" s="11"/>
      <c r="X3508" s="12" t="s">
        <v>15</v>
      </c>
    </row>
    <row r="3509" spans="1:24" ht="2.25" customHeight="1" x14ac:dyDescent="0.2">
      <c r="A3509" s="14"/>
      <c r="B3509" s="15"/>
      <c r="C3509" s="15"/>
      <c r="D3509" s="15"/>
      <c r="E3509" s="15"/>
      <c r="F3509" s="15"/>
      <c r="G3509" s="15"/>
      <c r="H3509" s="15"/>
      <c r="I3509" s="15"/>
      <c r="J3509" s="15"/>
      <c r="K3509" s="15"/>
      <c r="L3509" s="15"/>
      <c r="M3509" s="15"/>
      <c r="N3509" s="15"/>
      <c r="O3509" s="15"/>
      <c r="P3509" s="15"/>
      <c r="Q3509" s="15"/>
      <c r="R3509" s="15"/>
      <c r="S3509" s="15"/>
      <c r="T3509" s="15"/>
      <c r="U3509" s="15"/>
      <c r="V3509" s="15"/>
      <c r="W3509" s="15"/>
      <c r="X3509" s="16"/>
    </row>
    <row r="3510" spans="1:24" ht="13.5" customHeight="1" x14ac:dyDescent="0.2">
      <c r="A3510" s="7"/>
      <c r="B3510" s="6"/>
      <c r="C3510" s="6"/>
      <c r="D3510" s="6"/>
      <c r="E3510" s="6"/>
      <c r="F3510" s="6"/>
      <c r="G3510" s="6"/>
      <c r="H3510" s="6"/>
      <c r="I3510" s="6"/>
      <c r="J3510" s="6"/>
      <c r="K3510" s="6"/>
      <c r="L3510" s="6"/>
      <c r="M3510" s="21">
        <f>SUM(hList_Frame_1!B1973:B1974)</f>
        <v>244</v>
      </c>
      <c r="N3510" s="21"/>
      <c r="O3510" s="21"/>
      <c r="P3510" s="21"/>
      <c r="Q3510" s="21"/>
      <c r="R3510" s="21"/>
      <c r="S3510" s="6"/>
      <c r="T3510" s="6"/>
      <c r="U3510" s="6"/>
      <c r="V3510" s="6"/>
      <c r="W3510" s="6"/>
      <c r="X3510" s="17"/>
    </row>
    <row r="3511" spans="1:24" ht="13.5" customHeight="1" x14ac:dyDescent="0.2">
      <c r="A3511" s="10"/>
      <c r="B3511" s="18"/>
      <c r="C3511" s="18"/>
      <c r="D3511" s="18"/>
      <c r="E3511" s="18"/>
      <c r="F3511" s="18"/>
      <c r="G3511" s="18"/>
      <c r="H3511" s="18"/>
      <c r="I3511" s="18"/>
      <c r="J3511" s="18"/>
      <c r="K3511" s="18"/>
      <c r="L3511" s="18"/>
      <c r="M3511" s="18"/>
      <c r="N3511" s="18"/>
      <c r="O3511" s="18"/>
      <c r="P3511" s="18"/>
      <c r="Q3511" s="18"/>
      <c r="R3511" s="18"/>
      <c r="S3511" s="18"/>
      <c r="T3511" s="18"/>
      <c r="U3511" s="18"/>
      <c r="V3511" s="18"/>
      <c r="W3511" s="18"/>
      <c r="X3511" s="19"/>
    </row>
    <row r="3512" spans="1:24" ht="15" customHeight="1" x14ac:dyDescent="0.2">
      <c r="A3512" s="22">
        <v>419294</v>
      </c>
      <c r="B3512" s="23"/>
      <c r="C3512" s="20">
        <v>42150</v>
      </c>
      <c r="D3512" s="13" t="s">
        <v>1752</v>
      </c>
      <c r="E3512" s="24">
        <v>21.07</v>
      </c>
      <c r="F3512" s="25"/>
      <c r="G3512" s="25"/>
      <c r="H3512" s="25"/>
      <c r="I3512" s="25"/>
      <c r="J3512" s="25"/>
      <c r="K3512" s="25"/>
      <c r="L3512" s="25"/>
      <c r="M3512" s="25"/>
      <c r="N3512" s="25"/>
      <c r="O3512" s="25"/>
      <c r="P3512" s="25"/>
      <c r="Q3512" s="25"/>
      <c r="R3512" s="26"/>
      <c r="S3512" s="13" t="s">
        <v>15</v>
      </c>
      <c r="T3512" s="13" t="s">
        <v>137</v>
      </c>
      <c r="U3512" s="13" t="s">
        <v>605</v>
      </c>
      <c r="V3512" s="13" t="s">
        <v>606</v>
      </c>
      <c r="W3512" s="13" t="s">
        <v>15</v>
      </c>
      <c r="X3512" s="13" t="s">
        <v>1358</v>
      </c>
    </row>
    <row r="3513" spans="1:24" ht="3" customHeight="1" x14ac:dyDescent="0.2">
      <c r="A3513" s="14"/>
      <c r="B3513" s="15"/>
      <c r="C3513" s="15"/>
      <c r="D3513" s="15"/>
      <c r="E3513" s="15"/>
      <c r="F3513" s="15"/>
      <c r="G3513" s="15"/>
      <c r="H3513" s="15"/>
      <c r="I3513" s="15"/>
      <c r="J3513" s="15"/>
      <c r="K3513" s="15"/>
      <c r="L3513" s="15"/>
      <c r="M3513" s="15"/>
      <c r="N3513" s="15"/>
      <c r="O3513" s="15"/>
      <c r="P3513" s="15"/>
      <c r="Q3513" s="15"/>
      <c r="R3513" s="15"/>
      <c r="S3513" s="15"/>
      <c r="T3513" s="15"/>
      <c r="U3513" s="15"/>
      <c r="V3513" s="15"/>
      <c r="W3513" s="15"/>
      <c r="X3513" s="16"/>
    </row>
    <row r="3514" spans="1:24" ht="12.75" customHeight="1" x14ac:dyDescent="0.2">
      <c r="A3514" s="7"/>
      <c r="B3514" s="6"/>
      <c r="C3514" s="6"/>
      <c r="D3514" s="6"/>
      <c r="E3514" s="6"/>
      <c r="F3514" s="6"/>
      <c r="G3514" s="6"/>
      <c r="H3514" s="6"/>
      <c r="I3514" s="6"/>
      <c r="J3514" s="6"/>
      <c r="K3514" s="6"/>
      <c r="L3514" s="6"/>
      <c r="M3514" s="6"/>
      <c r="N3514" s="6"/>
      <c r="O3514" s="6"/>
      <c r="P3514" s="21">
        <f>SUM(hList_Frame_1!B1975:B1975)</f>
        <v>21.07</v>
      </c>
      <c r="Q3514" s="21"/>
      <c r="R3514" s="21"/>
      <c r="S3514" s="6"/>
      <c r="T3514" s="6"/>
      <c r="U3514" s="6"/>
      <c r="V3514" s="6"/>
      <c r="W3514" s="6"/>
      <c r="X3514" s="17"/>
    </row>
    <row r="3515" spans="1:24" ht="13.5" customHeight="1" x14ac:dyDescent="0.2">
      <c r="A3515" s="10"/>
      <c r="B3515" s="18"/>
      <c r="C3515" s="18"/>
      <c r="D3515" s="18"/>
      <c r="E3515" s="18"/>
      <c r="F3515" s="18"/>
      <c r="G3515" s="18"/>
      <c r="H3515" s="18"/>
      <c r="I3515" s="18"/>
      <c r="J3515" s="18"/>
      <c r="K3515" s="18"/>
      <c r="L3515" s="18"/>
      <c r="M3515" s="18"/>
      <c r="N3515" s="18"/>
      <c r="O3515" s="18"/>
      <c r="P3515" s="18"/>
      <c r="Q3515" s="18"/>
      <c r="R3515" s="18"/>
      <c r="S3515" s="18"/>
      <c r="T3515" s="18"/>
      <c r="U3515" s="18"/>
      <c r="V3515" s="18"/>
      <c r="W3515" s="18"/>
      <c r="X3515" s="19"/>
    </row>
    <row r="3516" spans="1:24" ht="15" customHeight="1" x14ac:dyDescent="0.2">
      <c r="A3516" s="27">
        <v>418484</v>
      </c>
      <c r="B3516" s="28"/>
      <c r="C3516" s="3">
        <v>42135</v>
      </c>
      <c r="D3516" s="4" t="s">
        <v>1753</v>
      </c>
      <c r="E3516" s="29">
        <v>756.5</v>
      </c>
      <c r="F3516" s="30"/>
      <c r="G3516" s="30"/>
      <c r="H3516" s="30"/>
      <c r="I3516" s="30"/>
      <c r="J3516" s="30"/>
      <c r="K3516" s="30"/>
      <c r="L3516" s="30"/>
      <c r="M3516" s="30"/>
      <c r="N3516" s="30"/>
      <c r="O3516" s="30"/>
      <c r="P3516" s="30"/>
      <c r="Q3516" s="30"/>
      <c r="R3516" s="31"/>
      <c r="S3516" s="4" t="s">
        <v>15</v>
      </c>
      <c r="T3516" s="4" t="s">
        <v>15</v>
      </c>
      <c r="U3516" s="4" t="s">
        <v>15</v>
      </c>
      <c r="V3516" s="4" t="s">
        <v>15</v>
      </c>
      <c r="W3516" s="4" t="s">
        <v>15</v>
      </c>
      <c r="X3516" s="4" t="s">
        <v>15</v>
      </c>
    </row>
    <row r="3517" spans="1:24" ht="14.25" customHeight="1" x14ac:dyDescent="0.2">
      <c r="A3517" s="35"/>
      <c r="B3517" s="36"/>
      <c r="C3517" s="8"/>
      <c r="D3517" s="8"/>
      <c r="E3517" s="35"/>
      <c r="F3517" s="37"/>
      <c r="G3517" s="37"/>
      <c r="H3517" s="37"/>
      <c r="I3517" s="37"/>
      <c r="J3517" s="37"/>
      <c r="K3517" s="37"/>
      <c r="L3517" s="37"/>
      <c r="M3517" s="37"/>
      <c r="N3517" s="37"/>
      <c r="O3517" s="37"/>
      <c r="P3517" s="37"/>
      <c r="Q3517" s="37"/>
      <c r="R3517" s="36"/>
      <c r="S3517" s="8"/>
      <c r="T3517" s="8"/>
      <c r="U3517" s="8"/>
      <c r="V3517" s="8"/>
      <c r="W3517" s="8"/>
      <c r="X3517" s="9" t="s">
        <v>15</v>
      </c>
    </row>
    <row r="3518" spans="1:24" ht="14.25" customHeight="1" x14ac:dyDescent="0.2">
      <c r="A3518" s="35"/>
      <c r="B3518" s="36"/>
      <c r="C3518" s="8"/>
      <c r="D3518" s="8"/>
      <c r="E3518" s="35"/>
      <c r="F3518" s="37"/>
      <c r="G3518" s="37"/>
      <c r="H3518" s="37"/>
      <c r="I3518" s="37"/>
      <c r="J3518" s="37"/>
      <c r="K3518" s="37"/>
      <c r="L3518" s="37"/>
      <c r="M3518" s="37"/>
      <c r="N3518" s="37"/>
      <c r="O3518" s="37"/>
      <c r="P3518" s="37"/>
      <c r="Q3518" s="37"/>
      <c r="R3518" s="36"/>
      <c r="S3518" s="8"/>
      <c r="T3518" s="8"/>
      <c r="U3518" s="8"/>
      <c r="V3518" s="8"/>
      <c r="W3518" s="8"/>
      <c r="X3518" s="9" t="s">
        <v>15</v>
      </c>
    </row>
    <row r="3519" spans="1:24" ht="14.25" customHeight="1" x14ac:dyDescent="0.2">
      <c r="A3519" s="35"/>
      <c r="B3519" s="36"/>
      <c r="C3519" s="8"/>
      <c r="D3519" s="8"/>
      <c r="E3519" s="35"/>
      <c r="F3519" s="37"/>
      <c r="G3519" s="37"/>
      <c r="H3519" s="37"/>
      <c r="I3519" s="37"/>
      <c r="J3519" s="37"/>
      <c r="K3519" s="37"/>
      <c r="L3519" s="37"/>
      <c r="M3519" s="37"/>
      <c r="N3519" s="37"/>
      <c r="O3519" s="37"/>
      <c r="P3519" s="37"/>
      <c r="Q3519" s="37"/>
      <c r="R3519" s="36"/>
      <c r="S3519" s="8"/>
      <c r="T3519" s="8"/>
      <c r="U3519" s="8"/>
      <c r="V3519" s="8"/>
      <c r="W3519" s="8"/>
      <c r="X3519" s="9" t="s">
        <v>15</v>
      </c>
    </row>
    <row r="3520" spans="1:24" ht="14.25" customHeight="1" x14ac:dyDescent="0.2">
      <c r="A3520" s="35"/>
      <c r="B3520" s="36"/>
      <c r="C3520" s="8"/>
      <c r="D3520" s="8"/>
      <c r="E3520" s="35"/>
      <c r="F3520" s="37"/>
      <c r="G3520" s="37"/>
      <c r="H3520" s="37"/>
      <c r="I3520" s="37"/>
      <c r="J3520" s="37"/>
      <c r="K3520" s="37"/>
      <c r="L3520" s="37"/>
      <c r="M3520" s="37"/>
      <c r="N3520" s="37"/>
      <c r="O3520" s="37"/>
      <c r="P3520" s="37"/>
      <c r="Q3520" s="37"/>
      <c r="R3520" s="36"/>
      <c r="S3520" s="8"/>
      <c r="T3520" s="8"/>
      <c r="U3520" s="8"/>
      <c r="V3520" s="8"/>
      <c r="W3520" s="8"/>
      <c r="X3520" s="9" t="s">
        <v>15</v>
      </c>
    </row>
    <row r="3521" spans="1:24" ht="14.25" customHeight="1" x14ac:dyDescent="0.2">
      <c r="A3521" s="35"/>
      <c r="B3521" s="36"/>
      <c r="C3521" s="8"/>
      <c r="D3521" s="8"/>
      <c r="E3521" s="35"/>
      <c r="F3521" s="37"/>
      <c r="G3521" s="37"/>
      <c r="H3521" s="37"/>
      <c r="I3521" s="37"/>
      <c r="J3521" s="37"/>
      <c r="K3521" s="37"/>
      <c r="L3521" s="37"/>
      <c r="M3521" s="37"/>
      <c r="N3521" s="37"/>
      <c r="O3521" s="37"/>
      <c r="P3521" s="37"/>
      <c r="Q3521" s="37"/>
      <c r="R3521" s="36"/>
      <c r="S3521" s="8"/>
      <c r="T3521" s="8"/>
      <c r="U3521" s="8"/>
      <c r="V3521" s="8"/>
      <c r="W3521" s="8"/>
      <c r="X3521" s="9" t="s">
        <v>15</v>
      </c>
    </row>
    <row r="3522" spans="1:24" ht="14.25" customHeight="1" x14ac:dyDescent="0.2">
      <c r="A3522" s="35"/>
      <c r="B3522" s="36"/>
      <c r="C3522" s="8"/>
      <c r="D3522" s="8"/>
      <c r="E3522" s="35"/>
      <c r="F3522" s="37"/>
      <c r="G3522" s="37"/>
      <c r="H3522" s="37"/>
      <c r="I3522" s="37"/>
      <c r="J3522" s="37"/>
      <c r="K3522" s="37"/>
      <c r="L3522" s="37"/>
      <c r="M3522" s="37"/>
      <c r="N3522" s="37"/>
      <c r="O3522" s="37"/>
      <c r="P3522" s="37"/>
      <c r="Q3522" s="37"/>
      <c r="R3522" s="36"/>
      <c r="S3522" s="8"/>
      <c r="T3522" s="8"/>
      <c r="U3522" s="8"/>
      <c r="V3522" s="8"/>
      <c r="W3522" s="8"/>
      <c r="X3522" s="9" t="s">
        <v>15</v>
      </c>
    </row>
    <row r="3523" spans="1:24" ht="14.25" customHeight="1" x14ac:dyDescent="0.2">
      <c r="A3523" s="32"/>
      <c r="B3523" s="33"/>
      <c r="C3523" s="11"/>
      <c r="D3523" s="11"/>
      <c r="E3523" s="32"/>
      <c r="F3523" s="34"/>
      <c r="G3523" s="34"/>
      <c r="H3523" s="34"/>
      <c r="I3523" s="34"/>
      <c r="J3523" s="34"/>
      <c r="K3523" s="34"/>
      <c r="L3523" s="34"/>
      <c r="M3523" s="34"/>
      <c r="N3523" s="34"/>
      <c r="O3523" s="34"/>
      <c r="P3523" s="34"/>
      <c r="Q3523" s="34"/>
      <c r="R3523" s="33"/>
      <c r="S3523" s="11"/>
      <c r="T3523" s="11"/>
      <c r="U3523" s="11"/>
      <c r="V3523" s="11"/>
      <c r="W3523" s="11"/>
      <c r="X3523" s="12" t="s">
        <v>15</v>
      </c>
    </row>
    <row r="3524" spans="1:24" ht="2.25" customHeight="1" x14ac:dyDescent="0.2">
      <c r="A3524" s="14"/>
      <c r="B3524" s="15"/>
      <c r="C3524" s="15"/>
      <c r="D3524" s="15"/>
      <c r="E3524" s="15"/>
      <c r="F3524" s="15"/>
      <c r="G3524" s="15"/>
      <c r="H3524" s="15"/>
      <c r="I3524" s="15"/>
      <c r="J3524" s="15"/>
      <c r="K3524" s="15"/>
      <c r="L3524" s="15"/>
      <c r="M3524" s="15"/>
      <c r="N3524" s="15"/>
      <c r="O3524" s="15"/>
      <c r="P3524" s="15"/>
      <c r="Q3524" s="15"/>
      <c r="R3524" s="15"/>
      <c r="S3524" s="15"/>
      <c r="T3524" s="15"/>
      <c r="U3524" s="15"/>
      <c r="V3524" s="15"/>
      <c r="W3524" s="15"/>
      <c r="X3524" s="16"/>
    </row>
    <row r="3525" spans="1:24" ht="13.5" customHeight="1" x14ac:dyDescent="0.2">
      <c r="A3525" s="7"/>
      <c r="B3525" s="6"/>
      <c r="C3525" s="6"/>
      <c r="D3525" s="6"/>
      <c r="E3525" s="6"/>
      <c r="F3525" s="6"/>
      <c r="G3525" s="6"/>
      <c r="H3525" s="6"/>
      <c r="I3525" s="6"/>
      <c r="J3525" s="6"/>
      <c r="K3525" s="6"/>
      <c r="L3525" s="6"/>
      <c r="M3525" s="21">
        <f>SUM(hList_Frame_1!B1976:B1983)</f>
        <v>756.5</v>
      </c>
      <c r="N3525" s="21"/>
      <c r="O3525" s="21"/>
      <c r="P3525" s="21"/>
      <c r="Q3525" s="21"/>
      <c r="R3525" s="21"/>
      <c r="S3525" s="6"/>
      <c r="T3525" s="6"/>
      <c r="U3525" s="6"/>
      <c r="V3525" s="6"/>
      <c r="W3525" s="6"/>
      <c r="X3525" s="17"/>
    </row>
    <row r="3526" spans="1:24" ht="13.5" customHeight="1" x14ac:dyDescent="0.2">
      <c r="A3526" s="10"/>
      <c r="B3526" s="18"/>
      <c r="C3526" s="18"/>
      <c r="D3526" s="18"/>
      <c r="E3526" s="18"/>
      <c r="F3526" s="18"/>
      <c r="G3526" s="18"/>
      <c r="H3526" s="18"/>
      <c r="I3526" s="18"/>
      <c r="J3526" s="18"/>
      <c r="K3526" s="18"/>
      <c r="L3526" s="18"/>
      <c r="M3526" s="18"/>
      <c r="N3526" s="18"/>
      <c r="O3526" s="18"/>
      <c r="P3526" s="18"/>
      <c r="Q3526" s="18"/>
      <c r="R3526" s="18"/>
      <c r="S3526" s="18"/>
      <c r="T3526" s="18"/>
      <c r="U3526" s="18"/>
      <c r="V3526" s="18"/>
      <c r="W3526" s="18"/>
      <c r="X3526" s="19"/>
    </row>
    <row r="3527" spans="1:24" ht="15" customHeight="1" x14ac:dyDescent="0.2">
      <c r="A3527" s="22">
        <v>418365</v>
      </c>
      <c r="B3527" s="23"/>
      <c r="C3527" s="20">
        <v>42129</v>
      </c>
      <c r="D3527" s="13" t="s">
        <v>1754</v>
      </c>
      <c r="E3527" s="24">
        <v>1240</v>
      </c>
      <c r="F3527" s="25"/>
      <c r="G3527" s="25"/>
      <c r="H3527" s="25"/>
      <c r="I3527" s="25"/>
      <c r="J3527" s="25"/>
      <c r="K3527" s="25"/>
      <c r="L3527" s="25"/>
      <c r="M3527" s="25"/>
      <c r="N3527" s="25"/>
      <c r="O3527" s="25"/>
      <c r="P3527" s="25"/>
      <c r="Q3527" s="25"/>
      <c r="R3527" s="26"/>
      <c r="S3527" s="13" t="s">
        <v>269</v>
      </c>
      <c r="T3527" s="13" t="s">
        <v>337</v>
      </c>
      <c r="U3527" s="13" t="s">
        <v>61</v>
      </c>
      <c r="V3527" s="13" t="s">
        <v>338</v>
      </c>
      <c r="W3527" s="13" t="s">
        <v>269</v>
      </c>
      <c r="X3527" s="13" t="s">
        <v>339</v>
      </c>
    </row>
    <row r="3528" spans="1:24" ht="3" customHeight="1" x14ac:dyDescent="0.2">
      <c r="A3528" s="14"/>
      <c r="B3528" s="15"/>
      <c r="C3528" s="15"/>
      <c r="D3528" s="15"/>
      <c r="E3528" s="15"/>
      <c r="F3528" s="15"/>
      <c r="G3528" s="15"/>
      <c r="H3528" s="15"/>
      <c r="I3528" s="15"/>
      <c r="J3528" s="15"/>
      <c r="K3528" s="15"/>
      <c r="L3528" s="15"/>
      <c r="M3528" s="15"/>
      <c r="N3528" s="15"/>
      <c r="O3528" s="15"/>
      <c r="P3528" s="15"/>
      <c r="Q3528" s="15"/>
      <c r="R3528" s="15"/>
      <c r="S3528" s="15"/>
      <c r="T3528" s="15"/>
      <c r="U3528" s="15"/>
      <c r="V3528" s="15"/>
      <c r="W3528" s="15"/>
      <c r="X3528" s="16"/>
    </row>
    <row r="3529" spans="1:24" ht="12.75" customHeight="1" x14ac:dyDescent="0.2">
      <c r="A3529" s="7"/>
      <c r="B3529" s="6"/>
      <c r="C3529" s="6"/>
      <c r="D3529" s="6"/>
      <c r="E3529" s="6"/>
      <c r="F3529" s="6"/>
      <c r="G3529" s="6"/>
      <c r="H3529" s="6"/>
      <c r="I3529" s="6"/>
      <c r="J3529" s="6"/>
      <c r="K3529" s="21">
        <f>SUM(hList_Frame_1!B1984:B1984)</f>
        <v>1240</v>
      </c>
      <c r="L3529" s="21"/>
      <c r="M3529" s="21"/>
      <c r="N3529" s="21"/>
      <c r="O3529" s="21"/>
      <c r="P3529" s="21"/>
      <c r="Q3529" s="21"/>
      <c r="R3529" s="21"/>
      <c r="S3529" s="6"/>
      <c r="T3529" s="6"/>
      <c r="U3529" s="6"/>
      <c r="V3529" s="6"/>
      <c r="W3529" s="6"/>
      <c r="X3529" s="17"/>
    </row>
    <row r="3530" spans="1:24" ht="14.25" customHeight="1" x14ac:dyDescent="0.2">
      <c r="A3530" s="10"/>
      <c r="B3530" s="18"/>
      <c r="C3530" s="18"/>
      <c r="D3530" s="18"/>
      <c r="E3530" s="18"/>
      <c r="F3530" s="18"/>
      <c r="G3530" s="18"/>
      <c r="H3530" s="18"/>
      <c r="I3530" s="18"/>
      <c r="J3530" s="18"/>
      <c r="K3530" s="18"/>
      <c r="L3530" s="18"/>
      <c r="M3530" s="18"/>
      <c r="N3530" s="18"/>
      <c r="O3530" s="18"/>
      <c r="P3530" s="18"/>
      <c r="Q3530" s="18"/>
      <c r="R3530" s="18"/>
      <c r="S3530" s="18"/>
      <c r="T3530" s="18"/>
      <c r="U3530" s="18"/>
      <c r="V3530" s="18"/>
      <c r="W3530" s="18"/>
      <c r="X3530" s="19"/>
    </row>
    <row r="3531" spans="1:24" ht="15" customHeight="1" x14ac:dyDescent="0.2">
      <c r="A3531" s="27">
        <v>419295</v>
      </c>
      <c r="B3531" s="28"/>
      <c r="C3531" s="3">
        <v>42150</v>
      </c>
      <c r="D3531" s="4" t="s">
        <v>1755</v>
      </c>
      <c r="E3531" s="24">
        <v>2805</v>
      </c>
      <c r="F3531" s="25"/>
      <c r="G3531" s="25"/>
      <c r="H3531" s="25"/>
      <c r="I3531" s="25"/>
      <c r="J3531" s="25"/>
      <c r="K3531" s="25"/>
      <c r="L3531" s="25"/>
      <c r="M3531" s="25"/>
      <c r="N3531" s="25"/>
      <c r="O3531" s="25"/>
      <c r="P3531" s="25"/>
      <c r="Q3531" s="25"/>
      <c r="R3531" s="26"/>
      <c r="S3531" s="13" t="s">
        <v>1756</v>
      </c>
      <c r="T3531" s="13" t="s">
        <v>153</v>
      </c>
      <c r="U3531" s="13" t="s">
        <v>35</v>
      </c>
      <c r="V3531" s="13" t="s">
        <v>35</v>
      </c>
      <c r="W3531" s="13" t="s">
        <v>1756</v>
      </c>
      <c r="X3531" s="13" t="s">
        <v>1070</v>
      </c>
    </row>
    <row r="3532" spans="1:24" ht="15" customHeight="1" x14ac:dyDescent="0.2">
      <c r="A3532" s="32"/>
      <c r="B3532" s="33"/>
      <c r="C3532" s="11"/>
      <c r="D3532" s="11"/>
      <c r="E3532" s="24">
        <v>205</v>
      </c>
      <c r="F3532" s="25"/>
      <c r="G3532" s="25"/>
      <c r="H3532" s="25"/>
      <c r="I3532" s="25"/>
      <c r="J3532" s="25"/>
      <c r="K3532" s="25"/>
      <c r="L3532" s="25"/>
      <c r="M3532" s="25"/>
      <c r="N3532" s="25"/>
      <c r="O3532" s="25"/>
      <c r="P3532" s="25"/>
      <c r="Q3532" s="25"/>
      <c r="R3532" s="26"/>
      <c r="S3532" s="13" t="s">
        <v>1757</v>
      </c>
      <c r="T3532" s="13" t="s">
        <v>153</v>
      </c>
      <c r="U3532" s="13" t="s">
        <v>35</v>
      </c>
      <c r="V3532" s="13" t="s">
        <v>35</v>
      </c>
      <c r="W3532" s="13" t="s">
        <v>1757</v>
      </c>
      <c r="X3532" s="13" t="s">
        <v>1070</v>
      </c>
    </row>
    <row r="3533" spans="1:24" ht="2.25" customHeight="1" x14ac:dyDescent="0.2">
      <c r="A3533" s="14"/>
      <c r="B3533" s="15"/>
      <c r="C3533" s="15"/>
      <c r="D3533" s="15"/>
      <c r="E3533" s="15"/>
      <c r="F3533" s="15"/>
      <c r="G3533" s="15"/>
      <c r="H3533" s="15"/>
      <c r="I3533" s="15"/>
      <c r="J3533" s="15"/>
      <c r="K3533" s="15"/>
      <c r="L3533" s="15"/>
      <c r="M3533" s="15"/>
      <c r="N3533" s="15"/>
      <c r="O3533" s="15"/>
      <c r="P3533" s="15"/>
      <c r="Q3533" s="15"/>
      <c r="R3533" s="15"/>
      <c r="S3533" s="15"/>
      <c r="T3533" s="15"/>
      <c r="U3533" s="15"/>
      <c r="V3533" s="15"/>
      <c r="W3533" s="15"/>
      <c r="X3533" s="16"/>
    </row>
    <row r="3534" spans="1:24" ht="13.5" customHeight="1" x14ac:dyDescent="0.2">
      <c r="A3534" s="7"/>
      <c r="B3534" s="6"/>
      <c r="C3534" s="6"/>
      <c r="D3534" s="6"/>
      <c r="E3534" s="6"/>
      <c r="F3534" s="6"/>
      <c r="G3534" s="6"/>
      <c r="H3534" s="6"/>
      <c r="I3534" s="6"/>
      <c r="J3534" s="6"/>
      <c r="K3534" s="21">
        <f>SUM(hList_Frame_1!B1985:B1986)</f>
        <v>3010</v>
      </c>
      <c r="L3534" s="21"/>
      <c r="M3534" s="21"/>
      <c r="N3534" s="21"/>
      <c r="O3534" s="21"/>
      <c r="P3534" s="21"/>
      <c r="Q3534" s="21"/>
      <c r="R3534" s="21"/>
      <c r="S3534" s="6"/>
      <c r="T3534" s="6"/>
      <c r="U3534" s="6"/>
      <c r="V3534" s="6"/>
      <c r="W3534" s="6"/>
      <c r="X3534" s="17"/>
    </row>
    <row r="3535" spans="1:24" ht="13.5" customHeight="1" x14ac:dyDescent="0.2">
      <c r="A3535" s="10"/>
      <c r="B3535" s="18"/>
      <c r="C3535" s="18"/>
      <c r="D3535" s="18"/>
      <c r="E3535" s="18"/>
      <c r="F3535" s="18"/>
      <c r="G3535" s="18"/>
      <c r="H3535" s="18"/>
      <c r="I3535" s="18"/>
      <c r="J3535" s="18"/>
      <c r="K3535" s="18"/>
      <c r="L3535" s="18"/>
      <c r="M3535" s="18"/>
      <c r="N3535" s="18"/>
      <c r="O3535" s="18"/>
      <c r="P3535" s="18"/>
      <c r="Q3535" s="18"/>
      <c r="R3535" s="18"/>
      <c r="S3535" s="18"/>
      <c r="T3535" s="18"/>
      <c r="U3535" s="18"/>
      <c r="V3535" s="18"/>
      <c r="W3535" s="18"/>
      <c r="X3535" s="19"/>
    </row>
    <row r="3536" spans="1:24" ht="15" customHeight="1" x14ac:dyDescent="0.2">
      <c r="A3536" s="27">
        <v>418723</v>
      </c>
      <c r="B3536" s="28"/>
      <c r="C3536" s="3">
        <v>42136</v>
      </c>
      <c r="D3536" s="4" t="s">
        <v>1758</v>
      </c>
      <c r="E3536" s="24">
        <v>84.5</v>
      </c>
      <c r="F3536" s="25"/>
      <c r="G3536" s="25"/>
      <c r="H3536" s="25"/>
      <c r="I3536" s="25"/>
      <c r="J3536" s="25"/>
      <c r="K3536" s="25"/>
      <c r="L3536" s="25"/>
      <c r="M3536" s="25"/>
      <c r="N3536" s="25"/>
      <c r="O3536" s="25"/>
      <c r="P3536" s="25"/>
      <c r="Q3536" s="25"/>
      <c r="R3536" s="26"/>
      <c r="S3536" s="13" t="s">
        <v>104</v>
      </c>
      <c r="T3536" s="13" t="s">
        <v>287</v>
      </c>
      <c r="U3536" s="13" t="s">
        <v>24</v>
      </c>
      <c r="V3536" s="13" t="s">
        <v>168</v>
      </c>
      <c r="W3536" s="13" t="s">
        <v>104</v>
      </c>
      <c r="X3536" s="13" t="s">
        <v>15</v>
      </c>
    </row>
    <row r="3537" spans="1:24" ht="15" customHeight="1" x14ac:dyDescent="0.2">
      <c r="A3537" s="32"/>
      <c r="B3537" s="33"/>
      <c r="C3537" s="11"/>
      <c r="D3537" s="11"/>
      <c r="E3537" s="24">
        <v>236</v>
      </c>
      <c r="F3537" s="25"/>
      <c r="G3537" s="25"/>
      <c r="H3537" s="25"/>
      <c r="I3537" s="25"/>
      <c r="J3537" s="25"/>
      <c r="K3537" s="25"/>
      <c r="L3537" s="25"/>
      <c r="M3537" s="25"/>
      <c r="N3537" s="25"/>
      <c r="O3537" s="25"/>
      <c r="P3537" s="25"/>
      <c r="Q3537" s="25"/>
      <c r="R3537" s="26"/>
      <c r="S3537" s="13" t="s">
        <v>326</v>
      </c>
      <c r="T3537" s="13" t="s">
        <v>224</v>
      </c>
      <c r="U3537" s="13" t="s">
        <v>24</v>
      </c>
      <c r="V3537" s="13" t="s">
        <v>168</v>
      </c>
      <c r="W3537" s="13" t="s">
        <v>326</v>
      </c>
      <c r="X3537" s="13" t="s">
        <v>15</v>
      </c>
    </row>
    <row r="3538" spans="1:24" ht="2.25" customHeight="1" x14ac:dyDescent="0.2">
      <c r="A3538" s="14"/>
      <c r="B3538" s="15"/>
      <c r="C3538" s="15"/>
      <c r="D3538" s="15"/>
      <c r="E3538" s="15"/>
      <c r="F3538" s="15"/>
      <c r="G3538" s="15"/>
      <c r="H3538" s="15"/>
      <c r="I3538" s="15"/>
      <c r="J3538" s="15"/>
      <c r="K3538" s="15"/>
      <c r="L3538" s="15"/>
      <c r="M3538" s="15"/>
      <c r="N3538" s="15"/>
      <c r="O3538" s="15"/>
      <c r="P3538" s="15"/>
      <c r="Q3538" s="15"/>
      <c r="R3538" s="15"/>
      <c r="S3538" s="15"/>
      <c r="T3538" s="15"/>
      <c r="U3538" s="15"/>
      <c r="V3538" s="15"/>
      <c r="W3538" s="15"/>
      <c r="X3538" s="16"/>
    </row>
    <row r="3539" spans="1:24" ht="13.5" customHeight="1" x14ac:dyDescent="0.2">
      <c r="A3539" s="7"/>
      <c r="B3539" s="6"/>
      <c r="C3539" s="6"/>
      <c r="D3539" s="6"/>
      <c r="E3539" s="6"/>
      <c r="F3539" s="6"/>
      <c r="G3539" s="6"/>
      <c r="H3539" s="6"/>
      <c r="I3539" s="6"/>
      <c r="J3539" s="6"/>
      <c r="K3539" s="6"/>
      <c r="L3539" s="6"/>
      <c r="M3539" s="21">
        <f>SUM(hList_Frame_1!B1987:B1988)</f>
        <v>320.5</v>
      </c>
      <c r="N3539" s="21"/>
      <c r="O3539" s="21"/>
      <c r="P3539" s="21"/>
      <c r="Q3539" s="21"/>
      <c r="R3539" s="21"/>
      <c r="S3539" s="6"/>
      <c r="T3539" s="6"/>
      <c r="U3539" s="6"/>
      <c r="V3539" s="6"/>
      <c r="W3539" s="6"/>
      <c r="X3539" s="17"/>
    </row>
    <row r="3540" spans="1:24" ht="13.5" customHeight="1" x14ac:dyDescent="0.2">
      <c r="A3540" s="10"/>
      <c r="B3540" s="18"/>
      <c r="C3540" s="18"/>
      <c r="D3540" s="18"/>
      <c r="E3540" s="18"/>
      <c r="F3540" s="18"/>
      <c r="G3540" s="18"/>
      <c r="H3540" s="18"/>
      <c r="I3540" s="18"/>
      <c r="J3540" s="18"/>
      <c r="K3540" s="18"/>
      <c r="L3540" s="18"/>
      <c r="M3540" s="18"/>
      <c r="N3540" s="18"/>
      <c r="O3540" s="18"/>
      <c r="P3540" s="18"/>
      <c r="Q3540" s="18"/>
      <c r="R3540" s="18"/>
      <c r="S3540" s="18"/>
      <c r="T3540" s="18"/>
      <c r="U3540" s="18"/>
      <c r="V3540" s="18"/>
      <c r="W3540" s="18"/>
      <c r="X3540" s="19"/>
    </row>
    <row r="3541" spans="1:24" ht="15" customHeight="1" x14ac:dyDescent="0.2">
      <c r="A3541" s="22">
        <v>418366</v>
      </c>
      <c r="B3541" s="23"/>
      <c r="C3541" s="20">
        <v>42129</v>
      </c>
      <c r="D3541" s="4" t="s">
        <v>1759</v>
      </c>
      <c r="E3541" s="24">
        <v>450</v>
      </c>
      <c r="F3541" s="25"/>
      <c r="G3541" s="25"/>
      <c r="H3541" s="25"/>
      <c r="I3541" s="25"/>
      <c r="J3541" s="25"/>
      <c r="K3541" s="25"/>
      <c r="L3541" s="25"/>
      <c r="M3541" s="25"/>
      <c r="N3541" s="25"/>
      <c r="O3541" s="25"/>
      <c r="P3541" s="25"/>
      <c r="Q3541" s="25"/>
      <c r="R3541" s="26"/>
      <c r="S3541" s="13" t="s">
        <v>1760</v>
      </c>
      <c r="T3541" s="13" t="s">
        <v>34</v>
      </c>
      <c r="U3541" s="13" t="s">
        <v>35</v>
      </c>
      <c r="V3541" s="13" t="s">
        <v>35</v>
      </c>
      <c r="W3541" s="13" t="s">
        <v>1760</v>
      </c>
      <c r="X3541" s="13" t="s">
        <v>229</v>
      </c>
    </row>
    <row r="3542" spans="1:24" ht="15" customHeight="1" x14ac:dyDescent="0.2">
      <c r="A3542" s="27">
        <v>419296</v>
      </c>
      <c r="B3542" s="28"/>
      <c r="C3542" s="3">
        <v>42150</v>
      </c>
      <c r="D3542" s="8"/>
      <c r="E3542" s="24">
        <v>500</v>
      </c>
      <c r="F3542" s="25"/>
      <c r="G3542" s="25"/>
      <c r="H3542" s="25"/>
      <c r="I3542" s="25"/>
      <c r="J3542" s="25"/>
      <c r="K3542" s="25"/>
      <c r="L3542" s="25"/>
      <c r="M3542" s="25"/>
      <c r="N3542" s="25"/>
      <c r="O3542" s="25"/>
      <c r="P3542" s="25"/>
      <c r="Q3542" s="25"/>
      <c r="R3542" s="26"/>
      <c r="S3542" s="13" t="s">
        <v>1761</v>
      </c>
      <c r="T3542" s="13" t="s">
        <v>34</v>
      </c>
      <c r="U3542" s="13" t="s">
        <v>35</v>
      </c>
      <c r="V3542" s="13" t="s">
        <v>35</v>
      </c>
      <c r="W3542" s="13" t="s">
        <v>1761</v>
      </c>
      <c r="X3542" s="13" t="s">
        <v>503</v>
      </c>
    </row>
    <row r="3543" spans="1:24" ht="15" customHeight="1" x14ac:dyDescent="0.2">
      <c r="A3543" s="32"/>
      <c r="B3543" s="33"/>
      <c r="C3543" s="11"/>
      <c r="D3543" s="11"/>
      <c r="E3543" s="24">
        <v>500</v>
      </c>
      <c r="F3543" s="25"/>
      <c r="G3543" s="25"/>
      <c r="H3543" s="25"/>
      <c r="I3543" s="25"/>
      <c r="J3543" s="25"/>
      <c r="K3543" s="25"/>
      <c r="L3543" s="25"/>
      <c r="M3543" s="25"/>
      <c r="N3543" s="25"/>
      <c r="O3543" s="25"/>
      <c r="P3543" s="25"/>
      <c r="Q3543" s="25"/>
      <c r="R3543" s="26"/>
      <c r="S3543" s="13" t="s">
        <v>1762</v>
      </c>
      <c r="T3543" s="13" t="s">
        <v>34</v>
      </c>
      <c r="U3543" s="13" t="s">
        <v>35</v>
      </c>
      <c r="V3543" s="13" t="s">
        <v>35</v>
      </c>
      <c r="W3543" s="13" t="s">
        <v>1762</v>
      </c>
      <c r="X3543" s="13" t="s">
        <v>503</v>
      </c>
    </row>
    <row r="3544" spans="1:24" ht="2.25" customHeight="1" x14ac:dyDescent="0.2">
      <c r="A3544" s="14"/>
      <c r="B3544" s="15"/>
      <c r="C3544" s="15"/>
      <c r="D3544" s="15"/>
      <c r="E3544" s="15"/>
      <c r="F3544" s="15"/>
      <c r="G3544" s="15"/>
      <c r="H3544" s="15"/>
      <c r="I3544" s="15"/>
      <c r="J3544" s="15"/>
      <c r="K3544" s="15"/>
      <c r="L3544" s="15"/>
      <c r="M3544" s="15"/>
      <c r="N3544" s="15"/>
      <c r="O3544" s="15"/>
      <c r="P3544" s="15"/>
      <c r="Q3544" s="15"/>
      <c r="R3544" s="15"/>
      <c r="S3544" s="15"/>
      <c r="T3544" s="15"/>
      <c r="U3544" s="15"/>
      <c r="V3544" s="15"/>
      <c r="W3544" s="15"/>
      <c r="X3544" s="16"/>
    </row>
    <row r="3545" spans="1:24" ht="13.5" customHeight="1" x14ac:dyDescent="0.2">
      <c r="A3545" s="7"/>
      <c r="B3545" s="6"/>
      <c r="C3545" s="6"/>
      <c r="D3545" s="6"/>
      <c r="E3545" s="6"/>
      <c r="F3545" s="6"/>
      <c r="G3545" s="6"/>
      <c r="H3545" s="6"/>
      <c r="I3545" s="6"/>
      <c r="J3545" s="6"/>
      <c r="K3545" s="21">
        <f>SUM(hList_Frame_1!B1989:B1991)</f>
        <v>1450</v>
      </c>
      <c r="L3545" s="21"/>
      <c r="M3545" s="21"/>
      <c r="N3545" s="21"/>
      <c r="O3545" s="21"/>
      <c r="P3545" s="21"/>
      <c r="Q3545" s="21"/>
      <c r="R3545" s="21"/>
      <c r="S3545" s="6"/>
      <c r="T3545" s="6"/>
      <c r="U3545" s="6"/>
      <c r="V3545" s="6"/>
      <c r="W3545" s="6"/>
      <c r="X3545" s="17"/>
    </row>
    <row r="3546" spans="1:24" ht="13.5" customHeight="1" x14ac:dyDescent="0.2">
      <c r="A3546" s="10"/>
      <c r="B3546" s="18"/>
      <c r="C3546" s="18"/>
      <c r="D3546" s="18"/>
      <c r="E3546" s="18"/>
      <c r="F3546" s="18"/>
      <c r="G3546" s="18"/>
      <c r="H3546" s="18"/>
      <c r="I3546" s="18"/>
      <c r="J3546" s="18"/>
      <c r="K3546" s="18"/>
      <c r="L3546" s="18"/>
      <c r="M3546" s="18"/>
      <c r="N3546" s="18"/>
      <c r="O3546" s="18"/>
      <c r="P3546" s="18"/>
      <c r="Q3546" s="18"/>
      <c r="R3546" s="18"/>
      <c r="S3546" s="18"/>
      <c r="T3546" s="18"/>
      <c r="U3546" s="18"/>
      <c r="V3546" s="18"/>
      <c r="W3546" s="18"/>
      <c r="X3546" s="19"/>
    </row>
    <row r="3547" spans="1:24" ht="15" customHeight="1" x14ac:dyDescent="0.2">
      <c r="A3547" s="22">
        <v>418724</v>
      </c>
      <c r="B3547" s="23"/>
      <c r="C3547" s="20">
        <v>42136</v>
      </c>
      <c r="D3547" s="13" t="s">
        <v>1763</v>
      </c>
      <c r="E3547" s="24">
        <v>3675.69</v>
      </c>
      <c r="F3547" s="25"/>
      <c r="G3547" s="25"/>
      <c r="H3547" s="25"/>
      <c r="I3547" s="25"/>
      <c r="J3547" s="25"/>
      <c r="K3547" s="25"/>
      <c r="L3547" s="25"/>
      <c r="M3547" s="25"/>
      <c r="N3547" s="25"/>
      <c r="O3547" s="25"/>
      <c r="P3547" s="25"/>
      <c r="Q3547" s="25"/>
      <c r="R3547" s="26"/>
      <c r="S3547" s="13" t="s">
        <v>269</v>
      </c>
      <c r="T3547" s="13" t="s">
        <v>333</v>
      </c>
      <c r="U3547" s="13" t="s">
        <v>61</v>
      </c>
      <c r="V3547" s="13" t="s">
        <v>62</v>
      </c>
      <c r="W3547" s="13" t="s">
        <v>269</v>
      </c>
      <c r="X3547" s="13" t="s">
        <v>668</v>
      </c>
    </row>
    <row r="3548" spans="1:24" ht="2.25" customHeight="1" x14ac:dyDescent="0.2">
      <c r="A3548" s="14"/>
      <c r="B3548" s="15"/>
      <c r="C3548" s="15"/>
      <c r="D3548" s="15"/>
      <c r="E3548" s="15"/>
      <c r="F3548" s="15"/>
      <c r="G3548" s="15"/>
      <c r="H3548" s="15"/>
      <c r="I3548" s="15"/>
      <c r="J3548" s="15"/>
      <c r="K3548" s="15"/>
      <c r="L3548" s="15"/>
      <c r="M3548" s="15"/>
      <c r="N3548" s="15"/>
      <c r="O3548" s="15"/>
      <c r="P3548" s="15"/>
      <c r="Q3548" s="15"/>
      <c r="R3548" s="15"/>
      <c r="S3548" s="15"/>
      <c r="T3548" s="15"/>
      <c r="U3548" s="15"/>
      <c r="V3548" s="15"/>
      <c r="W3548" s="15"/>
      <c r="X3548" s="16"/>
    </row>
    <row r="3549" spans="1:24" ht="13.5" customHeight="1" x14ac:dyDescent="0.2">
      <c r="A3549" s="7"/>
      <c r="B3549" s="6"/>
      <c r="C3549" s="6"/>
      <c r="D3549" s="6"/>
      <c r="E3549" s="6"/>
      <c r="F3549" s="6"/>
      <c r="G3549" s="6"/>
      <c r="H3549" s="6"/>
      <c r="I3549" s="6"/>
      <c r="J3549" s="6"/>
      <c r="K3549" s="21">
        <f>SUM(hList_Frame_1!B1992:B1992)</f>
        <v>3675.69</v>
      </c>
      <c r="L3549" s="21"/>
      <c r="M3549" s="21"/>
      <c r="N3549" s="21"/>
      <c r="O3549" s="21"/>
      <c r="P3549" s="21"/>
      <c r="Q3549" s="21"/>
      <c r="R3549" s="21"/>
      <c r="S3549" s="6"/>
      <c r="T3549" s="6"/>
      <c r="U3549" s="6"/>
      <c r="V3549" s="6"/>
      <c r="W3549" s="6"/>
      <c r="X3549" s="17"/>
    </row>
    <row r="3550" spans="1:24" ht="13.5" customHeight="1" x14ac:dyDescent="0.2">
      <c r="A3550" s="10"/>
      <c r="B3550" s="18"/>
      <c r="C3550" s="18"/>
      <c r="D3550" s="18"/>
      <c r="E3550" s="18"/>
      <c r="F3550" s="18"/>
      <c r="G3550" s="18"/>
      <c r="H3550" s="18"/>
      <c r="I3550" s="18"/>
      <c r="J3550" s="18"/>
      <c r="K3550" s="18"/>
      <c r="L3550" s="18"/>
      <c r="M3550" s="18"/>
      <c r="N3550" s="18"/>
      <c r="O3550" s="18"/>
      <c r="P3550" s="18"/>
      <c r="Q3550" s="18"/>
      <c r="R3550" s="18"/>
      <c r="S3550" s="18"/>
      <c r="T3550" s="18"/>
      <c r="U3550" s="18"/>
      <c r="V3550" s="18"/>
      <c r="W3550" s="18"/>
      <c r="X3550" s="19"/>
    </row>
    <row r="3551" spans="1:24" ht="15" customHeight="1" x14ac:dyDescent="0.2">
      <c r="A3551" s="22">
        <v>419297</v>
      </c>
      <c r="B3551" s="23"/>
      <c r="C3551" s="20">
        <v>42150</v>
      </c>
      <c r="D3551" s="13" t="s">
        <v>1764</v>
      </c>
      <c r="E3551" s="24">
        <v>147</v>
      </c>
      <c r="F3551" s="25"/>
      <c r="G3551" s="25"/>
      <c r="H3551" s="25"/>
      <c r="I3551" s="25"/>
      <c r="J3551" s="25"/>
      <c r="K3551" s="25"/>
      <c r="L3551" s="25"/>
      <c r="M3551" s="25"/>
      <c r="N3551" s="25"/>
      <c r="O3551" s="25"/>
      <c r="P3551" s="25"/>
      <c r="Q3551" s="25"/>
      <c r="R3551" s="26"/>
      <c r="S3551" s="13" t="s">
        <v>753</v>
      </c>
      <c r="T3551" s="13" t="s">
        <v>335</v>
      </c>
      <c r="U3551" s="13" t="s">
        <v>71</v>
      </c>
      <c r="V3551" s="13" t="s">
        <v>72</v>
      </c>
      <c r="W3551" s="13" t="s">
        <v>753</v>
      </c>
      <c r="X3551" s="13" t="s">
        <v>15</v>
      </c>
    </row>
    <row r="3552" spans="1:24" ht="3" customHeight="1" x14ac:dyDescent="0.2">
      <c r="A3552" s="14"/>
      <c r="B3552" s="15"/>
      <c r="C3552" s="15"/>
      <c r="D3552" s="15"/>
      <c r="E3552" s="15"/>
      <c r="F3552" s="15"/>
      <c r="G3552" s="15"/>
      <c r="H3552" s="15"/>
      <c r="I3552" s="15"/>
      <c r="J3552" s="15"/>
      <c r="K3552" s="15"/>
      <c r="L3552" s="15"/>
      <c r="M3552" s="15"/>
      <c r="N3552" s="15"/>
      <c r="O3552" s="15"/>
      <c r="P3552" s="15"/>
      <c r="Q3552" s="15"/>
      <c r="R3552" s="15"/>
      <c r="S3552" s="15"/>
      <c r="T3552" s="15"/>
      <c r="U3552" s="15"/>
      <c r="V3552" s="15"/>
      <c r="W3552" s="15"/>
      <c r="X3552" s="16"/>
    </row>
    <row r="3553" spans="1:24" ht="12.75" customHeight="1" x14ac:dyDescent="0.2">
      <c r="A3553" s="7"/>
      <c r="B3553" s="6"/>
      <c r="C3553" s="6"/>
      <c r="D3553" s="6"/>
      <c r="E3553" s="6"/>
      <c r="F3553" s="6"/>
      <c r="G3553" s="6"/>
      <c r="H3553" s="6"/>
      <c r="I3553" s="6"/>
      <c r="J3553" s="6"/>
      <c r="K3553" s="6"/>
      <c r="L3553" s="6"/>
      <c r="M3553" s="21">
        <f>SUM(hList_Frame_1!B1993:B1993)</f>
        <v>147</v>
      </c>
      <c r="N3553" s="21"/>
      <c r="O3553" s="21"/>
      <c r="P3553" s="21"/>
      <c r="Q3553" s="21"/>
      <c r="R3553" s="21"/>
      <c r="S3553" s="6"/>
      <c r="T3553" s="6"/>
      <c r="U3553" s="6"/>
      <c r="V3553" s="6"/>
      <c r="W3553" s="6"/>
      <c r="X3553" s="17"/>
    </row>
    <row r="3554" spans="1:24" ht="14.25" customHeight="1" x14ac:dyDescent="0.2">
      <c r="A3554" s="10"/>
      <c r="B3554" s="18"/>
      <c r="C3554" s="18"/>
      <c r="D3554" s="18"/>
      <c r="E3554" s="18"/>
      <c r="F3554" s="18"/>
      <c r="G3554" s="18"/>
      <c r="H3554" s="18"/>
      <c r="I3554" s="18"/>
      <c r="J3554" s="18"/>
      <c r="K3554" s="18"/>
      <c r="L3554" s="18"/>
      <c r="M3554" s="18"/>
      <c r="N3554" s="18"/>
      <c r="O3554" s="18"/>
      <c r="P3554" s="18"/>
      <c r="Q3554" s="18"/>
      <c r="R3554" s="18"/>
      <c r="S3554" s="18"/>
      <c r="T3554" s="18"/>
      <c r="U3554" s="18"/>
      <c r="V3554" s="18"/>
      <c r="W3554" s="18"/>
      <c r="X3554" s="19"/>
    </row>
    <row r="3555" spans="1:24" ht="15" customHeight="1" x14ac:dyDescent="0.2">
      <c r="A3555" s="22">
        <v>419298</v>
      </c>
      <c r="B3555" s="23"/>
      <c r="C3555" s="20">
        <v>42150</v>
      </c>
      <c r="D3555" s="13" t="s">
        <v>1765</v>
      </c>
      <c r="E3555" s="24">
        <v>225</v>
      </c>
      <c r="F3555" s="25"/>
      <c r="G3555" s="25"/>
      <c r="H3555" s="25"/>
      <c r="I3555" s="25"/>
      <c r="J3555" s="25"/>
      <c r="K3555" s="25"/>
      <c r="L3555" s="25"/>
      <c r="M3555" s="25"/>
      <c r="N3555" s="25"/>
      <c r="O3555" s="25"/>
      <c r="P3555" s="25"/>
      <c r="Q3555" s="25"/>
      <c r="R3555" s="26"/>
      <c r="S3555" s="13" t="s">
        <v>254</v>
      </c>
      <c r="T3555" s="13" t="s">
        <v>920</v>
      </c>
      <c r="U3555" s="13" t="s">
        <v>215</v>
      </c>
      <c r="V3555" s="13" t="s">
        <v>216</v>
      </c>
      <c r="W3555" s="13" t="s">
        <v>254</v>
      </c>
      <c r="X3555" s="13" t="s">
        <v>15</v>
      </c>
    </row>
    <row r="3556" spans="1:24" ht="2.25" customHeight="1" x14ac:dyDescent="0.2">
      <c r="A3556" s="14"/>
      <c r="B3556" s="15"/>
      <c r="C3556" s="15"/>
      <c r="D3556" s="15"/>
      <c r="E3556" s="15"/>
      <c r="F3556" s="15"/>
      <c r="G3556" s="15"/>
      <c r="H3556" s="15"/>
      <c r="I3556" s="15"/>
      <c r="J3556" s="15"/>
      <c r="K3556" s="15"/>
      <c r="L3556" s="15"/>
      <c r="M3556" s="15"/>
      <c r="N3556" s="15"/>
      <c r="O3556" s="15"/>
      <c r="P3556" s="15"/>
      <c r="Q3556" s="15"/>
      <c r="R3556" s="15"/>
      <c r="S3556" s="15"/>
      <c r="T3556" s="15"/>
      <c r="U3556" s="15"/>
      <c r="V3556" s="15"/>
      <c r="W3556" s="15"/>
      <c r="X3556" s="16"/>
    </row>
    <row r="3557" spans="1:24" ht="13.5" customHeight="1" x14ac:dyDescent="0.2">
      <c r="A3557" s="7"/>
      <c r="B3557" s="6"/>
      <c r="C3557" s="6"/>
      <c r="D3557" s="6"/>
      <c r="E3557" s="6"/>
      <c r="F3557" s="6"/>
      <c r="G3557" s="6"/>
      <c r="H3557" s="6"/>
      <c r="I3557" s="6"/>
      <c r="J3557" s="6"/>
      <c r="K3557" s="6"/>
      <c r="L3557" s="6"/>
      <c r="M3557" s="21">
        <f>SUM(hList_Frame_1!B1994:B1994)</f>
        <v>225</v>
      </c>
      <c r="N3557" s="21"/>
      <c r="O3557" s="21"/>
      <c r="P3557" s="21"/>
      <c r="Q3557" s="21"/>
      <c r="R3557" s="21"/>
      <c r="S3557" s="6"/>
      <c r="T3557" s="6"/>
      <c r="U3557" s="6"/>
      <c r="V3557" s="6"/>
      <c r="W3557" s="6"/>
      <c r="X3557" s="17"/>
    </row>
    <row r="3558" spans="1:24" ht="13.5" customHeight="1" x14ac:dyDescent="0.2">
      <c r="A3558" s="10"/>
      <c r="B3558" s="18"/>
      <c r="C3558" s="18"/>
      <c r="D3558" s="18"/>
      <c r="E3558" s="18"/>
      <c r="F3558" s="18"/>
      <c r="G3558" s="18"/>
      <c r="H3558" s="18"/>
      <c r="I3558" s="18"/>
      <c r="J3558" s="18"/>
      <c r="K3558" s="18"/>
      <c r="L3558" s="18"/>
      <c r="M3558" s="18"/>
      <c r="N3558" s="18"/>
      <c r="O3558" s="18"/>
      <c r="P3558" s="18"/>
      <c r="Q3558" s="18"/>
      <c r="R3558" s="18"/>
      <c r="S3558" s="18"/>
      <c r="T3558" s="18"/>
      <c r="U3558" s="18"/>
      <c r="V3558" s="18"/>
      <c r="W3558" s="18"/>
      <c r="X3558" s="19"/>
    </row>
    <row r="3559" spans="1:24" ht="15" customHeight="1" x14ac:dyDescent="0.2">
      <c r="A3559" s="22">
        <v>419299</v>
      </c>
      <c r="B3559" s="23"/>
      <c r="C3559" s="20">
        <v>42150</v>
      </c>
      <c r="D3559" s="13" t="s">
        <v>1766</v>
      </c>
      <c r="E3559" s="24">
        <v>450</v>
      </c>
      <c r="F3559" s="25"/>
      <c r="G3559" s="25"/>
      <c r="H3559" s="25"/>
      <c r="I3559" s="25"/>
      <c r="J3559" s="25"/>
      <c r="K3559" s="25"/>
      <c r="L3559" s="25"/>
      <c r="M3559" s="25"/>
      <c r="N3559" s="25"/>
      <c r="O3559" s="25"/>
      <c r="P3559" s="25"/>
      <c r="Q3559" s="25"/>
      <c r="R3559" s="26"/>
      <c r="S3559" s="13" t="s">
        <v>1767</v>
      </c>
      <c r="T3559" s="13" t="s">
        <v>34</v>
      </c>
      <c r="U3559" s="13" t="s">
        <v>35</v>
      </c>
      <c r="V3559" s="13" t="s">
        <v>35</v>
      </c>
      <c r="W3559" s="13" t="s">
        <v>1767</v>
      </c>
      <c r="X3559" s="13" t="s">
        <v>232</v>
      </c>
    </row>
    <row r="3560" spans="1:24" ht="2.25" customHeight="1" x14ac:dyDescent="0.2">
      <c r="A3560" s="14"/>
      <c r="B3560" s="15"/>
      <c r="C3560" s="15"/>
      <c r="D3560" s="15"/>
      <c r="E3560" s="15"/>
      <c r="F3560" s="15"/>
      <c r="G3560" s="15"/>
      <c r="H3560" s="15"/>
      <c r="I3560" s="15"/>
      <c r="J3560" s="15"/>
      <c r="K3560" s="15"/>
      <c r="L3560" s="15"/>
      <c r="M3560" s="15"/>
      <c r="N3560" s="15"/>
      <c r="O3560" s="15"/>
      <c r="P3560" s="15"/>
      <c r="Q3560" s="15"/>
      <c r="R3560" s="15"/>
      <c r="S3560" s="15"/>
      <c r="T3560" s="15"/>
      <c r="U3560" s="15"/>
      <c r="V3560" s="15"/>
      <c r="W3560" s="15"/>
      <c r="X3560" s="16"/>
    </row>
    <row r="3561" spans="1:24" ht="12.75" customHeight="1" x14ac:dyDescent="0.2">
      <c r="A3561" s="7"/>
      <c r="B3561" s="6"/>
      <c r="C3561" s="6"/>
      <c r="D3561" s="6"/>
      <c r="E3561" s="6"/>
      <c r="F3561" s="6"/>
      <c r="G3561" s="6"/>
      <c r="H3561" s="6"/>
      <c r="I3561" s="6"/>
      <c r="J3561" s="6"/>
      <c r="K3561" s="6"/>
      <c r="L3561" s="6"/>
      <c r="M3561" s="21">
        <f>SUM(hList_Frame_1!B1995:B1995)</f>
        <v>450</v>
      </c>
      <c r="N3561" s="21"/>
      <c r="O3561" s="21"/>
      <c r="P3561" s="21"/>
      <c r="Q3561" s="21"/>
      <c r="R3561" s="21"/>
      <c r="S3561" s="6"/>
      <c r="T3561" s="6"/>
      <c r="U3561" s="6"/>
      <c r="V3561" s="6"/>
      <c r="W3561" s="6"/>
      <c r="X3561" s="17"/>
    </row>
    <row r="3562" spans="1:24" ht="14.25" customHeight="1" x14ac:dyDescent="0.2">
      <c r="A3562" s="10"/>
      <c r="B3562" s="18"/>
      <c r="C3562" s="18"/>
      <c r="D3562" s="18"/>
      <c r="E3562" s="18"/>
      <c r="F3562" s="18"/>
      <c r="G3562" s="18"/>
      <c r="H3562" s="18"/>
      <c r="I3562" s="18"/>
      <c r="J3562" s="18"/>
      <c r="K3562" s="18"/>
      <c r="L3562" s="18"/>
      <c r="M3562" s="18"/>
      <c r="N3562" s="18"/>
      <c r="O3562" s="18"/>
      <c r="P3562" s="18"/>
      <c r="Q3562" s="18"/>
      <c r="R3562" s="18"/>
      <c r="S3562" s="18"/>
      <c r="T3562" s="18"/>
      <c r="U3562" s="18"/>
      <c r="V3562" s="18"/>
      <c r="W3562" s="18"/>
      <c r="X3562" s="19"/>
    </row>
    <row r="3563" spans="1:24" ht="15" customHeight="1" x14ac:dyDescent="0.2">
      <c r="A3563" s="27">
        <v>419300</v>
      </c>
      <c r="B3563" s="28"/>
      <c r="C3563" s="3">
        <v>42150</v>
      </c>
      <c r="D3563" s="4" t="s">
        <v>1768</v>
      </c>
      <c r="E3563" s="29">
        <v>60</v>
      </c>
      <c r="F3563" s="30"/>
      <c r="G3563" s="30"/>
      <c r="H3563" s="30"/>
      <c r="I3563" s="30"/>
      <c r="J3563" s="30"/>
      <c r="K3563" s="30"/>
      <c r="L3563" s="30"/>
      <c r="M3563" s="30"/>
      <c r="N3563" s="30"/>
      <c r="O3563" s="30"/>
      <c r="P3563" s="30"/>
      <c r="Q3563" s="30"/>
      <c r="R3563" s="31"/>
      <c r="S3563" s="4" t="s">
        <v>127</v>
      </c>
      <c r="T3563" s="4" t="s">
        <v>133</v>
      </c>
      <c r="U3563" s="4" t="s">
        <v>574</v>
      </c>
      <c r="V3563" s="4" t="s">
        <v>575</v>
      </c>
      <c r="W3563" s="4" t="s">
        <v>127</v>
      </c>
      <c r="X3563" s="4" t="s">
        <v>15</v>
      </c>
    </row>
    <row r="3564" spans="1:24" ht="14.25" customHeight="1" x14ac:dyDescent="0.2">
      <c r="A3564" s="35"/>
      <c r="B3564" s="36"/>
      <c r="C3564" s="8"/>
      <c r="D3564" s="8"/>
      <c r="E3564" s="35"/>
      <c r="F3564" s="37"/>
      <c r="G3564" s="37"/>
      <c r="H3564" s="37"/>
      <c r="I3564" s="37"/>
      <c r="J3564" s="37"/>
      <c r="K3564" s="37"/>
      <c r="L3564" s="37"/>
      <c r="M3564" s="37"/>
      <c r="N3564" s="37"/>
      <c r="O3564" s="37"/>
      <c r="P3564" s="37"/>
      <c r="Q3564" s="37"/>
      <c r="R3564" s="36"/>
      <c r="S3564" s="8"/>
      <c r="T3564" s="8"/>
      <c r="U3564" s="8"/>
      <c r="V3564" s="8"/>
      <c r="W3564" s="8"/>
      <c r="X3564" s="9" t="s">
        <v>15</v>
      </c>
    </row>
    <row r="3565" spans="1:24" ht="14.25" customHeight="1" x14ac:dyDescent="0.2">
      <c r="A3565" s="35"/>
      <c r="B3565" s="36"/>
      <c r="C3565" s="8"/>
      <c r="D3565" s="8"/>
      <c r="E3565" s="35"/>
      <c r="F3565" s="37"/>
      <c r="G3565" s="37"/>
      <c r="H3565" s="37"/>
      <c r="I3565" s="37"/>
      <c r="J3565" s="37"/>
      <c r="K3565" s="37"/>
      <c r="L3565" s="37"/>
      <c r="M3565" s="37"/>
      <c r="N3565" s="37"/>
      <c r="O3565" s="37"/>
      <c r="P3565" s="37"/>
      <c r="Q3565" s="37"/>
      <c r="R3565" s="36"/>
      <c r="S3565" s="8"/>
      <c r="T3565" s="8"/>
      <c r="U3565" s="8"/>
      <c r="V3565" s="8"/>
      <c r="W3565" s="8"/>
      <c r="X3565" s="9" t="s">
        <v>15</v>
      </c>
    </row>
    <row r="3566" spans="1:24" ht="14.25" customHeight="1" x14ac:dyDescent="0.2">
      <c r="A3566" s="32"/>
      <c r="B3566" s="33"/>
      <c r="C3566" s="11"/>
      <c r="D3566" s="11"/>
      <c r="E3566" s="32"/>
      <c r="F3566" s="34"/>
      <c r="G3566" s="34"/>
      <c r="H3566" s="34"/>
      <c r="I3566" s="34"/>
      <c r="J3566" s="34"/>
      <c r="K3566" s="34"/>
      <c r="L3566" s="34"/>
      <c r="M3566" s="34"/>
      <c r="N3566" s="34"/>
      <c r="O3566" s="34"/>
      <c r="P3566" s="34"/>
      <c r="Q3566" s="34"/>
      <c r="R3566" s="33"/>
      <c r="S3566" s="11"/>
      <c r="T3566" s="11"/>
      <c r="U3566" s="11"/>
      <c r="V3566" s="11"/>
      <c r="W3566" s="11"/>
      <c r="X3566" s="12" t="s">
        <v>15</v>
      </c>
    </row>
    <row r="3567" spans="1:24" ht="2.25" customHeight="1" x14ac:dyDescent="0.2">
      <c r="A3567" s="14"/>
      <c r="B3567" s="15"/>
      <c r="C3567" s="15"/>
      <c r="D3567" s="15"/>
      <c r="E3567" s="15"/>
      <c r="F3567" s="15"/>
      <c r="G3567" s="15"/>
      <c r="H3567" s="15"/>
      <c r="I3567" s="15"/>
      <c r="J3567" s="15"/>
      <c r="K3567" s="15"/>
      <c r="L3567" s="15"/>
      <c r="M3567" s="15"/>
      <c r="N3567" s="15"/>
      <c r="O3567" s="15"/>
      <c r="P3567" s="15"/>
      <c r="Q3567" s="15"/>
      <c r="R3567" s="15"/>
      <c r="S3567" s="15"/>
      <c r="T3567" s="15"/>
      <c r="U3567" s="15"/>
      <c r="V3567" s="15"/>
      <c r="W3567" s="15"/>
      <c r="X3567" s="16"/>
    </row>
    <row r="3568" spans="1:24" ht="12.75" customHeight="1" x14ac:dyDescent="0.2">
      <c r="A3568" s="7"/>
      <c r="B3568" s="6"/>
      <c r="C3568" s="6"/>
      <c r="D3568" s="6"/>
      <c r="E3568" s="6"/>
      <c r="F3568" s="6"/>
      <c r="G3568" s="6"/>
      <c r="H3568" s="6"/>
      <c r="I3568" s="6"/>
      <c r="J3568" s="6"/>
      <c r="K3568" s="6"/>
      <c r="L3568" s="6"/>
      <c r="M3568" s="6"/>
      <c r="N3568" s="6"/>
      <c r="O3568" s="6"/>
      <c r="P3568" s="21">
        <f>SUM(hList_Frame_1!B1996:B1999)</f>
        <v>60</v>
      </c>
      <c r="Q3568" s="21"/>
      <c r="R3568" s="21"/>
      <c r="S3568" s="6"/>
      <c r="T3568" s="6"/>
      <c r="U3568" s="6"/>
      <c r="V3568" s="6"/>
      <c r="W3568" s="6"/>
      <c r="X3568" s="17"/>
    </row>
    <row r="3569" spans="1:24" ht="14.25" customHeight="1" x14ac:dyDescent="0.2">
      <c r="A3569" s="10"/>
      <c r="B3569" s="18"/>
      <c r="C3569" s="18"/>
      <c r="D3569" s="18"/>
      <c r="E3569" s="18"/>
      <c r="F3569" s="18"/>
      <c r="G3569" s="18"/>
      <c r="H3569" s="18"/>
      <c r="I3569" s="18"/>
      <c r="J3569" s="18"/>
      <c r="K3569" s="18"/>
      <c r="L3569" s="18"/>
      <c r="M3569" s="18"/>
      <c r="N3569" s="18"/>
      <c r="O3569" s="18"/>
      <c r="P3569" s="18"/>
      <c r="Q3569" s="18"/>
      <c r="R3569" s="18"/>
      <c r="S3569" s="18"/>
      <c r="T3569" s="18"/>
      <c r="U3569" s="18"/>
      <c r="V3569" s="18"/>
      <c r="W3569" s="18"/>
      <c r="X3569" s="19"/>
    </row>
    <row r="3570" spans="1:24" ht="15" customHeight="1" x14ac:dyDescent="0.2">
      <c r="A3570" s="22">
        <v>418367</v>
      </c>
      <c r="B3570" s="23"/>
      <c r="C3570" s="20">
        <v>42129</v>
      </c>
      <c r="D3570" s="4" t="s">
        <v>1769</v>
      </c>
      <c r="E3570" s="24">
        <v>450</v>
      </c>
      <c r="F3570" s="25"/>
      <c r="G3570" s="25"/>
      <c r="H3570" s="25"/>
      <c r="I3570" s="25"/>
      <c r="J3570" s="25"/>
      <c r="K3570" s="25"/>
      <c r="L3570" s="25"/>
      <c r="M3570" s="25"/>
      <c r="N3570" s="25"/>
      <c r="O3570" s="25"/>
      <c r="P3570" s="25"/>
      <c r="Q3570" s="25"/>
      <c r="R3570" s="26"/>
      <c r="S3570" s="13" t="s">
        <v>1770</v>
      </c>
      <c r="T3570" s="13" t="s">
        <v>34</v>
      </c>
      <c r="U3570" s="13" t="s">
        <v>35</v>
      </c>
      <c r="V3570" s="13" t="s">
        <v>35</v>
      </c>
      <c r="W3570" s="13" t="s">
        <v>1770</v>
      </c>
      <c r="X3570" s="13" t="s">
        <v>229</v>
      </c>
    </row>
    <row r="3571" spans="1:24" ht="15" customHeight="1" x14ac:dyDescent="0.2">
      <c r="A3571" s="22">
        <v>419301</v>
      </c>
      <c r="B3571" s="23"/>
      <c r="C3571" s="20">
        <v>42150</v>
      </c>
      <c r="D3571" s="11"/>
      <c r="E3571" s="24">
        <v>450</v>
      </c>
      <c r="F3571" s="25"/>
      <c r="G3571" s="25"/>
      <c r="H3571" s="25"/>
      <c r="I3571" s="25"/>
      <c r="J3571" s="25"/>
      <c r="K3571" s="25"/>
      <c r="L3571" s="25"/>
      <c r="M3571" s="25"/>
      <c r="N3571" s="25"/>
      <c r="O3571" s="25"/>
      <c r="P3571" s="25"/>
      <c r="Q3571" s="25"/>
      <c r="R3571" s="26"/>
      <c r="S3571" s="13" t="s">
        <v>1771</v>
      </c>
      <c r="T3571" s="13" t="s">
        <v>34</v>
      </c>
      <c r="U3571" s="13" t="s">
        <v>35</v>
      </c>
      <c r="V3571" s="13" t="s">
        <v>35</v>
      </c>
      <c r="W3571" s="13" t="s">
        <v>1771</v>
      </c>
      <c r="X3571" s="13" t="s">
        <v>229</v>
      </c>
    </row>
    <row r="3572" spans="1:24" ht="2.25" customHeight="1" x14ac:dyDescent="0.2">
      <c r="A3572" s="14"/>
      <c r="B3572" s="15"/>
      <c r="C3572" s="15"/>
      <c r="D3572" s="15"/>
      <c r="E3572" s="15"/>
      <c r="F3572" s="15"/>
      <c r="G3572" s="15"/>
      <c r="H3572" s="15"/>
      <c r="I3572" s="15"/>
      <c r="J3572" s="15"/>
      <c r="K3572" s="15"/>
      <c r="L3572" s="15"/>
      <c r="M3572" s="15"/>
      <c r="N3572" s="15"/>
      <c r="O3572" s="15"/>
      <c r="P3572" s="15"/>
      <c r="Q3572" s="15"/>
      <c r="R3572" s="15"/>
      <c r="S3572" s="15"/>
      <c r="T3572" s="15"/>
      <c r="U3572" s="15"/>
      <c r="V3572" s="15"/>
      <c r="W3572" s="15"/>
      <c r="X3572" s="16"/>
    </row>
    <row r="3573" spans="1:24" ht="13.5" customHeight="1" x14ac:dyDescent="0.2">
      <c r="A3573" s="7"/>
      <c r="B3573" s="6"/>
      <c r="C3573" s="6"/>
      <c r="D3573" s="6"/>
      <c r="E3573" s="6"/>
      <c r="F3573" s="6"/>
      <c r="G3573" s="6"/>
      <c r="H3573" s="6"/>
      <c r="I3573" s="6"/>
      <c r="J3573" s="6"/>
      <c r="K3573" s="6"/>
      <c r="L3573" s="6"/>
      <c r="M3573" s="21">
        <f>SUM(hList_Frame_1!B2000:B2001)</f>
        <v>900</v>
      </c>
      <c r="N3573" s="21"/>
      <c r="O3573" s="21"/>
      <c r="P3573" s="21"/>
      <c r="Q3573" s="21"/>
      <c r="R3573" s="21"/>
      <c r="S3573" s="6"/>
      <c r="T3573" s="6"/>
      <c r="U3573" s="6"/>
      <c r="V3573" s="6"/>
      <c r="W3573" s="6"/>
      <c r="X3573" s="17"/>
    </row>
    <row r="3574" spans="1:24" ht="13.5" customHeight="1" x14ac:dyDescent="0.2">
      <c r="A3574" s="10"/>
      <c r="B3574" s="18"/>
      <c r="C3574" s="18"/>
      <c r="D3574" s="18"/>
      <c r="E3574" s="18"/>
      <c r="F3574" s="18"/>
      <c r="G3574" s="18"/>
      <c r="H3574" s="18"/>
      <c r="I3574" s="18"/>
      <c r="J3574" s="18"/>
      <c r="K3574" s="18"/>
      <c r="L3574" s="18"/>
      <c r="M3574" s="18"/>
      <c r="N3574" s="18"/>
      <c r="O3574" s="18"/>
      <c r="P3574" s="18"/>
      <c r="Q3574" s="18"/>
      <c r="R3574" s="18"/>
      <c r="S3574" s="18"/>
      <c r="T3574" s="18"/>
      <c r="U3574" s="18"/>
      <c r="V3574" s="18"/>
      <c r="W3574" s="18"/>
      <c r="X3574" s="19"/>
    </row>
    <row r="3575" spans="1:24" ht="15" customHeight="1" x14ac:dyDescent="0.2">
      <c r="A3575" s="22">
        <v>418368</v>
      </c>
      <c r="B3575" s="23"/>
      <c r="C3575" s="20">
        <v>42129</v>
      </c>
      <c r="D3575" s="4" t="s">
        <v>1772</v>
      </c>
      <c r="E3575" s="24">
        <v>500</v>
      </c>
      <c r="F3575" s="25"/>
      <c r="G3575" s="25"/>
      <c r="H3575" s="25"/>
      <c r="I3575" s="25"/>
      <c r="J3575" s="25"/>
      <c r="K3575" s="25"/>
      <c r="L3575" s="25"/>
      <c r="M3575" s="25"/>
      <c r="N3575" s="25"/>
      <c r="O3575" s="25"/>
      <c r="P3575" s="25"/>
      <c r="Q3575" s="25"/>
      <c r="R3575" s="26"/>
      <c r="S3575" s="13" t="s">
        <v>1773</v>
      </c>
      <c r="T3575" s="13" t="s">
        <v>34</v>
      </c>
      <c r="U3575" s="13" t="s">
        <v>35</v>
      </c>
      <c r="V3575" s="13" t="s">
        <v>35</v>
      </c>
      <c r="W3575" s="13" t="s">
        <v>1773</v>
      </c>
      <c r="X3575" s="13" t="s">
        <v>38</v>
      </c>
    </row>
    <row r="3576" spans="1:24" ht="15" customHeight="1" x14ac:dyDescent="0.2">
      <c r="A3576" s="27">
        <v>419302</v>
      </c>
      <c r="B3576" s="28"/>
      <c r="C3576" s="3">
        <v>42150</v>
      </c>
      <c r="D3576" s="8"/>
      <c r="E3576" s="24">
        <v>550</v>
      </c>
      <c r="F3576" s="25"/>
      <c r="G3576" s="25"/>
      <c r="H3576" s="25"/>
      <c r="I3576" s="25"/>
      <c r="J3576" s="25"/>
      <c r="K3576" s="25"/>
      <c r="L3576" s="25"/>
      <c r="M3576" s="25"/>
      <c r="N3576" s="25"/>
      <c r="O3576" s="25"/>
      <c r="P3576" s="25"/>
      <c r="Q3576" s="25"/>
      <c r="R3576" s="26"/>
      <c r="S3576" s="13" t="s">
        <v>1774</v>
      </c>
      <c r="T3576" s="13" t="s">
        <v>34</v>
      </c>
      <c r="U3576" s="13" t="s">
        <v>35</v>
      </c>
      <c r="V3576" s="13" t="s">
        <v>35</v>
      </c>
      <c r="W3576" s="13" t="s">
        <v>1774</v>
      </c>
      <c r="X3576" s="13" t="s">
        <v>234</v>
      </c>
    </row>
    <row r="3577" spans="1:24" ht="15" customHeight="1" x14ac:dyDescent="0.2">
      <c r="A3577" s="35"/>
      <c r="B3577" s="36"/>
      <c r="C3577" s="8"/>
      <c r="D3577" s="8"/>
      <c r="E3577" s="24">
        <v>450</v>
      </c>
      <c r="F3577" s="25"/>
      <c r="G3577" s="25"/>
      <c r="H3577" s="25"/>
      <c r="I3577" s="25"/>
      <c r="J3577" s="25"/>
      <c r="K3577" s="25"/>
      <c r="L3577" s="25"/>
      <c r="M3577" s="25"/>
      <c r="N3577" s="25"/>
      <c r="O3577" s="25"/>
      <c r="P3577" s="25"/>
      <c r="Q3577" s="25"/>
      <c r="R3577" s="26"/>
      <c r="S3577" s="13" t="s">
        <v>1775</v>
      </c>
      <c r="T3577" s="13" t="s">
        <v>34</v>
      </c>
      <c r="U3577" s="13" t="s">
        <v>35</v>
      </c>
      <c r="V3577" s="13" t="s">
        <v>35</v>
      </c>
      <c r="W3577" s="13" t="s">
        <v>1775</v>
      </c>
      <c r="X3577" s="13" t="s">
        <v>799</v>
      </c>
    </row>
    <row r="3578" spans="1:24" ht="15" customHeight="1" x14ac:dyDescent="0.2">
      <c r="A3578" s="35"/>
      <c r="B3578" s="36"/>
      <c r="C3578" s="8"/>
      <c r="D3578" s="8"/>
      <c r="E3578" s="24">
        <v>550</v>
      </c>
      <c r="F3578" s="25"/>
      <c r="G3578" s="25"/>
      <c r="H3578" s="25"/>
      <c r="I3578" s="25"/>
      <c r="J3578" s="25"/>
      <c r="K3578" s="25"/>
      <c r="L3578" s="25"/>
      <c r="M3578" s="25"/>
      <c r="N3578" s="25"/>
      <c r="O3578" s="25"/>
      <c r="P3578" s="25"/>
      <c r="Q3578" s="25"/>
      <c r="R3578" s="26"/>
      <c r="S3578" s="13" t="s">
        <v>1776</v>
      </c>
      <c r="T3578" s="13" t="s">
        <v>34</v>
      </c>
      <c r="U3578" s="13" t="s">
        <v>35</v>
      </c>
      <c r="V3578" s="13" t="s">
        <v>35</v>
      </c>
      <c r="W3578" s="13" t="s">
        <v>1776</v>
      </c>
      <c r="X3578" s="13" t="s">
        <v>45</v>
      </c>
    </row>
    <row r="3579" spans="1:24" ht="15" customHeight="1" x14ac:dyDescent="0.2">
      <c r="A3579" s="35"/>
      <c r="B3579" s="36"/>
      <c r="C3579" s="8"/>
      <c r="D3579" s="8"/>
      <c r="E3579" s="24">
        <v>550</v>
      </c>
      <c r="F3579" s="25"/>
      <c r="G3579" s="25"/>
      <c r="H3579" s="25"/>
      <c r="I3579" s="25"/>
      <c r="J3579" s="25"/>
      <c r="K3579" s="25"/>
      <c r="L3579" s="25"/>
      <c r="M3579" s="25"/>
      <c r="N3579" s="25"/>
      <c r="O3579" s="25"/>
      <c r="P3579" s="25"/>
      <c r="Q3579" s="25"/>
      <c r="R3579" s="26"/>
      <c r="S3579" s="13" t="s">
        <v>1777</v>
      </c>
      <c r="T3579" s="13" t="s">
        <v>34</v>
      </c>
      <c r="U3579" s="13" t="s">
        <v>35</v>
      </c>
      <c r="V3579" s="13" t="s">
        <v>35</v>
      </c>
      <c r="W3579" s="13" t="s">
        <v>1777</v>
      </c>
      <c r="X3579" s="13" t="s">
        <v>1778</v>
      </c>
    </row>
    <row r="3580" spans="1:24" ht="15" customHeight="1" x14ac:dyDescent="0.2">
      <c r="A3580" s="35"/>
      <c r="B3580" s="36"/>
      <c r="C3580" s="8"/>
      <c r="D3580" s="8"/>
      <c r="E3580" s="24">
        <v>550</v>
      </c>
      <c r="F3580" s="25"/>
      <c r="G3580" s="25"/>
      <c r="H3580" s="25"/>
      <c r="I3580" s="25"/>
      <c r="J3580" s="25"/>
      <c r="K3580" s="25"/>
      <c r="L3580" s="25"/>
      <c r="M3580" s="25"/>
      <c r="N3580" s="25"/>
      <c r="O3580" s="25"/>
      <c r="P3580" s="25"/>
      <c r="Q3580" s="25"/>
      <c r="R3580" s="26"/>
      <c r="S3580" s="13" t="s">
        <v>1779</v>
      </c>
      <c r="T3580" s="13" t="s">
        <v>34</v>
      </c>
      <c r="U3580" s="13" t="s">
        <v>35</v>
      </c>
      <c r="V3580" s="13" t="s">
        <v>35</v>
      </c>
      <c r="W3580" s="13" t="s">
        <v>1779</v>
      </c>
      <c r="X3580" s="13" t="s">
        <v>45</v>
      </c>
    </row>
    <row r="3581" spans="1:24" ht="15" customHeight="1" x14ac:dyDescent="0.2">
      <c r="A3581" s="35"/>
      <c r="B3581" s="36"/>
      <c r="C3581" s="8"/>
      <c r="D3581" s="8"/>
      <c r="E3581" s="24">
        <v>500</v>
      </c>
      <c r="F3581" s="25"/>
      <c r="G3581" s="25"/>
      <c r="H3581" s="25"/>
      <c r="I3581" s="25"/>
      <c r="J3581" s="25"/>
      <c r="K3581" s="25"/>
      <c r="L3581" s="25"/>
      <c r="M3581" s="25"/>
      <c r="N3581" s="25"/>
      <c r="O3581" s="25"/>
      <c r="P3581" s="25"/>
      <c r="Q3581" s="25"/>
      <c r="R3581" s="26"/>
      <c r="S3581" s="13" t="s">
        <v>1780</v>
      </c>
      <c r="T3581" s="13" t="s">
        <v>34</v>
      </c>
      <c r="U3581" s="13" t="s">
        <v>35</v>
      </c>
      <c r="V3581" s="13" t="s">
        <v>35</v>
      </c>
      <c r="W3581" s="13" t="s">
        <v>1780</v>
      </c>
      <c r="X3581" s="13" t="s">
        <v>321</v>
      </c>
    </row>
    <row r="3582" spans="1:24" ht="15" customHeight="1" x14ac:dyDescent="0.2">
      <c r="A3582" s="35"/>
      <c r="B3582" s="36"/>
      <c r="C3582" s="8"/>
      <c r="D3582" s="8"/>
      <c r="E3582" s="24">
        <v>250</v>
      </c>
      <c r="F3582" s="25"/>
      <c r="G3582" s="25"/>
      <c r="H3582" s="25"/>
      <c r="I3582" s="25"/>
      <c r="J3582" s="25"/>
      <c r="K3582" s="25"/>
      <c r="L3582" s="25"/>
      <c r="M3582" s="25"/>
      <c r="N3582" s="25"/>
      <c r="O3582" s="25"/>
      <c r="P3582" s="25"/>
      <c r="Q3582" s="25"/>
      <c r="R3582" s="26"/>
      <c r="S3582" s="13" t="s">
        <v>1781</v>
      </c>
      <c r="T3582" s="13" t="s">
        <v>34</v>
      </c>
      <c r="U3582" s="13" t="s">
        <v>35</v>
      </c>
      <c r="V3582" s="13" t="s">
        <v>35</v>
      </c>
      <c r="W3582" s="13" t="s">
        <v>1781</v>
      </c>
      <c r="X3582" s="13" t="s">
        <v>321</v>
      </c>
    </row>
    <row r="3583" spans="1:24" ht="15" customHeight="1" x14ac:dyDescent="0.2">
      <c r="A3583" s="35"/>
      <c r="B3583" s="36"/>
      <c r="C3583" s="8"/>
      <c r="D3583" s="8"/>
      <c r="E3583" s="24">
        <v>500</v>
      </c>
      <c r="F3583" s="25"/>
      <c r="G3583" s="25"/>
      <c r="H3583" s="25"/>
      <c r="I3583" s="25"/>
      <c r="J3583" s="25"/>
      <c r="K3583" s="25"/>
      <c r="L3583" s="25"/>
      <c r="M3583" s="25"/>
      <c r="N3583" s="25"/>
      <c r="O3583" s="25"/>
      <c r="P3583" s="25"/>
      <c r="Q3583" s="25"/>
      <c r="R3583" s="26"/>
      <c r="S3583" s="13" t="s">
        <v>1782</v>
      </c>
      <c r="T3583" s="13" t="s">
        <v>34</v>
      </c>
      <c r="U3583" s="13" t="s">
        <v>35</v>
      </c>
      <c r="V3583" s="13" t="s">
        <v>35</v>
      </c>
      <c r="W3583" s="13" t="s">
        <v>1782</v>
      </c>
      <c r="X3583" s="13" t="s">
        <v>503</v>
      </c>
    </row>
    <row r="3584" spans="1:24" ht="15" customHeight="1" x14ac:dyDescent="0.2">
      <c r="A3584" s="32"/>
      <c r="B3584" s="33"/>
      <c r="C3584" s="11"/>
      <c r="D3584" s="11"/>
      <c r="E3584" s="24">
        <v>3500</v>
      </c>
      <c r="F3584" s="25"/>
      <c r="G3584" s="25"/>
      <c r="H3584" s="25"/>
      <c r="I3584" s="25"/>
      <c r="J3584" s="25"/>
      <c r="K3584" s="25"/>
      <c r="L3584" s="25"/>
      <c r="M3584" s="25"/>
      <c r="N3584" s="25"/>
      <c r="O3584" s="25"/>
      <c r="P3584" s="25"/>
      <c r="Q3584" s="25"/>
      <c r="R3584" s="26"/>
      <c r="S3584" s="13" t="s">
        <v>1783</v>
      </c>
      <c r="T3584" s="13" t="s">
        <v>34</v>
      </c>
      <c r="U3584" s="13" t="s">
        <v>35</v>
      </c>
      <c r="V3584" s="13" t="s">
        <v>35</v>
      </c>
      <c r="W3584" s="13" t="s">
        <v>1783</v>
      </c>
      <c r="X3584" s="13" t="s">
        <v>1784</v>
      </c>
    </row>
    <row r="3585" spans="1:24" ht="2.25" customHeight="1" x14ac:dyDescent="0.2">
      <c r="A3585" s="14"/>
      <c r="B3585" s="15"/>
      <c r="C3585" s="15"/>
      <c r="D3585" s="15"/>
      <c r="E3585" s="15"/>
      <c r="F3585" s="15"/>
      <c r="G3585" s="15"/>
      <c r="H3585" s="15"/>
      <c r="I3585" s="15"/>
      <c r="J3585" s="15"/>
      <c r="K3585" s="15"/>
      <c r="L3585" s="15"/>
      <c r="M3585" s="15"/>
      <c r="N3585" s="15"/>
      <c r="O3585" s="15"/>
      <c r="P3585" s="15"/>
      <c r="Q3585" s="15"/>
      <c r="R3585" s="15"/>
      <c r="S3585" s="15"/>
      <c r="T3585" s="15"/>
      <c r="U3585" s="15"/>
      <c r="V3585" s="15"/>
      <c r="W3585" s="15"/>
      <c r="X3585" s="16"/>
    </row>
    <row r="3586" spans="1:24" ht="12.75" customHeight="1" x14ac:dyDescent="0.2">
      <c r="A3586" s="7"/>
      <c r="B3586" s="6"/>
      <c r="C3586" s="6"/>
      <c r="D3586" s="6"/>
      <c r="E3586" s="6"/>
      <c r="F3586" s="6"/>
      <c r="G3586" s="6"/>
      <c r="H3586" s="6"/>
      <c r="I3586" s="6"/>
      <c r="J3586" s="6"/>
      <c r="K3586" s="21">
        <f>SUM(hList_Frame_1!B2002:B2011)</f>
        <v>7900</v>
      </c>
      <c r="L3586" s="21"/>
      <c r="M3586" s="21"/>
      <c r="N3586" s="21"/>
      <c r="O3586" s="21"/>
      <c r="P3586" s="21"/>
      <c r="Q3586" s="21"/>
      <c r="R3586" s="21"/>
      <c r="S3586" s="6"/>
      <c r="T3586" s="6"/>
      <c r="U3586" s="6"/>
      <c r="V3586" s="6"/>
      <c r="W3586" s="6"/>
      <c r="X3586" s="17"/>
    </row>
    <row r="3587" spans="1:24" ht="14.25" customHeight="1" x14ac:dyDescent="0.2">
      <c r="A3587" s="10"/>
      <c r="B3587" s="18"/>
      <c r="C3587" s="18"/>
      <c r="D3587" s="18"/>
      <c r="E3587" s="18"/>
      <c r="F3587" s="18"/>
      <c r="G3587" s="18"/>
      <c r="H3587" s="18"/>
      <c r="I3587" s="18"/>
      <c r="J3587" s="18"/>
      <c r="K3587" s="18"/>
      <c r="L3587" s="18"/>
      <c r="M3587" s="18"/>
      <c r="N3587" s="18"/>
      <c r="O3587" s="18"/>
      <c r="P3587" s="18"/>
      <c r="Q3587" s="18"/>
      <c r="R3587" s="18"/>
      <c r="S3587" s="18"/>
      <c r="T3587" s="18"/>
      <c r="U3587" s="18"/>
      <c r="V3587" s="18"/>
      <c r="W3587" s="18"/>
      <c r="X3587" s="19"/>
    </row>
    <row r="3588" spans="1:24" ht="15" customHeight="1" x14ac:dyDescent="0.2">
      <c r="A3588" s="22">
        <v>419303</v>
      </c>
      <c r="B3588" s="23"/>
      <c r="C3588" s="20">
        <v>42150</v>
      </c>
      <c r="D3588" s="13" t="s">
        <v>1785</v>
      </c>
      <c r="E3588" s="24">
        <v>3526</v>
      </c>
      <c r="F3588" s="25"/>
      <c r="G3588" s="25"/>
      <c r="H3588" s="25"/>
      <c r="I3588" s="25"/>
      <c r="J3588" s="25"/>
      <c r="K3588" s="25"/>
      <c r="L3588" s="25"/>
      <c r="M3588" s="25"/>
      <c r="N3588" s="25"/>
      <c r="O3588" s="25"/>
      <c r="P3588" s="25"/>
      <c r="Q3588" s="25"/>
      <c r="R3588" s="26"/>
      <c r="S3588" s="13" t="s">
        <v>302</v>
      </c>
      <c r="T3588" s="13" t="s">
        <v>108</v>
      </c>
      <c r="U3588" s="13" t="s">
        <v>13</v>
      </c>
      <c r="V3588" s="13" t="s">
        <v>14</v>
      </c>
      <c r="W3588" s="13" t="s">
        <v>302</v>
      </c>
      <c r="X3588" s="13" t="s">
        <v>15</v>
      </c>
    </row>
    <row r="3589" spans="1:24" ht="2.25" customHeight="1" x14ac:dyDescent="0.2">
      <c r="A3589" s="14"/>
      <c r="B3589" s="15"/>
      <c r="C3589" s="15"/>
      <c r="D3589" s="15"/>
      <c r="E3589" s="15"/>
      <c r="F3589" s="15"/>
      <c r="G3589" s="15"/>
      <c r="H3589" s="15"/>
      <c r="I3589" s="15"/>
      <c r="J3589" s="15"/>
      <c r="K3589" s="15"/>
      <c r="L3589" s="15"/>
      <c r="M3589" s="15"/>
      <c r="N3589" s="15"/>
      <c r="O3589" s="15"/>
      <c r="P3589" s="15"/>
      <c r="Q3589" s="15"/>
      <c r="R3589" s="15"/>
      <c r="S3589" s="15"/>
      <c r="T3589" s="15"/>
      <c r="U3589" s="15"/>
      <c r="V3589" s="15"/>
      <c r="W3589" s="15"/>
      <c r="X3589" s="16"/>
    </row>
    <row r="3590" spans="1:24" ht="13.5" customHeight="1" x14ac:dyDescent="0.2">
      <c r="A3590" s="7"/>
      <c r="B3590" s="6"/>
      <c r="C3590" s="6"/>
      <c r="D3590" s="6"/>
      <c r="E3590" s="6"/>
      <c r="F3590" s="6"/>
      <c r="G3590" s="6"/>
      <c r="H3590" s="6"/>
      <c r="I3590" s="6"/>
      <c r="J3590" s="6"/>
      <c r="K3590" s="21">
        <f>SUM(hList_Frame_1!B2012:B2012)</f>
        <v>3526</v>
      </c>
      <c r="L3590" s="21"/>
      <c r="M3590" s="21"/>
      <c r="N3590" s="21"/>
      <c r="O3590" s="21"/>
      <c r="P3590" s="21"/>
      <c r="Q3590" s="21"/>
      <c r="R3590" s="21"/>
      <c r="S3590" s="6"/>
      <c r="T3590" s="6"/>
      <c r="U3590" s="6"/>
      <c r="V3590" s="6"/>
      <c r="W3590" s="6"/>
      <c r="X3590" s="17"/>
    </row>
    <row r="3591" spans="1:24" ht="13.5" customHeight="1" x14ac:dyDescent="0.2">
      <c r="A3591" s="10"/>
      <c r="B3591" s="18"/>
      <c r="C3591" s="18"/>
      <c r="D3591" s="18"/>
      <c r="E3591" s="18"/>
      <c r="F3591" s="18"/>
      <c r="G3591" s="18"/>
      <c r="H3591" s="18"/>
      <c r="I3591" s="18"/>
      <c r="J3591" s="18"/>
      <c r="K3591" s="18"/>
      <c r="L3591" s="18"/>
      <c r="M3591" s="18"/>
      <c r="N3591" s="18"/>
      <c r="O3591" s="18"/>
      <c r="P3591" s="18"/>
      <c r="Q3591" s="18"/>
      <c r="R3591" s="18"/>
      <c r="S3591" s="18"/>
      <c r="T3591" s="18"/>
      <c r="U3591" s="18"/>
      <c r="V3591" s="18"/>
      <c r="W3591" s="18"/>
      <c r="X3591" s="19"/>
    </row>
    <row r="3592" spans="1:24" ht="15" customHeight="1" x14ac:dyDescent="0.2">
      <c r="A3592" s="27">
        <v>418369</v>
      </c>
      <c r="B3592" s="28"/>
      <c r="C3592" s="3">
        <v>42129</v>
      </c>
      <c r="D3592" s="4" t="s">
        <v>1786</v>
      </c>
      <c r="E3592" s="24">
        <v>3000</v>
      </c>
      <c r="F3592" s="25"/>
      <c r="G3592" s="25"/>
      <c r="H3592" s="25"/>
      <c r="I3592" s="25"/>
      <c r="J3592" s="25"/>
      <c r="K3592" s="25"/>
      <c r="L3592" s="25"/>
      <c r="M3592" s="25"/>
      <c r="N3592" s="25"/>
      <c r="O3592" s="25"/>
      <c r="P3592" s="25"/>
      <c r="Q3592" s="25"/>
      <c r="R3592" s="26"/>
      <c r="S3592" s="13" t="s">
        <v>1787</v>
      </c>
      <c r="T3592" s="13" t="s">
        <v>34</v>
      </c>
      <c r="U3592" s="13" t="s">
        <v>35</v>
      </c>
      <c r="V3592" s="13" t="s">
        <v>35</v>
      </c>
      <c r="W3592" s="13" t="s">
        <v>1787</v>
      </c>
      <c r="X3592" s="13" t="s">
        <v>237</v>
      </c>
    </row>
    <row r="3593" spans="1:24" ht="15" customHeight="1" x14ac:dyDescent="0.2">
      <c r="A3593" s="35"/>
      <c r="B3593" s="36"/>
      <c r="C3593" s="8"/>
      <c r="D3593" s="8"/>
      <c r="E3593" s="24">
        <v>437.5</v>
      </c>
      <c r="F3593" s="25"/>
      <c r="G3593" s="25"/>
      <c r="H3593" s="25"/>
      <c r="I3593" s="25"/>
      <c r="J3593" s="25"/>
      <c r="K3593" s="25"/>
      <c r="L3593" s="25"/>
      <c r="M3593" s="25"/>
      <c r="N3593" s="25"/>
      <c r="O3593" s="25"/>
      <c r="P3593" s="25"/>
      <c r="Q3593" s="25"/>
      <c r="R3593" s="26"/>
      <c r="S3593" s="13" t="s">
        <v>1788</v>
      </c>
      <c r="T3593" s="13" t="s">
        <v>34</v>
      </c>
      <c r="U3593" s="13" t="s">
        <v>35</v>
      </c>
      <c r="V3593" s="13" t="s">
        <v>41</v>
      </c>
      <c r="W3593" s="13" t="s">
        <v>1788</v>
      </c>
      <c r="X3593" s="13" t="s">
        <v>42</v>
      </c>
    </row>
    <row r="3594" spans="1:24" ht="15" customHeight="1" x14ac:dyDescent="0.2">
      <c r="A3594" s="35"/>
      <c r="B3594" s="36"/>
      <c r="C3594" s="8"/>
      <c r="D3594" s="8"/>
      <c r="E3594" s="24">
        <v>437.5</v>
      </c>
      <c r="F3594" s="25"/>
      <c r="G3594" s="25"/>
      <c r="H3594" s="25"/>
      <c r="I3594" s="25"/>
      <c r="J3594" s="25"/>
      <c r="K3594" s="25"/>
      <c r="L3594" s="25"/>
      <c r="M3594" s="25"/>
      <c r="N3594" s="25"/>
      <c r="O3594" s="25"/>
      <c r="P3594" s="25"/>
      <c r="Q3594" s="25"/>
      <c r="R3594" s="26"/>
      <c r="S3594" s="13" t="s">
        <v>1789</v>
      </c>
      <c r="T3594" s="13" t="s">
        <v>34</v>
      </c>
      <c r="U3594" s="13" t="s">
        <v>35</v>
      </c>
      <c r="V3594" s="13" t="s">
        <v>41</v>
      </c>
      <c r="W3594" s="13" t="s">
        <v>1789</v>
      </c>
      <c r="X3594" s="13" t="s">
        <v>42</v>
      </c>
    </row>
    <row r="3595" spans="1:24" ht="15" customHeight="1" x14ac:dyDescent="0.2">
      <c r="A3595" s="35"/>
      <c r="B3595" s="36"/>
      <c r="C3595" s="8"/>
      <c r="D3595" s="8"/>
      <c r="E3595" s="24">
        <v>437.5</v>
      </c>
      <c r="F3595" s="25"/>
      <c r="G3595" s="25"/>
      <c r="H3595" s="25"/>
      <c r="I3595" s="25"/>
      <c r="J3595" s="25"/>
      <c r="K3595" s="25"/>
      <c r="L3595" s="25"/>
      <c r="M3595" s="25"/>
      <c r="N3595" s="25"/>
      <c r="O3595" s="25"/>
      <c r="P3595" s="25"/>
      <c r="Q3595" s="25"/>
      <c r="R3595" s="26"/>
      <c r="S3595" s="13" t="s">
        <v>1790</v>
      </c>
      <c r="T3595" s="13" t="s">
        <v>34</v>
      </c>
      <c r="U3595" s="13" t="s">
        <v>35</v>
      </c>
      <c r="V3595" s="13" t="s">
        <v>41</v>
      </c>
      <c r="W3595" s="13" t="s">
        <v>1790</v>
      </c>
      <c r="X3595" s="13" t="s">
        <v>42</v>
      </c>
    </row>
    <row r="3596" spans="1:24" ht="15" customHeight="1" x14ac:dyDescent="0.2">
      <c r="A3596" s="32"/>
      <c r="B3596" s="33"/>
      <c r="C3596" s="11"/>
      <c r="D3596" s="8"/>
      <c r="E3596" s="24">
        <v>3000</v>
      </c>
      <c r="F3596" s="25"/>
      <c r="G3596" s="25"/>
      <c r="H3596" s="25"/>
      <c r="I3596" s="25"/>
      <c r="J3596" s="25"/>
      <c r="K3596" s="25"/>
      <c r="L3596" s="25"/>
      <c r="M3596" s="25"/>
      <c r="N3596" s="25"/>
      <c r="O3596" s="25"/>
      <c r="P3596" s="25"/>
      <c r="Q3596" s="25"/>
      <c r="R3596" s="26"/>
      <c r="S3596" s="13" t="s">
        <v>1791</v>
      </c>
      <c r="T3596" s="13" t="s">
        <v>34</v>
      </c>
      <c r="U3596" s="13" t="s">
        <v>35</v>
      </c>
      <c r="V3596" s="13" t="s">
        <v>41</v>
      </c>
      <c r="W3596" s="13" t="s">
        <v>1791</v>
      </c>
      <c r="X3596" s="13" t="s">
        <v>42</v>
      </c>
    </row>
    <row r="3597" spans="1:24" ht="15" customHeight="1" x14ac:dyDescent="0.2">
      <c r="A3597" s="27">
        <v>419304</v>
      </c>
      <c r="B3597" s="28"/>
      <c r="C3597" s="3">
        <v>42150</v>
      </c>
      <c r="D3597" s="8"/>
      <c r="E3597" s="24">
        <v>450</v>
      </c>
      <c r="F3597" s="25"/>
      <c r="G3597" s="25"/>
      <c r="H3597" s="25"/>
      <c r="I3597" s="25"/>
      <c r="J3597" s="25"/>
      <c r="K3597" s="25"/>
      <c r="L3597" s="25"/>
      <c r="M3597" s="25"/>
      <c r="N3597" s="25"/>
      <c r="O3597" s="25"/>
      <c r="P3597" s="25"/>
      <c r="Q3597" s="25"/>
      <c r="R3597" s="26"/>
      <c r="S3597" s="13" t="s">
        <v>1792</v>
      </c>
      <c r="T3597" s="13" t="s">
        <v>34</v>
      </c>
      <c r="U3597" s="13" t="s">
        <v>35</v>
      </c>
      <c r="V3597" s="13" t="s">
        <v>35</v>
      </c>
      <c r="W3597" s="13" t="s">
        <v>1792</v>
      </c>
      <c r="X3597" s="13" t="s">
        <v>229</v>
      </c>
    </row>
    <row r="3598" spans="1:24" ht="15" customHeight="1" x14ac:dyDescent="0.2">
      <c r="A3598" s="32"/>
      <c r="B3598" s="33"/>
      <c r="C3598" s="11"/>
      <c r="D3598" s="11"/>
      <c r="E3598" s="24">
        <v>1375</v>
      </c>
      <c r="F3598" s="25"/>
      <c r="G3598" s="25"/>
      <c r="H3598" s="25"/>
      <c r="I3598" s="25"/>
      <c r="J3598" s="25"/>
      <c r="K3598" s="25"/>
      <c r="L3598" s="25"/>
      <c r="M3598" s="25"/>
      <c r="N3598" s="25"/>
      <c r="O3598" s="25"/>
      <c r="P3598" s="25"/>
      <c r="Q3598" s="25"/>
      <c r="R3598" s="26"/>
      <c r="S3598" s="13" t="s">
        <v>546</v>
      </c>
      <c r="T3598" s="13" t="s">
        <v>34</v>
      </c>
      <c r="U3598" s="13" t="s">
        <v>35</v>
      </c>
      <c r="V3598" s="13" t="s">
        <v>41</v>
      </c>
      <c r="W3598" s="13" t="s">
        <v>546</v>
      </c>
      <c r="X3598" s="13" t="s">
        <v>42</v>
      </c>
    </row>
    <row r="3599" spans="1:24" ht="2.25" customHeight="1" x14ac:dyDescent="0.2">
      <c r="A3599" s="14"/>
      <c r="B3599" s="15"/>
      <c r="C3599" s="15"/>
      <c r="D3599" s="15"/>
      <c r="E3599" s="15"/>
      <c r="F3599" s="15"/>
      <c r="G3599" s="15"/>
      <c r="H3599" s="15"/>
      <c r="I3599" s="15"/>
      <c r="J3599" s="15"/>
      <c r="K3599" s="15"/>
      <c r="L3599" s="15"/>
      <c r="M3599" s="15"/>
      <c r="N3599" s="15"/>
      <c r="O3599" s="15"/>
      <c r="P3599" s="15"/>
      <c r="Q3599" s="15"/>
      <c r="R3599" s="15"/>
      <c r="S3599" s="15"/>
      <c r="T3599" s="15"/>
      <c r="U3599" s="15"/>
      <c r="V3599" s="15"/>
      <c r="W3599" s="15"/>
      <c r="X3599" s="16"/>
    </row>
    <row r="3600" spans="1:24" ht="12.75" customHeight="1" x14ac:dyDescent="0.2">
      <c r="A3600" s="7"/>
      <c r="B3600" s="6"/>
      <c r="C3600" s="6"/>
      <c r="D3600" s="6"/>
      <c r="E3600" s="6"/>
      <c r="F3600" s="6"/>
      <c r="G3600" s="6"/>
      <c r="H3600" s="6"/>
      <c r="I3600" s="6"/>
      <c r="J3600" s="6"/>
      <c r="K3600" s="21">
        <f>SUM(hList_Frame_1!B2013:B2019)</f>
        <v>9137.5</v>
      </c>
      <c r="L3600" s="21"/>
      <c r="M3600" s="21"/>
      <c r="N3600" s="21"/>
      <c r="O3600" s="21"/>
      <c r="P3600" s="21"/>
      <c r="Q3600" s="21"/>
      <c r="R3600" s="21"/>
      <c r="S3600" s="6"/>
      <c r="T3600" s="6"/>
      <c r="U3600" s="6"/>
      <c r="V3600" s="6"/>
      <c r="W3600" s="6"/>
      <c r="X3600" s="17"/>
    </row>
    <row r="3601" spans="1:24" ht="14.25" customHeight="1" x14ac:dyDescent="0.2">
      <c r="A3601" s="10"/>
      <c r="B3601" s="18"/>
      <c r="C3601" s="18"/>
      <c r="D3601" s="18"/>
      <c r="E3601" s="18"/>
      <c r="F3601" s="18"/>
      <c r="G3601" s="18"/>
      <c r="H3601" s="18"/>
      <c r="I3601" s="18"/>
      <c r="J3601" s="18"/>
      <c r="K3601" s="18"/>
      <c r="L3601" s="18"/>
      <c r="M3601" s="18"/>
      <c r="N3601" s="18"/>
      <c r="O3601" s="18"/>
      <c r="P3601" s="18"/>
      <c r="Q3601" s="18"/>
      <c r="R3601" s="18"/>
      <c r="S3601" s="18"/>
      <c r="T3601" s="18"/>
      <c r="U3601" s="18"/>
      <c r="V3601" s="18"/>
      <c r="W3601" s="18"/>
      <c r="X3601" s="19"/>
    </row>
    <row r="3602" spans="1:24" ht="15" customHeight="1" x14ac:dyDescent="0.2">
      <c r="A3602" s="22">
        <v>419305</v>
      </c>
      <c r="B3602" s="23"/>
      <c r="C3602" s="20">
        <v>42150</v>
      </c>
      <c r="D3602" s="13" t="s">
        <v>1793</v>
      </c>
      <c r="E3602" s="24">
        <v>156</v>
      </c>
      <c r="F3602" s="25"/>
      <c r="G3602" s="25"/>
      <c r="H3602" s="25"/>
      <c r="I3602" s="25"/>
      <c r="J3602" s="25"/>
      <c r="K3602" s="25"/>
      <c r="L3602" s="25"/>
      <c r="M3602" s="25"/>
      <c r="N3602" s="25"/>
      <c r="O3602" s="25"/>
      <c r="P3602" s="25"/>
      <c r="Q3602" s="25"/>
      <c r="R3602" s="26"/>
      <c r="S3602" s="13" t="s">
        <v>15</v>
      </c>
      <c r="T3602" s="13" t="s">
        <v>273</v>
      </c>
      <c r="U3602" s="13" t="s">
        <v>15</v>
      </c>
      <c r="V3602" s="13" t="s">
        <v>15</v>
      </c>
      <c r="W3602" s="13" t="s">
        <v>15</v>
      </c>
      <c r="X3602" s="13" t="s">
        <v>15</v>
      </c>
    </row>
    <row r="3603" spans="1:24" ht="2.25" customHeight="1" x14ac:dyDescent="0.2">
      <c r="A3603" s="14"/>
      <c r="B3603" s="15"/>
      <c r="C3603" s="15"/>
      <c r="D3603" s="15"/>
      <c r="E3603" s="15"/>
      <c r="F3603" s="15"/>
      <c r="G3603" s="15"/>
      <c r="H3603" s="15"/>
      <c r="I3603" s="15"/>
      <c r="J3603" s="15"/>
      <c r="K3603" s="15"/>
      <c r="L3603" s="15"/>
      <c r="M3603" s="15"/>
      <c r="N3603" s="15"/>
      <c r="O3603" s="15"/>
      <c r="P3603" s="15"/>
      <c r="Q3603" s="15"/>
      <c r="R3603" s="15"/>
      <c r="S3603" s="15"/>
      <c r="T3603" s="15"/>
      <c r="U3603" s="15"/>
      <c r="V3603" s="15"/>
      <c r="W3603" s="15"/>
      <c r="X3603" s="16"/>
    </row>
    <row r="3604" spans="1:24" ht="13.5" customHeight="1" x14ac:dyDescent="0.2">
      <c r="A3604" s="7"/>
      <c r="B3604" s="6"/>
      <c r="C3604" s="6"/>
      <c r="D3604" s="6"/>
      <c r="E3604" s="6"/>
      <c r="F3604" s="6"/>
      <c r="G3604" s="6"/>
      <c r="H3604" s="6"/>
      <c r="I3604" s="6"/>
      <c r="J3604" s="6"/>
      <c r="K3604" s="6"/>
      <c r="L3604" s="6"/>
      <c r="M3604" s="21">
        <f>SUM(hList_Frame_1!B2020:B2020)</f>
        <v>156</v>
      </c>
      <c r="N3604" s="21"/>
      <c r="O3604" s="21"/>
      <c r="P3604" s="21"/>
      <c r="Q3604" s="21"/>
      <c r="R3604" s="21"/>
      <c r="S3604" s="6"/>
      <c r="T3604" s="6"/>
      <c r="U3604" s="6"/>
      <c r="V3604" s="6"/>
      <c r="W3604" s="6"/>
      <c r="X3604" s="17"/>
    </row>
    <row r="3605" spans="1:24" ht="13.5" customHeight="1" x14ac:dyDescent="0.2">
      <c r="A3605" s="10"/>
      <c r="B3605" s="18"/>
      <c r="C3605" s="18"/>
      <c r="D3605" s="18"/>
      <c r="E3605" s="18"/>
      <c r="F3605" s="18"/>
      <c r="G3605" s="18"/>
      <c r="H3605" s="18"/>
      <c r="I3605" s="18"/>
      <c r="J3605" s="18"/>
      <c r="K3605" s="18"/>
      <c r="L3605" s="18"/>
      <c r="M3605" s="18"/>
      <c r="N3605" s="18"/>
      <c r="O3605" s="18"/>
      <c r="P3605" s="18"/>
      <c r="Q3605" s="18"/>
      <c r="R3605" s="18"/>
      <c r="S3605" s="18"/>
      <c r="T3605" s="18"/>
      <c r="U3605" s="18"/>
      <c r="V3605" s="18"/>
      <c r="W3605" s="18"/>
      <c r="X3605" s="19"/>
    </row>
    <row r="3606" spans="1:24" ht="15" customHeight="1" x14ac:dyDescent="0.2">
      <c r="A3606" s="27">
        <v>418370</v>
      </c>
      <c r="B3606" s="28"/>
      <c r="C3606" s="3">
        <v>42129</v>
      </c>
      <c r="D3606" s="4" t="s">
        <v>1794</v>
      </c>
      <c r="E3606" s="24">
        <v>375</v>
      </c>
      <c r="F3606" s="25"/>
      <c r="G3606" s="25"/>
      <c r="H3606" s="25"/>
      <c r="I3606" s="25"/>
      <c r="J3606" s="25"/>
      <c r="K3606" s="25"/>
      <c r="L3606" s="25"/>
      <c r="M3606" s="25"/>
      <c r="N3606" s="25"/>
      <c r="O3606" s="25"/>
      <c r="P3606" s="25"/>
      <c r="Q3606" s="25"/>
      <c r="R3606" s="26"/>
      <c r="S3606" s="13" t="s">
        <v>1795</v>
      </c>
      <c r="T3606" s="13" t="s">
        <v>34</v>
      </c>
      <c r="U3606" s="13" t="s">
        <v>35</v>
      </c>
      <c r="V3606" s="13" t="s">
        <v>35</v>
      </c>
      <c r="W3606" s="13" t="s">
        <v>1795</v>
      </c>
      <c r="X3606" s="13" t="s">
        <v>503</v>
      </c>
    </row>
    <row r="3607" spans="1:24" ht="15" customHeight="1" x14ac:dyDescent="0.2">
      <c r="A3607" s="32"/>
      <c r="B3607" s="33"/>
      <c r="C3607" s="11"/>
      <c r="D3607" s="11"/>
      <c r="E3607" s="24">
        <v>375</v>
      </c>
      <c r="F3607" s="25"/>
      <c r="G3607" s="25"/>
      <c r="H3607" s="25"/>
      <c r="I3607" s="25"/>
      <c r="J3607" s="25"/>
      <c r="K3607" s="25"/>
      <c r="L3607" s="25"/>
      <c r="M3607" s="25"/>
      <c r="N3607" s="25"/>
      <c r="O3607" s="25"/>
      <c r="P3607" s="25"/>
      <c r="Q3607" s="25"/>
      <c r="R3607" s="26"/>
      <c r="S3607" s="13" t="s">
        <v>1796</v>
      </c>
      <c r="T3607" s="13" t="s">
        <v>34</v>
      </c>
      <c r="U3607" s="13" t="s">
        <v>35</v>
      </c>
      <c r="V3607" s="13" t="s">
        <v>35</v>
      </c>
      <c r="W3607" s="13" t="s">
        <v>1796</v>
      </c>
      <c r="X3607" s="13" t="s">
        <v>503</v>
      </c>
    </row>
    <row r="3608" spans="1:24" ht="2.25" customHeight="1" x14ac:dyDescent="0.2">
      <c r="A3608" s="14"/>
      <c r="B3608" s="15"/>
      <c r="C3608" s="15"/>
      <c r="D3608" s="15"/>
      <c r="E3608" s="15"/>
      <c r="F3608" s="15"/>
      <c r="G3608" s="15"/>
      <c r="H3608" s="15"/>
      <c r="I3608" s="15"/>
      <c r="J3608" s="15"/>
      <c r="K3608" s="15"/>
      <c r="L3608" s="15"/>
      <c r="M3608" s="15"/>
      <c r="N3608" s="15"/>
      <c r="O3608" s="15"/>
      <c r="P3608" s="15"/>
      <c r="Q3608" s="15"/>
      <c r="R3608" s="15"/>
      <c r="S3608" s="15"/>
      <c r="T3608" s="15"/>
      <c r="U3608" s="15"/>
      <c r="V3608" s="15"/>
      <c r="W3608" s="15"/>
      <c r="X3608" s="16"/>
    </row>
    <row r="3609" spans="1:24" ht="13.5" customHeight="1" x14ac:dyDescent="0.2">
      <c r="A3609" s="7"/>
      <c r="B3609" s="6"/>
      <c r="C3609" s="6"/>
      <c r="D3609" s="6"/>
      <c r="E3609" s="6"/>
      <c r="F3609" s="6"/>
      <c r="G3609" s="6"/>
      <c r="H3609" s="6"/>
      <c r="I3609" s="6"/>
      <c r="J3609" s="6"/>
      <c r="K3609" s="6"/>
      <c r="L3609" s="6"/>
      <c r="M3609" s="21">
        <f>SUM(hList_Frame_1!B2021:B2022)</f>
        <v>750</v>
      </c>
      <c r="N3609" s="21"/>
      <c r="O3609" s="21"/>
      <c r="P3609" s="21"/>
      <c r="Q3609" s="21"/>
      <c r="R3609" s="21"/>
      <c r="S3609" s="6"/>
      <c r="T3609" s="6"/>
      <c r="U3609" s="6"/>
      <c r="V3609" s="6"/>
      <c r="W3609" s="6"/>
      <c r="X3609" s="17"/>
    </row>
    <row r="3610" spans="1:24" ht="13.5" customHeight="1" x14ac:dyDescent="0.2">
      <c r="A3610" s="10"/>
      <c r="B3610" s="18"/>
      <c r="C3610" s="18"/>
      <c r="D3610" s="18"/>
      <c r="E3610" s="18"/>
      <c r="F3610" s="18"/>
      <c r="G3610" s="18"/>
      <c r="H3610" s="18"/>
      <c r="I3610" s="18"/>
      <c r="J3610" s="18"/>
      <c r="K3610" s="18"/>
      <c r="L3610" s="18"/>
      <c r="M3610" s="18"/>
      <c r="N3610" s="18"/>
      <c r="O3610" s="18"/>
      <c r="P3610" s="18"/>
      <c r="Q3610" s="18"/>
      <c r="R3610" s="18"/>
      <c r="S3610" s="18"/>
      <c r="T3610" s="18"/>
      <c r="U3610" s="18"/>
      <c r="V3610" s="18"/>
      <c r="W3610" s="18"/>
      <c r="X3610" s="19"/>
    </row>
    <row r="3611" spans="1:24" ht="15" customHeight="1" x14ac:dyDescent="0.2">
      <c r="A3611" s="27">
        <v>418371</v>
      </c>
      <c r="B3611" s="28"/>
      <c r="C3611" s="3">
        <v>42129</v>
      </c>
      <c r="D3611" s="4" t="s">
        <v>1797</v>
      </c>
      <c r="E3611" s="29">
        <v>31770.02</v>
      </c>
      <c r="F3611" s="30"/>
      <c r="G3611" s="30"/>
      <c r="H3611" s="30"/>
      <c r="I3611" s="30"/>
      <c r="J3611" s="30"/>
      <c r="K3611" s="30"/>
      <c r="L3611" s="30"/>
      <c r="M3611" s="30"/>
      <c r="N3611" s="30"/>
      <c r="O3611" s="30"/>
      <c r="P3611" s="30"/>
      <c r="Q3611" s="30"/>
      <c r="R3611" s="31"/>
      <c r="S3611" s="4" t="s">
        <v>65</v>
      </c>
      <c r="T3611" s="4" t="s">
        <v>939</v>
      </c>
      <c r="U3611" s="4" t="s">
        <v>198</v>
      </c>
      <c r="V3611" s="4" t="s">
        <v>199</v>
      </c>
      <c r="W3611" s="4" t="s">
        <v>65</v>
      </c>
      <c r="X3611" s="4" t="s">
        <v>200</v>
      </c>
    </row>
    <row r="3612" spans="1:24" ht="14.25" customHeight="1" x14ac:dyDescent="0.2">
      <c r="A3612" s="32"/>
      <c r="B3612" s="33"/>
      <c r="C3612" s="11"/>
      <c r="D3612" s="11"/>
      <c r="E3612" s="32"/>
      <c r="F3612" s="34"/>
      <c r="G3612" s="34"/>
      <c r="H3612" s="34"/>
      <c r="I3612" s="34"/>
      <c r="J3612" s="34"/>
      <c r="K3612" s="34"/>
      <c r="L3612" s="34"/>
      <c r="M3612" s="34"/>
      <c r="N3612" s="34"/>
      <c r="O3612" s="34"/>
      <c r="P3612" s="34"/>
      <c r="Q3612" s="34"/>
      <c r="R3612" s="33"/>
      <c r="S3612" s="11"/>
      <c r="T3612" s="11"/>
      <c r="U3612" s="11"/>
      <c r="V3612" s="11"/>
      <c r="W3612" s="11"/>
      <c r="X3612" s="12" t="s">
        <v>200</v>
      </c>
    </row>
    <row r="3613" spans="1:24" ht="2.25" customHeight="1" x14ac:dyDescent="0.2">
      <c r="A3613" s="14"/>
      <c r="B3613" s="15"/>
      <c r="C3613" s="15"/>
      <c r="D3613" s="15"/>
      <c r="E3613" s="15"/>
      <c r="F3613" s="15"/>
      <c r="G3613" s="15"/>
      <c r="H3613" s="15"/>
      <c r="I3613" s="15"/>
      <c r="J3613" s="15"/>
      <c r="K3613" s="15"/>
      <c r="L3613" s="15"/>
      <c r="M3613" s="15"/>
      <c r="N3613" s="15"/>
      <c r="O3613" s="15"/>
      <c r="P3613" s="15"/>
      <c r="Q3613" s="15"/>
      <c r="R3613" s="15"/>
      <c r="S3613" s="15"/>
      <c r="T3613" s="15"/>
      <c r="U3613" s="15"/>
      <c r="V3613" s="15"/>
      <c r="W3613" s="15"/>
      <c r="X3613" s="16"/>
    </row>
    <row r="3614" spans="1:24" ht="12.75" customHeight="1" x14ac:dyDescent="0.2">
      <c r="A3614" s="7"/>
      <c r="B3614" s="6"/>
      <c r="C3614" s="6"/>
      <c r="D3614" s="6"/>
      <c r="E3614" s="6"/>
      <c r="F3614" s="6"/>
      <c r="G3614" s="6"/>
      <c r="H3614" s="6"/>
      <c r="I3614" s="21">
        <f>SUM(hList_Frame_1!B2023:B2024)</f>
        <v>31770.02</v>
      </c>
      <c r="J3614" s="21"/>
      <c r="K3614" s="21"/>
      <c r="L3614" s="21"/>
      <c r="M3614" s="21"/>
      <c r="N3614" s="21"/>
      <c r="O3614" s="21"/>
      <c r="P3614" s="21"/>
      <c r="Q3614" s="21"/>
      <c r="R3614" s="21"/>
      <c r="S3614" s="6"/>
      <c r="T3614" s="6"/>
      <c r="U3614" s="6"/>
      <c r="V3614" s="6"/>
      <c r="W3614" s="6"/>
      <c r="X3614" s="17"/>
    </row>
    <row r="3615" spans="1:24" ht="14.25" customHeight="1" x14ac:dyDescent="0.2">
      <c r="A3615" s="10"/>
      <c r="B3615" s="18"/>
      <c r="C3615" s="18"/>
      <c r="D3615" s="18"/>
      <c r="E3615" s="18"/>
      <c r="F3615" s="18"/>
      <c r="G3615" s="18"/>
      <c r="H3615" s="18"/>
      <c r="I3615" s="18"/>
      <c r="J3615" s="18"/>
      <c r="K3615" s="18"/>
      <c r="L3615" s="18"/>
      <c r="M3615" s="18"/>
      <c r="N3615" s="18"/>
      <c r="O3615" s="18"/>
      <c r="P3615" s="18"/>
      <c r="Q3615" s="18"/>
      <c r="R3615" s="18"/>
      <c r="S3615" s="18"/>
      <c r="T3615" s="18"/>
      <c r="U3615" s="18"/>
      <c r="V3615" s="18"/>
      <c r="W3615" s="18"/>
      <c r="X3615" s="19"/>
    </row>
    <row r="3616" spans="1:24" ht="15" customHeight="1" x14ac:dyDescent="0.2">
      <c r="A3616" s="22">
        <v>419306</v>
      </c>
      <c r="B3616" s="23"/>
      <c r="C3616" s="20">
        <v>42150</v>
      </c>
      <c r="D3616" s="13" t="s">
        <v>1798</v>
      </c>
      <c r="E3616" s="24">
        <v>135</v>
      </c>
      <c r="F3616" s="25"/>
      <c r="G3616" s="25"/>
      <c r="H3616" s="25"/>
      <c r="I3616" s="25"/>
      <c r="J3616" s="25"/>
      <c r="K3616" s="25"/>
      <c r="L3616" s="25"/>
      <c r="M3616" s="25"/>
      <c r="N3616" s="25"/>
      <c r="O3616" s="25"/>
      <c r="P3616" s="25"/>
      <c r="Q3616" s="25"/>
      <c r="R3616" s="26"/>
      <c r="S3616" s="13" t="s">
        <v>65</v>
      </c>
      <c r="T3616" s="13" t="s">
        <v>287</v>
      </c>
      <c r="U3616" s="13" t="s">
        <v>24</v>
      </c>
      <c r="V3616" s="13" t="s">
        <v>168</v>
      </c>
      <c r="W3616" s="13" t="s">
        <v>65</v>
      </c>
      <c r="X3616" s="13" t="s">
        <v>15</v>
      </c>
    </row>
    <row r="3617" spans="1:24" ht="2.25" customHeight="1" x14ac:dyDescent="0.2">
      <c r="A3617" s="14"/>
      <c r="B3617" s="15"/>
      <c r="C3617" s="15"/>
      <c r="D3617" s="15"/>
      <c r="E3617" s="15"/>
      <c r="F3617" s="15"/>
      <c r="G3617" s="15"/>
      <c r="H3617" s="15"/>
      <c r="I3617" s="15"/>
      <c r="J3617" s="15"/>
      <c r="K3617" s="15"/>
      <c r="L3617" s="15"/>
      <c r="M3617" s="15"/>
      <c r="N3617" s="15"/>
      <c r="O3617" s="15"/>
      <c r="P3617" s="15"/>
      <c r="Q3617" s="15"/>
      <c r="R3617" s="15"/>
      <c r="S3617" s="15"/>
      <c r="T3617" s="15"/>
      <c r="U3617" s="15"/>
      <c r="V3617" s="15"/>
      <c r="W3617" s="15"/>
      <c r="X3617" s="16"/>
    </row>
    <row r="3618" spans="1:24" ht="13.5" customHeight="1" x14ac:dyDescent="0.2">
      <c r="A3618" s="7"/>
      <c r="B3618" s="6"/>
      <c r="C3618" s="6"/>
      <c r="D3618" s="6"/>
      <c r="E3618" s="6"/>
      <c r="F3618" s="6"/>
      <c r="G3618" s="6"/>
      <c r="H3618" s="6"/>
      <c r="I3618" s="6"/>
      <c r="J3618" s="6"/>
      <c r="K3618" s="6"/>
      <c r="L3618" s="6"/>
      <c r="M3618" s="21">
        <f>SUM(hList_Frame_1!B2025:B2025)</f>
        <v>135</v>
      </c>
      <c r="N3618" s="21"/>
      <c r="O3618" s="21"/>
      <c r="P3618" s="21"/>
      <c r="Q3618" s="21"/>
      <c r="R3618" s="21"/>
      <c r="S3618" s="6"/>
      <c r="T3618" s="6"/>
      <c r="U3618" s="6"/>
      <c r="V3618" s="6"/>
      <c r="W3618" s="6"/>
      <c r="X3618" s="17"/>
    </row>
    <row r="3619" spans="1:24" ht="13.5" customHeight="1" x14ac:dyDescent="0.2">
      <c r="A3619" s="10"/>
      <c r="B3619" s="18"/>
      <c r="C3619" s="18"/>
      <c r="D3619" s="18"/>
      <c r="E3619" s="18"/>
      <c r="F3619" s="18"/>
      <c r="G3619" s="18"/>
      <c r="H3619" s="18"/>
      <c r="I3619" s="18"/>
      <c r="J3619" s="18"/>
      <c r="K3619" s="18"/>
      <c r="L3619" s="18"/>
      <c r="M3619" s="18"/>
      <c r="N3619" s="18"/>
      <c r="O3619" s="18"/>
      <c r="P3619" s="18"/>
      <c r="Q3619" s="18"/>
      <c r="R3619" s="18"/>
      <c r="S3619" s="18"/>
      <c r="T3619" s="18"/>
      <c r="U3619" s="18"/>
      <c r="V3619" s="18"/>
      <c r="W3619" s="18"/>
      <c r="X3619" s="19"/>
    </row>
    <row r="3620" spans="1:24" ht="15" customHeight="1" x14ac:dyDescent="0.2">
      <c r="A3620" s="22">
        <v>418725</v>
      </c>
      <c r="B3620" s="23"/>
      <c r="C3620" s="20">
        <v>42136</v>
      </c>
      <c r="D3620" s="13" t="s">
        <v>1799</v>
      </c>
      <c r="E3620" s="24">
        <v>42.55</v>
      </c>
      <c r="F3620" s="25"/>
      <c r="G3620" s="25"/>
      <c r="H3620" s="25"/>
      <c r="I3620" s="25"/>
      <c r="J3620" s="25"/>
      <c r="K3620" s="25"/>
      <c r="L3620" s="25"/>
      <c r="M3620" s="25"/>
      <c r="N3620" s="25"/>
      <c r="O3620" s="25"/>
      <c r="P3620" s="25"/>
      <c r="Q3620" s="25"/>
      <c r="R3620" s="26"/>
      <c r="S3620" s="13" t="s">
        <v>15</v>
      </c>
      <c r="T3620" s="13" t="s">
        <v>137</v>
      </c>
      <c r="U3620" s="13" t="s">
        <v>134</v>
      </c>
      <c r="V3620" s="13" t="s">
        <v>830</v>
      </c>
      <c r="W3620" s="13" t="s">
        <v>15</v>
      </c>
      <c r="X3620" s="13" t="s">
        <v>15</v>
      </c>
    </row>
    <row r="3621" spans="1:24" ht="2.25" customHeight="1" x14ac:dyDescent="0.2">
      <c r="A3621" s="14"/>
      <c r="B3621" s="15"/>
      <c r="C3621" s="15"/>
      <c r="D3621" s="15"/>
      <c r="E3621" s="15"/>
      <c r="F3621" s="15"/>
      <c r="G3621" s="15"/>
      <c r="H3621" s="15"/>
      <c r="I3621" s="15"/>
      <c r="J3621" s="15"/>
      <c r="K3621" s="15"/>
      <c r="L3621" s="15"/>
      <c r="M3621" s="15"/>
      <c r="N3621" s="15"/>
      <c r="O3621" s="15"/>
      <c r="P3621" s="15"/>
      <c r="Q3621" s="15"/>
      <c r="R3621" s="15"/>
      <c r="S3621" s="15"/>
      <c r="T3621" s="15"/>
      <c r="U3621" s="15"/>
      <c r="V3621" s="15"/>
      <c r="W3621" s="15"/>
      <c r="X3621" s="16"/>
    </row>
    <row r="3622" spans="1:24" ht="13.5" customHeight="1" x14ac:dyDescent="0.2">
      <c r="A3622" s="7"/>
      <c r="B3622" s="6"/>
      <c r="C3622" s="6"/>
      <c r="D3622" s="6"/>
      <c r="E3622" s="6"/>
      <c r="F3622" s="6"/>
      <c r="G3622" s="6"/>
      <c r="H3622" s="6"/>
      <c r="I3622" s="6"/>
      <c r="J3622" s="6"/>
      <c r="K3622" s="6"/>
      <c r="L3622" s="6"/>
      <c r="M3622" s="6"/>
      <c r="N3622" s="6"/>
      <c r="O3622" s="6"/>
      <c r="P3622" s="21">
        <f>SUM(hList_Frame_1!B2026:B2026)</f>
        <v>42.55</v>
      </c>
      <c r="Q3622" s="21"/>
      <c r="R3622" s="21"/>
      <c r="S3622" s="6"/>
      <c r="T3622" s="6"/>
      <c r="U3622" s="6"/>
      <c r="V3622" s="6"/>
      <c r="W3622" s="6"/>
      <c r="X3622" s="17"/>
    </row>
    <row r="3623" spans="1:24" ht="13.5" customHeight="1" x14ac:dyDescent="0.2">
      <c r="A3623" s="10"/>
      <c r="B3623" s="18"/>
      <c r="C3623" s="18"/>
      <c r="D3623" s="18"/>
      <c r="E3623" s="18"/>
      <c r="F3623" s="18"/>
      <c r="G3623" s="18"/>
      <c r="H3623" s="18"/>
      <c r="I3623" s="18"/>
      <c r="J3623" s="18"/>
      <c r="K3623" s="18"/>
      <c r="L3623" s="18"/>
      <c r="M3623" s="18"/>
      <c r="N3623" s="18"/>
      <c r="O3623" s="18"/>
      <c r="P3623" s="18"/>
      <c r="Q3623" s="18"/>
      <c r="R3623" s="18"/>
      <c r="S3623" s="18"/>
      <c r="T3623" s="18"/>
      <c r="U3623" s="18"/>
      <c r="V3623" s="18"/>
      <c r="W3623" s="18"/>
      <c r="X3623" s="19"/>
    </row>
    <row r="3624" spans="1:24" ht="15" customHeight="1" x14ac:dyDescent="0.2">
      <c r="A3624" s="27">
        <v>418372</v>
      </c>
      <c r="B3624" s="28"/>
      <c r="C3624" s="3">
        <v>42129</v>
      </c>
      <c r="D3624" s="4" t="s">
        <v>1800</v>
      </c>
      <c r="E3624" s="24">
        <v>200</v>
      </c>
      <c r="F3624" s="25"/>
      <c r="G3624" s="25"/>
      <c r="H3624" s="25"/>
      <c r="I3624" s="25"/>
      <c r="J3624" s="25"/>
      <c r="K3624" s="25"/>
      <c r="L3624" s="25"/>
      <c r="M3624" s="25"/>
      <c r="N3624" s="25"/>
      <c r="O3624" s="25"/>
      <c r="P3624" s="25"/>
      <c r="Q3624" s="25"/>
      <c r="R3624" s="26"/>
      <c r="S3624" s="13" t="s">
        <v>289</v>
      </c>
      <c r="T3624" s="13" t="s">
        <v>347</v>
      </c>
      <c r="U3624" s="13" t="s">
        <v>35</v>
      </c>
      <c r="V3624" s="13" t="s">
        <v>35</v>
      </c>
      <c r="W3624" s="13" t="s">
        <v>289</v>
      </c>
      <c r="X3624" s="13" t="s">
        <v>351</v>
      </c>
    </row>
    <row r="3625" spans="1:24" ht="15" customHeight="1" x14ac:dyDescent="0.2">
      <c r="A3625" s="32"/>
      <c r="B3625" s="33"/>
      <c r="C3625" s="11"/>
      <c r="D3625" s="8"/>
      <c r="E3625" s="24">
        <v>140</v>
      </c>
      <c r="F3625" s="25"/>
      <c r="G3625" s="25"/>
      <c r="H3625" s="25"/>
      <c r="I3625" s="25"/>
      <c r="J3625" s="25"/>
      <c r="K3625" s="25"/>
      <c r="L3625" s="25"/>
      <c r="M3625" s="25"/>
      <c r="N3625" s="25"/>
      <c r="O3625" s="25"/>
      <c r="P3625" s="25"/>
      <c r="Q3625" s="25"/>
      <c r="R3625" s="26"/>
      <c r="S3625" s="13" t="s">
        <v>1801</v>
      </c>
      <c r="T3625" s="13" t="s">
        <v>347</v>
      </c>
      <c r="U3625" s="13" t="s">
        <v>35</v>
      </c>
      <c r="V3625" s="13" t="s">
        <v>35</v>
      </c>
      <c r="W3625" s="13" t="s">
        <v>1801</v>
      </c>
      <c r="X3625" s="13" t="s">
        <v>351</v>
      </c>
    </row>
    <row r="3626" spans="1:24" ht="15" customHeight="1" x14ac:dyDescent="0.2">
      <c r="A3626" s="22">
        <v>418726</v>
      </c>
      <c r="B3626" s="23"/>
      <c r="C3626" s="20">
        <v>42136</v>
      </c>
      <c r="D3626" s="8"/>
      <c r="E3626" s="24">
        <v>90</v>
      </c>
      <c r="F3626" s="25"/>
      <c r="G3626" s="25"/>
      <c r="H3626" s="25"/>
      <c r="I3626" s="25"/>
      <c r="J3626" s="25"/>
      <c r="K3626" s="25"/>
      <c r="L3626" s="25"/>
      <c r="M3626" s="25"/>
      <c r="N3626" s="25"/>
      <c r="O3626" s="25"/>
      <c r="P3626" s="25"/>
      <c r="Q3626" s="25"/>
      <c r="R3626" s="26"/>
      <c r="S3626" s="13" t="s">
        <v>127</v>
      </c>
      <c r="T3626" s="13" t="s">
        <v>347</v>
      </c>
      <c r="U3626" s="13" t="s">
        <v>35</v>
      </c>
      <c r="V3626" s="13" t="s">
        <v>35</v>
      </c>
      <c r="W3626" s="13" t="s">
        <v>127</v>
      </c>
      <c r="X3626" s="13" t="s">
        <v>455</v>
      </c>
    </row>
    <row r="3627" spans="1:24" ht="15" customHeight="1" x14ac:dyDescent="0.2">
      <c r="A3627" s="27">
        <v>419307</v>
      </c>
      <c r="B3627" s="28"/>
      <c r="C3627" s="3">
        <v>42150</v>
      </c>
      <c r="D3627" s="8"/>
      <c r="E3627" s="24">
        <v>91.67</v>
      </c>
      <c r="F3627" s="25"/>
      <c r="G3627" s="25"/>
      <c r="H3627" s="25"/>
      <c r="I3627" s="25"/>
      <c r="J3627" s="25"/>
      <c r="K3627" s="25"/>
      <c r="L3627" s="25"/>
      <c r="M3627" s="25"/>
      <c r="N3627" s="25"/>
      <c r="O3627" s="25"/>
      <c r="P3627" s="25"/>
      <c r="Q3627" s="25"/>
      <c r="R3627" s="26"/>
      <c r="S3627" s="13" t="s">
        <v>1802</v>
      </c>
      <c r="T3627" s="13" t="s">
        <v>347</v>
      </c>
      <c r="U3627" s="13" t="s">
        <v>35</v>
      </c>
      <c r="V3627" s="13" t="s">
        <v>35</v>
      </c>
      <c r="W3627" s="13" t="s">
        <v>1802</v>
      </c>
      <c r="X3627" s="13" t="s">
        <v>455</v>
      </c>
    </row>
    <row r="3628" spans="1:24" ht="15" customHeight="1" x14ac:dyDescent="0.2">
      <c r="A3628" s="35"/>
      <c r="B3628" s="36"/>
      <c r="C3628" s="8"/>
      <c r="D3628" s="8"/>
      <c r="E3628" s="24">
        <v>91.67</v>
      </c>
      <c r="F3628" s="25"/>
      <c r="G3628" s="25"/>
      <c r="H3628" s="25"/>
      <c r="I3628" s="25"/>
      <c r="J3628" s="25"/>
      <c r="K3628" s="25"/>
      <c r="L3628" s="25"/>
      <c r="M3628" s="25"/>
      <c r="N3628" s="25"/>
      <c r="O3628" s="25"/>
      <c r="P3628" s="25"/>
      <c r="Q3628" s="25"/>
      <c r="R3628" s="26"/>
      <c r="S3628" s="13" t="s">
        <v>1803</v>
      </c>
      <c r="T3628" s="13" t="s">
        <v>347</v>
      </c>
      <c r="U3628" s="13" t="s">
        <v>35</v>
      </c>
      <c r="V3628" s="13" t="s">
        <v>35</v>
      </c>
      <c r="W3628" s="13" t="s">
        <v>1803</v>
      </c>
      <c r="X3628" s="13" t="s">
        <v>863</v>
      </c>
    </row>
    <row r="3629" spans="1:24" ht="15" customHeight="1" x14ac:dyDescent="0.2">
      <c r="A3629" s="35"/>
      <c r="B3629" s="36"/>
      <c r="C3629" s="8"/>
      <c r="D3629" s="8"/>
      <c r="E3629" s="24">
        <v>200</v>
      </c>
      <c r="F3629" s="25"/>
      <c r="G3629" s="25"/>
      <c r="H3629" s="25"/>
      <c r="I3629" s="25"/>
      <c r="J3629" s="25"/>
      <c r="K3629" s="25"/>
      <c r="L3629" s="25"/>
      <c r="M3629" s="25"/>
      <c r="N3629" s="25"/>
      <c r="O3629" s="25"/>
      <c r="P3629" s="25"/>
      <c r="Q3629" s="25"/>
      <c r="R3629" s="26"/>
      <c r="S3629" s="13" t="s">
        <v>355</v>
      </c>
      <c r="T3629" s="13" t="s">
        <v>347</v>
      </c>
      <c r="U3629" s="13" t="s">
        <v>35</v>
      </c>
      <c r="V3629" s="13" t="s">
        <v>35</v>
      </c>
      <c r="W3629" s="13" t="s">
        <v>355</v>
      </c>
      <c r="X3629" s="13" t="s">
        <v>719</v>
      </c>
    </row>
    <row r="3630" spans="1:24" ht="15" customHeight="1" x14ac:dyDescent="0.2">
      <c r="A3630" s="35"/>
      <c r="B3630" s="36"/>
      <c r="C3630" s="8"/>
      <c r="D3630" s="8"/>
      <c r="E3630" s="24">
        <v>140</v>
      </c>
      <c r="F3630" s="25"/>
      <c r="G3630" s="25"/>
      <c r="H3630" s="25"/>
      <c r="I3630" s="25"/>
      <c r="J3630" s="25"/>
      <c r="K3630" s="25"/>
      <c r="L3630" s="25"/>
      <c r="M3630" s="25"/>
      <c r="N3630" s="25"/>
      <c r="O3630" s="25"/>
      <c r="P3630" s="25"/>
      <c r="Q3630" s="25"/>
      <c r="R3630" s="26"/>
      <c r="S3630" s="13" t="s">
        <v>1804</v>
      </c>
      <c r="T3630" s="13" t="s">
        <v>347</v>
      </c>
      <c r="U3630" s="13" t="s">
        <v>35</v>
      </c>
      <c r="V3630" s="13" t="s">
        <v>35</v>
      </c>
      <c r="W3630" s="13" t="s">
        <v>1804</v>
      </c>
      <c r="X3630" s="13" t="s">
        <v>1805</v>
      </c>
    </row>
    <row r="3631" spans="1:24" ht="15" customHeight="1" x14ac:dyDescent="0.2">
      <c r="A3631" s="35"/>
      <c r="B3631" s="36"/>
      <c r="C3631" s="8"/>
      <c r="D3631" s="8"/>
      <c r="E3631" s="24">
        <v>91.66</v>
      </c>
      <c r="F3631" s="25"/>
      <c r="G3631" s="25"/>
      <c r="H3631" s="25"/>
      <c r="I3631" s="25"/>
      <c r="J3631" s="25"/>
      <c r="K3631" s="25"/>
      <c r="L3631" s="25"/>
      <c r="M3631" s="25"/>
      <c r="N3631" s="25"/>
      <c r="O3631" s="25"/>
      <c r="P3631" s="25"/>
      <c r="Q3631" s="25"/>
      <c r="R3631" s="26"/>
      <c r="S3631" s="13" t="s">
        <v>1806</v>
      </c>
      <c r="T3631" s="13" t="s">
        <v>347</v>
      </c>
      <c r="U3631" s="13" t="s">
        <v>35</v>
      </c>
      <c r="V3631" s="13" t="s">
        <v>35</v>
      </c>
      <c r="W3631" s="13" t="s">
        <v>1806</v>
      </c>
      <c r="X3631" s="13" t="s">
        <v>861</v>
      </c>
    </row>
    <row r="3632" spans="1:24" ht="15" customHeight="1" x14ac:dyDescent="0.2">
      <c r="A3632" s="35"/>
      <c r="B3632" s="36"/>
      <c r="C3632" s="8"/>
      <c r="D3632" s="8"/>
      <c r="E3632" s="24">
        <v>140</v>
      </c>
      <c r="F3632" s="25"/>
      <c r="G3632" s="25"/>
      <c r="H3632" s="25"/>
      <c r="I3632" s="25"/>
      <c r="J3632" s="25"/>
      <c r="K3632" s="25"/>
      <c r="L3632" s="25"/>
      <c r="M3632" s="25"/>
      <c r="N3632" s="25"/>
      <c r="O3632" s="25"/>
      <c r="P3632" s="25"/>
      <c r="Q3632" s="25"/>
      <c r="R3632" s="26"/>
      <c r="S3632" s="13" t="s">
        <v>1057</v>
      </c>
      <c r="T3632" s="13" t="s">
        <v>347</v>
      </c>
      <c r="U3632" s="13" t="s">
        <v>35</v>
      </c>
      <c r="V3632" s="13" t="s">
        <v>35</v>
      </c>
      <c r="W3632" s="13" t="s">
        <v>1057</v>
      </c>
      <c r="X3632" s="13" t="s">
        <v>351</v>
      </c>
    </row>
    <row r="3633" spans="1:24" ht="15" customHeight="1" x14ac:dyDescent="0.2">
      <c r="A3633" s="35"/>
      <c r="B3633" s="36"/>
      <c r="C3633" s="8"/>
      <c r="D3633" s="8"/>
      <c r="E3633" s="24">
        <v>140</v>
      </c>
      <c r="F3633" s="25"/>
      <c r="G3633" s="25"/>
      <c r="H3633" s="25"/>
      <c r="I3633" s="25"/>
      <c r="J3633" s="25"/>
      <c r="K3633" s="25"/>
      <c r="L3633" s="25"/>
      <c r="M3633" s="25"/>
      <c r="N3633" s="25"/>
      <c r="O3633" s="25"/>
      <c r="P3633" s="25"/>
      <c r="Q3633" s="25"/>
      <c r="R3633" s="26"/>
      <c r="S3633" s="13" t="s">
        <v>1807</v>
      </c>
      <c r="T3633" s="13" t="s">
        <v>347</v>
      </c>
      <c r="U3633" s="13" t="s">
        <v>35</v>
      </c>
      <c r="V3633" s="13" t="s">
        <v>35</v>
      </c>
      <c r="W3633" s="13" t="s">
        <v>1807</v>
      </c>
      <c r="X3633" s="13" t="s">
        <v>351</v>
      </c>
    </row>
    <row r="3634" spans="1:24" ht="15" customHeight="1" x14ac:dyDescent="0.2">
      <c r="A3634" s="32"/>
      <c r="B3634" s="33"/>
      <c r="C3634" s="11"/>
      <c r="D3634" s="11"/>
      <c r="E3634" s="24">
        <v>200</v>
      </c>
      <c r="F3634" s="25"/>
      <c r="G3634" s="25"/>
      <c r="H3634" s="25"/>
      <c r="I3634" s="25"/>
      <c r="J3634" s="25"/>
      <c r="K3634" s="25"/>
      <c r="L3634" s="25"/>
      <c r="M3634" s="25"/>
      <c r="N3634" s="25"/>
      <c r="O3634" s="25"/>
      <c r="P3634" s="25"/>
      <c r="Q3634" s="25"/>
      <c r="R3634" s="26"/>
      <c r="S3634" s="13" t="s">
        <v>127</v>
      </c>
      <c r="T3634" s="13" t="s">
        <v>347</v>
      </c>
      <c r="U3634" s="13" t="s">
        <v>35</v>
      </c>
      <c r="V3634" s="13" t="s">
        <v>35</v>
      </c>
      <c r="W3634" s="13" t="s">
        <v>127</v>
      </c>
      <c r="X3634" s="13" t="s">
        <v>1808</v>
      </c>
    </row>
    <row r="3635" spans="1:24" ht="2.25" customHeight="1" x14ac:dyDescent="0.2">
      <c r="A3635" s="14"/>
      <c r="B3635" s="15"/>
      <c r="C3635" s="15"/>
      <c r="D3635" s="15"/>
      <c r="E3635" s="15"/>
      <c r="F3635" s="15"/>
      <c r="G3635" s="15"/>
      <c r="H3635" s="15"/>
      <c r="I3635" s="15"/>
      <c r="J3635" s="15"/>
      <c r="K3635" s="15"/>
      <c r="L3635" s="15"/>
      <c r="M3635" s="15"/>
      <c r="N3635" s="15"/>
      <c r="O3635" s="15"/>
      <c r="P3635" s="15"/>
      <c r="Q3635" s="15"/>
      <c r="R3635" s="15"/>
      <c r="S3635" s="15"/>
      <c r="T3635" s="15"/>
      <c r="U3635" s="15"/>
      <c r="V3635" s="15"/>
      <c r="W3635" s="15"/>
      <c r="X3635" s="16"/>
    </row>
    <row r="3636" spans="1:24" ht="12.75" customHeight="1" x14ac:dyDescent="0.2">
      <c r="A3636" s="7"/>
      <c r="B3636" s="6"/>
      <c r="C3636" s="6"/>
      <c r="D3636" s="6"/>
      <c r="E3636" s="6"/>
      <c r="F3636" s="6"/>
      <c r="G3636" s="6"/>
      <c r="H3636" s="6"/>
      <c r="I3636" s="6"/>
      <c r="J3636" s="6"/>
      <c r="K3636" s="21">
        <f>SUM(hList_Frame_1!B2027:B2037)</f>
        <v>1525</v>
      </c>
      <c r="L3636" s="21"/>
      <c r="M3636" s="21"/>
      <c r="N3636" s="21"/>
      <c r="O3636" s="21"/>
      <c r="P3636" s="21"/>
      <c r="Q3636" s="21"/>
      <c r="R3636" s="21"/>
      <c r="S3636" s="6"/>
      <c r="T3636" s="6"/>
      <c r="U3636" s="6"/>
      <c r="V3636" s="6"/>
      <c r="W3636" s="6"/>
      <c r="X3636" s="17"/>
    </row>
    <row r="3637" spans="1:24" ht="14.25" customHeight="1" x14ac:dyDescent="0.2">
      <c r="A3637" s="10"/>
      <c r="B3637" s="18"/>
      <c r="C3637" s="18"/>
      <c r="D3637" s="18"/>
      <c r="E3637" s="18"/>
      <c r="F3637" s="18"/>
      <c r="G3637" s="18"/>
      <c r="H3637" s="18"/>
      <c r="I3637" s="18"/>
      <c r="J3637" s="18"/>
      <c r="K3637" s="18"/>
      <c r="L3637" s="18"/>
      <c r="M3637" s="18"/>
      <c r="N3637" s="18"/>
      <c r="O3637" s="18"/>
      <c r="P3637" s="18"/>
      <c r="Q3637" s="18"/>
      <c r="R3637" s="18"/>
      <c r="S3637" s="18"/>
      <c r="T3637" s="18"/>
      <c r="U3637" s="18"/>
      <c r="V3637" s="18"/>
      <c r="W3637" s="18"/>
      <c r="X3637" s="19"/>
    </row>
    <row r="3638" spans="1:24" ht="15" customHeight="1" x14ac:dyDescent="0.2">
      <c r="A3638" s="22">
        <v>418373</v>
      </c>
      <c r="B3638" s="23"/>
      <c r="C3638" s="20">
        <v>42129</v>
      </c>
      <c r="D3638" s="4" t="s">
        <v>155</v>
      </c>
      <c r="E3638" s="24">
        <v>1280</v>
      </c>
      <c r="F3638" s="25"/>
      <c r="G3638" s="25"/>
      <c r="H3638" s="25"/>
      <c r="I3638" s="25"/>
      <c r="J3638" s="25"/>
      <c r="K3638" s="25"/>
      <c r="L3638" s="25"/>
      <c r="M3638" s="25"/>
      <c r="N3638" s="25"/>
      <c r="O3638" s="25"/>
      <c r="P3638" s="25"/>
      <c r="Q3638" s="25"/>
      <c r="R3638" s="26"/>
      <c r="S3638" s="13" t="s">
        <v>156</v>
      </c>
      <c r="T3638" s="13" t="s">
        <v>347</v>
      </c>
      <c r="U3638" s="13" t="s">
        <v>35</v>
      </c>
      <c r="V3638" s="13" t="s">
        <v>35</v>
      </c>
      <c r="W3638" s="13" t="s">
        <v>156</v>
      </c>
      <c r="X3638" s="13" t="s">
        <v>360</v>
      </c>
    </row>
    <row r="3639" spans="1:24" ht="15" customHeight="1" x14ac:dyDescent="0.2">
      <c r="A3639" s="27">
        <v>418727</v>
      </c>
      <c r="B3639" s="28"/>
      <c r="C3639" s="3">
        <v>42136</v>
      </c>
      <c r="D3639" s="8"/>
      <c r="E3639" s="29">
        <v>1310</v>
      </c>
      <c r="F3639" s="30"/>
      <c r="G3639" s="30"/>
      <c r="H3639" s="30"/>
      <c r="I3639" s="30"/>
      <c r="J3639" s="30"/>
      <c r="K3639" s="30"/>
      <c r="L3639" s="30"/>
      <c r="M3639" s="30"/>
      <c r="N3639" s="30"/>
      <c r="O3639" s="30"/>
      <c r="P3639" s="30"/>
      <c r="Q3639" s="30"/>
      <c r="R3639" s="31"/>
      <c r="S3639" s="4" t="s">
        <v>156</v>
      </c>
      <c r="T3639" s="4" t="s">
        <v>347</v>
      </c>
      <c r="U3639" s="4" t="s">
        <v>35</v>
      </c>
      <c r="V3639" s="4" t="s">
        <v>35</v>
      </c>
      <c r="W3639" s="4" t="s">
        <v>156</v>
      </c>
      <c r="X3639" s="4" t="s">
        <v>360</v>
      </c>
    </row>
    <row r="3640" spans="1:24" ht="14.25" customHeight="1" x14ac:dyDescent="0.2">
      <c r="A3640" s="35"/>
      <c r="B3640" s="36"/>
      <c r="C3640" s="8"/>
      <c r="D3640" s="8"/>
      <c r="E3640" s="35"/>
      <c r="F3640" s="37"/>
      <c r="G3640" s="37"/>
      <c r="H3640" s="37"/>
      <c r="I3640" s="37"/>
      <c r="J3640" s="37"/>
      <c r="K3640" s="37"/>
      <c r="L3640" s="37"/>
      <c r="M3640" s="37"/>
      <c r="N3640" s="37"/>
      <c r="O3640" s="37"/>
      <c r="P3640" s="37"/>
      <c r="Q3640" s="37"/>
      <c r="R3640" s="36"/>
      <c r="S3640" s="8"/>
      <c r="T3640" s="11"/>
      <c r="U3640" s="11"/>
      <c r="V3640" s="11"/>
      <c r="W3640" s="8"/>
      <c r="X3640" s="12" t="s">
        <v>360</v>
      </c>
    </row>
    <row r="3641" spans="1:24" ht="15" customHeight="1" x14ac:dyDescent="0.2">
      <c r="A3641" s="32"/>
      <c r="B3641" s="33"/>
      <c r="C3641" s="11"/>
      <c r="D3641" s="11"/>
      <c r="E3641" s="32"/>
      <c r="F3641" s="34"/>
      <c r="G3641" s="34"/>
      <c r="H3641" s="34"/>
      <c r="I3641" s="34"/>
      <c r="J3641" s="34"/>
      <c r="K3641" s="34"/>
      <c r="L3641" s="34"/>
      <c r="M3641" s="34"/>
      <c r="N3641" s="34"/>
      <c r="O3641" s="34"/>
      <c r="P3641" s="34"/>
      <c r="Q3641" s="34"/>
      <c r="R3641" s="33"/>
      <c r="S3641" s="11"/>
      <c r="T3641" s="13" t="s">
        <v>774</v>
      </c>
      <c r="U3641" s="13" t="s">
        <v>77</v>
      </c>
      <c r="V3641" s="13" t="s">
        <v>78</v>
      </c>
      <c r="W3641" s="11"/>
      <c r="X3641" s="13" t="s">
        <v>360</v>
      </c>
    </row>
    <row r="3642" spans="1:24" ht="2.25" customHeight="1" x14ac:dyDescent="0.2">
      <c r="A3642" s="14"/>
      <c r="B3642" s="15"/>
      <c r="C3642" s="15"/>
      <c r="D3642" s="15"/>
      <c r="E3642" s="15"/>
      <c r="F3642" s="15"/>
      <c r="G3642" s="15"/>
      <c r="H3642" s="15"/>
      <c r="I3642" s="15"/>
      <c r="J3642" s="15"/>
      <c r="K3642" s="15"/>
      <c r="L3642" s="15"/>
      <c r="M3642" s="15"/>
      <c r="N3642" s="15"/>
      <c r="O3642" s="15"/>
      <c r="P3642" s="15"/>
      <c r="Q3642" s="15"/>
      <c r="R3642" s="15"/>
      <c r="S3642" s="15"/>
      <c r="T3642" s="15"/>
      <c r="U3642" s="15"/>
      <c r="V3642" s="15"/>
      <c r="W3642" s="15"/>
      <c r="X3642" s="16"/>
    </row>
    <row r="3643" spans="1:24" ht="13.5" customHeight="1" x14ac:dyDescent="0.2">
      <c r="A3643" s="7"/>
      <c r="B3643" s="6"/>
      <c r="C3643" s="6"/>
      <c r="D3643" s="6"/>
      <c r="E3643" s="6"/>
      <c r="F3643" s="6"/>
      <c r="G3643" s="6"/>
      <c r="H3643" s="6"/>
      <c r="I3643" s="6"/>
      <c r="J3643" s="6"/>
      <c r="K3643" s="21">
        <f>SUM(hList_Frame_1!B2038:B2041)</f>
        <v>2590</v>
      </c>
      <c r="L3643" s="21"/>
      <c r="M3643" s="21"/>
      <c r="N3643" s="21"/>
      <c r="O3643" s="21"/>
      <c r="P3643" s="21"/>
      <c r="Q3643" s="21"/>
      <c r="R3643" s="21"/>
      <c r="S3643" s="6"/>
      <c r="T3643" s="6"/>
      <c r="U3643" s="6"/>
      <c r="V3643" s="6"/>
      <c r="W3643" s="6"/>
      <c r="X3643" s="17"/>
    </row>
    <row r="3644" spans="1:24" ht="13.5" customHeight="1" x14ac:dyDescent="0.2">
      <c r="A3644" s="10"/>
      <c r="B3644" s="18"/>
      <c r="C3644" s="18"/>
      <c r="D3644" s="18"/>
      <c r="E3644" s="18"/>
      <c r="F3644" s="18"/>
      <c r="G3644" s="18"/>
      <c r="H3644" s="18"/>
      <c r="I3644" s="18"/>
      <c r="J3644" s="18"/>
      <c r="K3644" s="18"/>
      <c r="L3644" s="18"/>
      <c r="M3644" s="18"/>
      <c r="N3644" s="18"/>
      <c r="O3644" s="18"/>
      <c r="P3644" s="18"/>
      <c r="Q3644" s="18"/>
      <c r="R3644" s="18"/>
      <c r="S3644" s="18"/>
      <c r="T3644" s="18"/>
      <c r="U3644" s="18"/>
      <c r="V3644" s="18"/>
      <c r="W3644" s="18"/>
      <c r="X3644" s="19"/>
    </row>
    <row r="3645" spans="1:24" ht="15" customHeight="1" x14ac:dyDescent="0.2">
      <c r="A3645" s="22">
        <v>418374</v>
      </c>
      <c r="B3645" s="23"/>
      <c r="C3645" s="20">
        <v>42129</v>
      </c>
      <c r="D3645" s="13" t="s">
        <v>1809</v>
      </c>
      <c r="E3645" s="24">
        <v>26.45</v>
      </c>
      <c r="F3645" s="25"/>
      <c r="G3645" s="25"/>
      <c r="H3645" s="25"/>
      <c r="I3645" s="25"/>
      <c r="J3645" s="25"/>
      <c r="K3645" s="25"/>
      <c r="L3645" s="25"/>
      <c r="M3645" s="25"/>
      <c r="N3645" s="25"/>
      <c r="O3645" s="25"/>
      <c r="P3645" s="25"/>
      <c r="Q3645" s="25"/>
      <c r="R3645" s="26"/>
      <c r="S3645" s="13" t="s">
        <v>15</v>
      </c>
      <c r="T3645" s="13" t="s">
        <v>137</v>
      </c>
      <c r="U3645" s="13" t="s">
        <v>605</v>
      </c>
      <c r="V3645" s="13" t="s">
        <v>606</v>
      </c>
      <c r="W3645" s="13" t="s">
        <v>15</v>
      </c>
      <c r="X3645" s="13" t="s">
        <v>1358</v>
      </c>
    </row>
    <row r="3646" spans="1:24" ht="3" customHeight="1" x14ac:dyDescent="0.2">
      <c r="A3646" s="14"/>
      <c r="B3646" s="15"/>
      <c r="C3646" s="15"/>
      <c r="D3646" s="15"/>
      <c r="E3646" s="15"/>
      <c r="F3646" s="15"/>
      <c r="G3646" s="15"/>
      <c r="H3646" s="15"/>
      <c r="I3646" s="15"/>
      <c r="J3646" s="15"/>
      <c r="K3646" s="15"/>
      <c r="L3646" s="15"/>
      <c r="M3646" s="15"/>
      <c r="N3646" s="15"/>
      <c r="O3646" s="15"/>
      <c r="P3646" s="15"/>
      <c r="Q3646" s="15"/>
      <c r="R3646" s="15"/>
      <c r="S3646" s="15"/>
      <c r="T3646" s="15"/>
      <c r="U3646" s="15"/>
      <c r="V3646" s="15"/>
      <c r="W3646" s="15"/>
      <c r="X3646" s="16"/>
    </row>
    <row r="3647" spans="1:24" ht="12.75" customHeight="1" x14ac:dyDescent="0.2">
      <c r="A3647" s="7"/>
      <c r="B3647" s="6"/>
      <c r="C3647" s="6"/>
      <c r="D3647" s="6"/>
      <c r="E3647" s="6"/>
      <c r="F3647" s="6"/>
      <c r="G3647" s="6"/>
      <c r="H3647" s="6"/>
      <c r="I3647" s="6"/>
      <c r="J3647" s="6"/>
      <c r="K3647" s="6"/>
      <c r="L3647" s="6"/>
      <c r="M3647" s="6"/>
      <c r="N3647" s="6"/>
      <c r="O3647" s="6"/>
      <c r="P3647" s="21">
        <f>SUM(hList_Frame_1!B2042:B2042)</f>
        <v>26.45</v>
      </c>
      <c r="Q3647" s="21"/>
      <c r="R3647" s="21"/>
      <c r="S3647" s="6"/>
      <c r="T3647" s="6"/>
      <c r="U3647" s="6"/>
      <c r="V3647" s="6"/>
      <c r="W3647" s="6"/>
      <c r="X3647" s="17"/>
    </row>
    <row r="3648" spans="1:24" ht="13.5" customHeight="1" x14ac:dyDescent="0.2">
      <c r="A3648" s="10"/>
      <c r="B3648" s="18"/>
      <c r="C3648" s="18"/>
      <c r="D3648" s="18"/>
      <c r="E3648" s="18"/>
      <c r="F3648" s="18"/>
      <c r="G3648" s="18"/>
      <c r="H3648" s="18"/>
      <c r="I3648" s="18"/>
      <c r="J3648" s="18"/>
      <c r="K3648" s="18"/>
      <c r="L3648" s="18"/>
      <c r="M3648" s="18"/>
      <c r="N3648" s="18"/>
      <c r="O3648" s="18"/>
      <c r="P3648" s="18"/>
      <c r="Q3648" s="18"/>
      <c r="R3648" s="18"/>
      <c r="S3648" s="18"/>
      <c r="T3648" s="18"/>
      <c r="U3648" s="18"/>
      <c r="V3648" s="18"/>
      <c r="W3648" s="18"/>
      <c r="X3648" s="19"/>
    </row>
    <row r="3649" spans="1:24" ht="15" customHeight="1" x14ac:dyDescent="0.2">
      <c r="A3649" s="22">
        <v>418375</v>
      </c>
      <c r="B3649" s="23"/>
      <c r="C3649" s="20">
        <v>42129</v>
      </c>
      <c r="D3649" s="4" t="s">
        <v>1810</v>
      </c>
      <c r="E3649" s="24">
        <v>1276.8699999999999</v>
      </c>
      <c r="F3649" s="25"/>
      <c r="G3649" s="25"/>
      <c r="H3649" s="25"/>
      <c r="I3649" s="25"/>
      <c r="J3649" s="25"/>
      <c r="K3649" s="25"/>
      <c r="L3649" s="25"/>
      <c r="M3649" s="25"/>
      <c r="N3649" s="25"/>
      <c r="O3649" s="25"/>
      <c r="P3649" s="25"/>
      <c r="Q3649" s="25"/>
      <c r="R3649" s="26"/>
      <c r="S3649" s="13" t="s">
        <v>744</v>
      </c>
      <c r="T3649" s="13" t="s">
        <v>112</v>
      </c>
      <c r="U3649" s="13" t="s">
        <v>113</v>
      </c>
      <c r="V3649" s="13" t="s">
        <v>183</v>
      </c>
      <c r="W3649" s="13" t="s">
        <v>744</v>
      </c>
      <c r="X3649" s="13" t="s">
        <v>15</v>
      </c>
    </row>
    <row r="3650" spans="1:24" ht="15" customHeight="1" x14ac:dyDescent="0.2">
      <c r="A3650" s="22">
        <v>419308</v>
      </c>
      <c r="B3650" s="23"/>
      <c r="C3650" s="20">
        <v>42150</v>
      </c>
      <c r="D3650" s="11"/>
      <c r="E3650" s="24">
        <v>175</v>
      </c>
      <c r="F3650" s="25"/>
      <c r="G3650" s="25"/>
      <c r="H3650" s="25"/>
      <c r="I3650" s="25"/>
      <c r="J3650" s="25"/>
      <c r="K3650" s="25"/>
      <c r="L3650" s="25"/>
      <c r="M3650" s="25"/>
      <c r="N3650" s="25"/>
      <c r="O3650" s="25"/>
      <c r="P3650" s="25"/>
      <c r="Q3650" s="25"/>
      <c r="R3650" s="26"/>
      <c r="S3650" s="13" t="s">
        <v>65</v>
      </c>
      <c r="T3650" s="13" t="s">
        <v>112</v>
      </c>
      <c r="U3650" s="13" t="s">
        <v>113</v>
      </c>
      <c r="V3650" s="13" t="s">
        <v>183</v>
      </c>
      <c r="W3650" s="13" t="s">
        <v>65</v>
      </c>
      <c r="X3650" s="13" t="s">
        <v>15</v>
      </c>
    </row>
    <row r="3651" spans="1:24" ht="2.25" customHeight="1" x14ac:dyDescent="0.2">
      <c r="A3651" s="14"/>
      <c r="B3651" s="15"/>
      <c r="C3651" s="15"/>
      <c r="D3651" s="15"/>
      <c r="E3651" s="15"/>
      <c r="F3651" s="15"/>
      <c r="G3651" s="15"/>
      <c r="H3651" s="15"/>
      <c r="I3651" s="15"/>
      <c r="J3651" s="15"/>
      <c r="K3651" s="15"/>
      <c r="L3651" s="15"/>
      <c r="M3651" s="15"/>
      <c r="N3651" s="15"/>
      <c r="O3651" s="15"/>
      <c r="P3651" s="15"/>
      <c r="Q3651" s="15"/>
      <c r="R3651" s="15"/>
      <c r="S3651" s="15"/>
      <c r="T3651" s="15"/>
      <c r="U3651" s="15"/>
      <c r="V3651" s="15"/>
      <c r="W3651" s="15"/>
      <c r="X3651" s="16"/>
    </row>
    <row r="3652" spans="1:24" ht="13.5" customHeight="1" x14ac:dyDescent="0.2">
      <c r="A3652" s="7"/>
      <c r="B3652" s="6"/>
      <c r="C3652" s="6"/>
      <c r="D3652" s="6"/>
      <c r="E3652" s="6"/>
      <c r="F3652" s="6"/>
      <c r="G3652" s="6"/>
      <c r="H3652" s="6"/>
      <c r="I3652" s="6"/>
      <c r="J3652" s="6"/>
      <c r="K3652" s="21">
        <f>SUM(hList_Frame_1!B2043:B2044)</f>
        <v>1451.87</v>
      </c>
      <c r="L3652" s="21"/>
      <c r="M3652" s="21"/>
      <c r="N3652" s="21"/>
      <c r="O3652" s="21"/>
      <c r="P3652" s="21"/>
      <c r="Q3652" s="21"/>
      <c r="R3652" s="21"/>
      <c r="S3652" s="6"/>
      <c r="T3652" s="6"/>
      <c r="U3652" s="6"/>
      <c r="V3652" s="6"/>
      <c r="W3652" s="6"/>
      <c r="X3652" s="17"/>
    </row>
    <row r="3653" spans="1:24" ht="13.5" customHeight="1" x14ac:dyDescent="0.2">
      <c r="A3653" s="10"/>
      <c r="B3653" s="18"/>
      <c r="C3653" s="18"/>
      <c r="D3653" s="18"/>
      <c r="E3653" s="18"/>
      <c r="F3653" s="18"/>
      <c r="G3653" s="18"/>
      <c r="H3653" s="18"/>
      <c r="I3653" s="18"/>
      <c r="J3653" s="18"/>
      <c r="K3653" s="18"/>
      <c r="L3653" s="18"/>
      <c r="M3653" s="18"/>
      <c r="N3653" s="18"/>
      <c r="O3653" s="18"/>
      <c r="P3653" s="18"/>
      <c r="Q3653" s="18"/>
      <c r="R3653" s="18"/>
      <c r="S3653" s="18"/>
      <c r="T3653" s="18"/>
      <c r="U3653" s="18"/>
      <c r="V3653" s="18"/>
      <c r="W3653" s="18"/>
      <c r="X3653" s="19"/>
    </row>
    <row r="3654" spans="1:24" ht="15" customHeight="1" x14ac:dyDescent="0.2">
      <c r="A3654" s="27">
        <v>418376</v>
      </c>
      <c r="B3654" s="28"/>
      <c r="C3654" s="3">
        <v>42129</v>
      </c>
      <c r="D3654" s="4" t="s">
        <v>1811</v>
      </c>
      <c r="E3654" s="24">
        <v>100</v>
      </c>
      <c r="F3654" s="25"/>
      <c r="G3654" s="25"/>
      <c r="H3654" s="25"/>
      <c r="I3654" s="25"/>
      <c r="J3654" s="25"/>
      <c r="K3654" s="25"/>
      <c r="L3654" s="25"/>
      <c r="M3654" s="25"/>
      <c r="N3654" s="25"/>
      <c r="O3654" s="25"/>
      <c r="P3654" s="25"/>
      <c r="Q3654" s="25"/>
      <c r="R3654" s="26"/>
      <c r="S3654" s="13" t="s">
        <v>1812</v>
      </c>
      <c r="T3654" s="13" t="s">
        <v>34</v>
      </c>
      <c r="U3654" s="13" t="s">
        <v>35</v>
      </c>
      <c r="V3654" s="13" t="s">
        <v>35</v>
      </c>
      <c r="W3654" s="13" t="s">
        <v>1812</v>
      </c>
      <c r="X3654" s="13" t="s">
        <v>234</v>
      </c>
    </row>
    <row r="3655" spans="1:24" ht="15" customHeight="1" x14ac:dyDescent="0.2">
      <c r="A3655" s="35"/>
      <c r="B3655" s="36"/>
      <c r="C3655" s="8"/>
      <c r="D3655" s="8"/>
      <c r="E3655" s="24">
        <v>450</v>
      </c>
      <c r="F3655" s="25"/>
      <c r="G3655" s="25"/>
      <c r="H3655" s="25"/>
      <c r="I3655" s="25"/>
      <c r="J3655" s="25"/>
      <c r="K3655" s="25"/>
      <c r="L3655" s="25"/>
      <c r="M3655" s="25"/>
      <c r="N3655" s="25"/>
      <c r="O3655" s="25"/>
      <c r="P3655" s="25"/>
      <c r="Q3655" s="25"/>
      <c r="R3655" s="26"/>
      <c r="S3655" s="13" t="s">
        <v>1813</v>
      </c>
      <c r="T3655" s="13" t="s">
        <v>34</v>
      </c>
      <c r="U3655" s="13" t="s">
        <v>35</v>
      </c>
      <c r="V3655" s="13" t="s">
        <v>35</v>
      </c>
      <c r="W3655" s="13" t="s">
        <v>1813</v>
      </c>
      <c r="X3655" s="13" t="s">
        <v>234</v>
      </c>
    </row>
    <row r="3656" spans="1:24" ht="15" customHeight="1" x14ac:dyDescent="0.2">
      <c r="A3656" s="35"/>
      <c r="B3656" s="36"/>
      <c r="C3656" s="8"/>
      <c r="D3656" s="8"/>
      <c r="E3656" s="24">
        <v>2500</v>
      </c>
      <c r="F3656" s="25"/>
      <c r="G3656" s="25"/>
      <c r="H3656" s="25"/>
      <c r="I3656" s="25"/>
      <c r="J3656" s="25"/>
      <c r="K3656" s="25"/>
      <c r="L3656" s="25"/>
      <c r="M3656" s="25"/>
      <c r="N3656" s="25"/>
      <c r="O3656" s="25"/>
      <c r="P3656" s="25"/>
      <c r="Q3656" s="25"/>
      <c r="R3656" s="26"/>
      <c r="S3656" s="13" t="s">
        <v>1814</v>
      </c>
      <c r="T3656" s="13" t="s">
        <v>34</v>
      </c>
      <c r="U3656" s="13" t="s">
        <v>35</v>
      </c>
      <c r="V3656" s="13" t="s">
        <v>35</v>
      </c>
      <c r="W3656" s="13" t="s">
        <v>1814</v>
      </c>
      <c r="X3656" s="13" t="s">
        <v>234</v>
      </c>
    </row>
    <row r="3657" spans="1:24" ht="15" customHeight="1" x14ac:dyDescent="0.2">
      <c r="A3657" s="35"/>
      <c r="B3657" s="36"/>
      <c r="C3657" s="8"/>
      <c r="D3657" s="8"/>
      <c r="E3657" s="24">
        <v>100</v>
      </c>
      <c r="F3657" s="25"/>
      <c r="G3657" s="25"/>
      <c r="H3657" s="25"/>
      <c r="I3657" s="25"/>
      <c r="J3657" s="25"/>
      <c r="K3657" s="25"/>
      <c r="L3657" s="25"/>
      <c r="M3657" s="25"/>
      <c r="N3657" s="25"/>
      <c r="O3657" s="25"/>
      <c r="P3657" s="25"/>
      <c r="Q3657" s="25"/>
      <c r="R3657" s="26"/>
      <c r="S3657" s="13" t="s">
        <v>1815</v>
      </c>
      <c r="T3657" s="13" t="s">
        <v>34</v>
      </c>
      <c r="U3657" s="13" t="s">
        <v>35</v>
      </c>
      <c r="V3657" s="13" t="s">
        <v>35</v>
      </c>
      <c r="W3657" s="13" t="s">
        <v>1815</v>
      </c>
      <c r="X3657" s="13" t="s">
        <v>478</v>
      </c>
    </row>
    <row r="3658" spans="1:24" ht="15" customHeight="1" x14ac:dyDescent="0.2">
      <c r="A3658" s="32"/>
      <c r="B3658" s="33"/>
      <c r="C3658" s="11"/>
      <c r="D3658" s="8"/>
      <c r="E3658" s="24">
        <v>450</v>
      </c>
      <c r="F3658" s="25"/>
      <c r="G3658" s="25"/>
      <c r="H3658" s="25"/>
      <c r="I3658" s="25"/>
      <c r="J3658" s="25"/>
      <c r="K3658" s="25"/>
      <c r="L3658" s="25"/>
      <c r="M3658" s="25"/>
      <c r="N3658" s="25"/>
      <c r="O3658" s="25"/>
      <c r="P3658" s="25"/>
      <c r="Q3658" s="25"/>
      <c r="R3658" s="26"/>
      <c r="S3658" s="13" t="s">
        <v>1816</v>
      </c>
      <c r="T3658" s="13" t="s">
        <v>34</v>
      </c>
      <c r="U3658" s="13" t="s">
        <v>35</v>
      </c>
      <c r="V3658" s="13" t="s">
        <v>35</v>
      </c>
      <c r="W3658" s="13" t="s">
        <v>1816</v>
      </c>
      <c r="X3658" s="13" t="s">
        <v>478</v>
      </c>
    </row>
    <row r="3659" spans="1:24" ht="15" customHeight="1" x14ac:dyDescent="0.2">
      <c r="A3659" s="22">
        <v>418728</v>
      </c>
      <c r="B3659" s="23"/>
      <c r="C3659" s="20">
        <v>42136</v>
      </c>
      <c r="D3659" s="8"/>
      <c r="E3659" s="24">
        <v>450</v>
      </c>
      <c r="F3659" s="25"/>
      <c r="G3659" s="25"/>
      <c r="H3659" s="25"/>
      <c r="I3659" s="25"/>
      <c r="J3659" s="25"/>
      <c r="K3659" s="25"/>
      <c r="L3659" s="25"/>
      <c r="M3659" s="25"/>
      <c r="N3659" s="25"/>
      <c r="O3659" s="25"/>
      <c r="P3659" s="25"/>
      <c r="Q3659" s="25"/>
      <c r="R3659" s="26"/>
      <c r="S3659" s="13" t="s">
        <v>1817</v>
      </c>
      <c r="T3659" s="13" t="s">
        <v>34</v>
      </c>
      <c r="U3659" s="13" t="s">
        <v>35</v>
      </c>
      <c r="V3659" s="13" t="s">
        <v>35</v>
      </c>
      <c r="W3659" s="13" t="s">
        <v>1817</v>
      </c>
      <c r="X3659" s="13" t="s">
        <v>234</v>
      </c>
    </row>
    <row r="3660" spans="1:24" ht="15" customHeight="1" x14ac:dyDescent="0.2">
      <c r="A3660" s="27">
        <v>419309</v>
      </c>
      <c r="B3660" s="28"/>
      <c r="C3660" s="3">
        <v>42150</v>
      </c>
      <c r="D3660" s="8"/>
      <c r="E3660" s="24">
        <v>450</v>
      </c>
      <c r="F3660" s="25"/>
      <c r="G3660" s="25"/>
      <c r="H3660" s="25"/>
      <c r="I3660" s="25"/>
      <c r="J3660" s="25"/>
      <c r="K3660" s="25"/>
      <c r="L3660" s="25"/>
      <c r="M3660" s="25"/>
      <c r="N3660" s="25"/>
      <c r="O3660" s="25"/>
      <c r="P3660" s="25"/>
      <c r="Q3660" s="25"/>
      <c r="R3660" s="26"/>
      <c r="S3660" s="13" t="s">
        <v>1818</v>
      </c>
      <c r="T3660" s="13" t="s">
        <v>34</v>
      </c>
      <c r="U3660" s="13" t="s">
        <v>35</v>
      </c>
      <c r="V3660" s="13" t="s">
        <v>35</v>
      </c>
      <c r="W3660" s="13" t="s">
        <v>1818</v>
      </c>
      <c r="X3660" s="13" t="s">
        <v>234</v>
      </c>
    </row>
    <row r="3661" spans="1:24" ht="15" customHeight="1" x14ac:dyDescent="0.2">
      <c r="A3661" s="35"/>
      <c r="B3661" s="36"/>
      <c r="C3661" s="8"/>
      <c r="D3661" s="8"/>
      <c r="E3661" s="24">
        <v>450</v>
      </c>
      <c r="F3661" s="25"/>
      <c r="G3661" s="25"/>
      <c r="H3661" s="25"/>
      <c r="I3661" s="25"/>
      <c r="J3661" s="25"/>
      <c r="K3661" s="25"/>
      <c r="L3661" s="25"/>
      <c r="M3661" s="25"/>
      <c r="N3661" s="25"/>
      <c r="O3661" s="25"/>
      <c r="P3661" s="25"/>
      <c r="Q3661" s="25"/>
      <c r="R3661" s="26"/>
      <c r="S3661" s="13" t="s">
        <v>1819</v>
      </c>
      <c r="T3661" s="13" t="s">
        <v>34</v>
      </c>
      <c r="U3661" s="13" t="s">
        <v>35</v>
      </c>
      <c r="V3661" s="13" t="s">
        <v>35</v>
      </c>
      <c r="W3661" s="13" t="s">
        <v>1819</v>
      </c>
      <c r="X3661" s="13" t="s">
        <v>799</v>
      </c>
    </row>
    <row r="3662" spans="1:24" ht="15" customHeight="1" x14ac:dyDescent="0.2">
      <c r="A3662" s="32"/>
      <c r="B3662" s="33"/>
      <c r="C3662" s="11"/>
      <c r="D3662" s="11"/>
      <c r="E3662" s="24">
        <v>450</v>
      </c>
      <c r="F3662" s="25"/>
      <c r="G3662" s="25"/>
      <c r="H3662" s="25"/>
      <c r="I3662" s="25"/>
      <c r="J3662" s="25"/>
      <c r="K3662" s="25"/>
      <c r="L3662" s="25"/>
      <c r="M3662" s="25"/>
      <c r="N3662" s="25"/>
      <c r="O3662" s="25"/>
      <c r="P3662" s="25"/>
      <c r="Q3662" s="25"/>
      <c r="R3662" s="26"/>
      <c r="S3662" s="13" t="s">
        <v>1820</v>
      </c>
      <c r="T3662" s="13" t="s">
        <v>34</v>
      </c>
      <c r="U3662" s="13" t="s">
        <v>35</v>
      </c>
      <c r="V3662" s="13" t="s">
        <v>35</v>
      </c>
      <c r="W3662" s="13" t="s">
        <v>1820</v>
      </c>
      <c r="X3662" s="13" t="s">
        <v>234</v>
      </c>
    </row>
    <row r="3663" spans="1:24" ht="2.25" customHeight="1" x14ac:dyDescent="0.2">
      <c r="A3663" s="14"/>
      <c r="B3663" s="15"/>
      <c r="C3663" s="15"/>
      <c r="D3663" s="15"/>
      <c r="E3663" s="15"/>
      <c r="F3663" s="15"/>
      <c r="G3663" s="15"/>
      <c r="H3663" s="15"/>
      <c r="I3663" s="15"/>
      <c r="J3663" s="15"/>
      <c r="K3663" s="15"/>
      <c r="L3663" s="15"/>
      <c r="M3663" s="15"/>
      <c r="N3663" s="15"/>
      <c r="O3663" s="15"/>
      <c r="P3663" s="15"/>
      <c r="Q3663" s="15"/>
      <c r="R3663" s="15"/>
      <c r="S3663" s="15"/>
      <c r="T3663" s="15"/>
      <c r="U3663" s="15"/>
      <c r="V3663" s="15"/>
      <c r="W3663" s="15"/>
      <c r="X3663" s="16"/>
    </row>
    <row r="3664" spans="1:24" ht="13.5" customHeight="1" x14ac:dyDescent="0.2">
      <c r="A3664" s="7"/>
      <c r="B3664" s="6"/>
      <c r="C3664" s="6"/>
      <c r="D3664" s="6"/>
      <c r="E3664" s="6"/>
      <c r="F3664" s="6"/>
      <c r="G3664" s="6"/>
      <c r="H3664" s="6"/>
      <c r="I3664" s="6"/>
      <c r="J3664" s="6"/>
      <c r="K3664" s="21">
        <f>SUM(hList_Frame_1!B2045:B2053)</f>
        <v>5400</v>
      </c>
      <c r="L3664" s="21"/>
      <c r="M3664" s="21"/>
      <c r="N3664" s="21"/>
      <c r="O3664" s="21"/>
      <c r="P3664" s="21"/>
      <c r="Q3664" s="21"/>
      <c r="R3664" s="21"/>
      <c r="S3664" s="6"/>
      <c r="T3664" s="6"/>
      <c r="U3664" s="6"/>
      <c r="V3664" s="6"/>
      <c r="W3664" s="6"/>
      <c r="X3664" s="17"/>
    </row>
    <row r="3665" spans="1:24" ht="13.5" customHeight="1" x14ac:dyDescent="0.2">
      <c r="A3665" s="10"/>
      <c r="B3665" s="18"/>
      <c r="C3665" s="18"/>
      <c r="D3665" s="18"/>
      <c r="E3665" s="18"/>
      <c r="F3665" s="18"/>
      <c r="G3665" s="18"/>
      <c r="H3665" s="18"/>
      <c r="I3665" s="18"/>
      <c r="J3665" s="18"/>
      <c r="K3665" s="18"/>
      <c r="L3665" s="18"/>
      <c r="M3665" s="18"/>
      <c r="N3665" s="18"/>
      <c r="O3665" s="18"/>
      <c r="P3665" s="18"/>
      <c r="Q3665" s="18"/>
      <c r="R3665" s="18"/>
      <c r="S3665" s="18"/>
      <c r="T3665" s="18"/>
      <c r="U3665" s="18"/>
      <c r="V3665" s="18"/>
      <c r="W3665" s="18"/>
      <c r="X3665" s="19"/>
    </row>
    <row r="3666" spans="1:24" ht="15" customHeight="1" x14ac:dyDescent="0.2">
      <c r="A3666" s="22">
        <v>418931</v>
      </c>
      <c r="B3666" s="23"/>
      <c r="C3666" s="20">
        <v>42146</v>
      </c>
      <c r="D3666" s="13" t="s">
        <v>155</v>
      </c>
      <c r="E3666" s="24">
        <v>1153.75</v>
      </c>
      <c r="F3666" s="25"/>
      <c r="G3666" s="25"/>
      <c r="H3666" s="25"/>
      <c r="I3666" s="25"/>
      <c r="J3666" s="25"/>
      <c r="K3666" s="25"/>
      <c r="L3666" s="25"/>
      <c r="M3666" s="25"/>
      <c r="N3666" s="25"/>
      <c r="O3666" s="25"/>
      <c r="P3666" s="25"/>
      <c r="Q3666" s="25"/>
      <c r="R3666" s="26"/>
      <c r="S3666" s="13" t="s">
        <v>156</v>
      </c>
      <c r="T3666" s="13" t="s">
        <v>287</v>
      </c>
      <c r="U3666" s="13" t="s">
        <v>35</v>
      </c>
      <c r="V3666" s="13" t="s">
        <v>35</v>
      </c>
      <c r="W3666" s="13" t="s">
        <v>156</v>
      </c>
      <c r="X3666" s="13" t="s">
        <v>1292</v>
      </c>
    </row>
    <row r="3667" spans="1:24" ht="2.25" customHeight="1" x14ac:dyDescent="0.2">
      <c r="A3667" s="14"/>
      <c r="B3667" s="15"/>
      <c r="C3667" s="15"/>
      <c r="D3667" s="15"/>
      <c r="E3667" s="15"/>
      <c r="F3667" s="15"/>
      <c r="G3667" s="15"/>
      <c r="H3667" s="15"/>
      <c r="I3667" s="15"/>
      <c r="J3667" s="15"/>
      <c r="K3667" s="15"/>
      <c r="L3667" s="15"/>
      <c r="M3667" s="15"/>
      <c r="N3667" s="15"/>
      <c r="O3667" s="15"/>
      <c r="P3667" s="15"/>
      <c r="Q3667" s="15"/>
      <c r="R3667" s="15"/>
      <c r="S3667" s="15"/>
      <c r="T3667" s="15"/>
      <c r="U3667" s="15"/>
      <c r="V3667" s="15"/>
      <c r="W3667" s="15"/>
      <c r="X3667" s="16"/>
    </row>
    <row r="3668" spans="1:24" ht="13.5" customHeight="1" x14ac:dyDescent="0.2">
      <c r="A3668" s="7"/>
      <c r="B3668" s="6"/>
      <c r="C3668" s="6"/>
      <c r="D3668" s="6"/>
      <c r="E3668" s="6"/>
      <c r="F3668" s="6"/>
      <c r="G3668" s="6"/>
      <c r="H3668" s="6"/>
      <c r="I3668" s="6"/>
      <c r="J3668" s="6"/>
      <c r="K3668" s="21">
        <f>SUM(hList_Frame_1!B2054:B2054)</f>
        <v>1153.75</v>
      </c>
      <c r="L3668" s="21"/>
      <c r="M3668" s="21"/>
      <c r="N3668" s="21"/>
      <c r="O3668" s="21"/>
      <c r="P3668" s="21"/>
      <c r="Q3668" s="21"/>
      <c r="R3668" s="21"/>
      <c r="S3668" s="6"/>
      <c r="T3668" s="6"/>
      <c r="U3668" s="6"/>
      <c r="V3668" s="6"/>
      <c r="W3668" s="6"/>
      <c r="X3668" s="17"/>
    </row>
    <row r="3669" spans="1:24" ht="13.5" customHeight="1" x14ac:dyDescent="0.2">
      <c r="A3669" s="10"/>
      <c r="B3669" s="18"/>
      <c r="C3669" s="18"/>
      <c r="D3669" s="18"/>
      <c r="E3669" s="18"/>
      <c r="F3669" s="18"/>
      <c r="G3669" s="18"/>
      <c r="H3669" s="18"/>
      <c r="I3669" s="18"/>
      <c r="J3669" s="18"/>
      <c r="K3669" s="18"/>
      <c r="L3669" s="18"/>
      <c r="M3669" s="18"/>
      <c r="N3669" s="18"/>
      <c r="O3669" s="18"/>
      <c r="P3669" s="18"/>
      <c r="Q3669" s="18"/>
      <c r="R3669" s="18"/>
      <c r="S3669" s="18"/>
      <c r="T3669" s="18"/>
      <c r="U3669" s="18"/>
      <c r="V3669" s="18"/>
      <c r="W3669" s="18"/>
      <c r="X3669" s="19"/>
    </row>
    <row r="3670" spans="1:24" ht="15" customHeight="1" x14ac:dyDescent="0.2">
      <c r="A3670" s="22">
        <v>419310</v>
      </c>
      <c r="B3670" s="23"/>
      <c r="C3670" s="20">
        <v>42150</v>
      </c>
      <c r="D3670" s="13" t="s">
        <v>1821</v>
      </c>
      <c r="E3670" s="24">
        <v>44.36</v>
      </c>
      <c r="F3670" s="25"/>
      <c r="G3670" s="25"/>
      <c r="H3670" s="25"/>
      <c r="I3670" s="25"/>
      <c r="J3670" s="25"/>
      <c r="K3670" s="25"/>
      <c r="L3670" s="25"/>
      <c r="M3670" s="25"/>
      <c r="N3670" s="25"/>
      <c r="O3670" s="25"/>
      <c r="P3670" s="25"/>
      <c r="Q3670" s="25"/>
      <c r="R3670" s="26"/>
      <c r="S3670" s="13" t="s">
        <v>1822</v>
      </c>
      <c r="T3670" s="13" t="s">
        <v>137</v>
      </c>
      <c r="U3670" s="13" t="s">
        <v>1103</v>
      </c>
      <c r="V3670" s="13" t="s">
        <v>1104</v>
      </c>
      <c r="W3670" s="13" t="s">
        <v>1822</v>
      </c>
      <c r="X3670" s="13" t="s">
        <v>15</v>
      </c>
    </row>
    <row r="3671" spans="1:24" ht="3" customHeight="1" x14ac:dyDescent="0.2">
      <c r="A3671" s="14"/>
      <c r="B3671" s="15"/>
      <c r="C3671" s="15"/>
      <c r="D3671" s="15"/>
      <c r="E3671" s="15"/>
      <c r="F3671" s="15"/>
      <c r="G3671" s="15"/>
      <c r="H3671" s="15"/>
      <c r="I3671" s="15"/>
      <c r="J3671" s="15"/>
      <c r="K3671" s="15"/>
      <c r="L3671" s="15"/>
      <c r="M3671" s="15"/>
      <c r="N3671" s="15"/>
      <c r="O3671" s="15"/>
      <c r="P3671" s="15"/>
      <c r="Q3671" s="15"/>
      <c r="R3671" s="15"/>
      <c r="S3671" s="15"/>
      <c r="T3671" s="15"/>
      <c r="U3671" s="15"/>
      <c r="V3671" s="15"/>
      <c r="W3671" s="15"/>
      <c r="X3671" s="16"/>
    </row>
    <row r="3672" spans="1:24" ht="12.75" customHeight="1" x14ac:dyDescent="0.2">
      <c r="A3672" s="7"/>
      <c r="B3672" s="6"/>
      <c r="C3672" s="6"/>
      <c r="D3672" s="6"/>
      <c r="E3672" s="6"/>
      <c r="F3672" s="6"/>
      <c r="G3672" s="6"/>
      <c r="H3672" s="6"/>
      <c r="I3672" s="6"/>
      <c r="J3672" s="6"/>
      <c r="K3672" s="6"/>
      <c r="L3672" s="6"/>
      <c r="M3672" s="6"/>
      <c r="N3672" s="6"/>
      <c r="O3672" s="6"/>
      <c r="P3672" s="21">
        <f>SUM(hList_Frame_1!B2055:B2055)</f>
        <v>44.36</v>
      </c>
      <c r="Q3672" s="21"/>
      <c r="R3672" s="21"/>
      <c r="S3672" s="6"/>
      <c r="T3672" s="6"/>
      <c r="U3672" s="6"/>
      <c r="V3672" s="6"/>
      <c r="W3672" s="6"/>
      <c r="X3672" s="17"/>
    </row>
    <row r="3673" spans="1:24" ht="13.5" customHeight="1" x14ac:dyDescent="0.2">
      <c r="A3673" s="10"/>
      <c r="B3673" s="18"/>
      <c r="C3673" s="18"/>
      <c r="D3673" s="18"/>
      <c r="E3673" s="18"/>
      <c r="F3673" s="18"/>
      <c r="G3673" s="18"/>
      <c r="H3673" s="18"/>
      <c r="I3673" s="18"/>
      <c r="J3673" s="18"/>
      <c r="K3673" s="18"/>
      <c r="L3673" s="18"/>
      <c r="M3673" s="18"/>
      <c r="N3673" s="18"/>
      <c r="O3673" s="18"/>
      <c r="P3673" s="18"/>
      <c r="Q3673" s="18"/>
      <c r="R3673" s="18"/>
      <c r="S3673" s="18"/>
      <c r="T3673" s="18"/>
      <c r="U3673" s="18"/>
      <c r="V3673" s="18"/>
      <c r="W3673" s="18"/>
      <c r="X3673" s="19"/>
    </row>
    <row r="3674" spans="1:24" ht="15" customHeight="1" x14ac:dyDescent="0.2">
      <c r="A3674" s="22">
        <v>418729</v>
      </c>
      <c r="B3674" s="23"/>
      <c r="C3674" s="20">
        <v>42136</v>
      </c>
      <c r="D3674" s="13" t="s">
        <v>1823</v>
      </c>
      <c r="E3674" s="24">
        <v>6.49</v>
      </c>
      <c r="F3674" s="25"/>
      <c r="G3674" s="25"/>
      <c r="H3674" s="25"/>
      <c r="I3674" s="25"/>
      <c r="J3674" s="25"/>
      <c r="K3674" s="25"/>
      <c r="L3674" s="25"/>
      <c r="M3674" s="25"/>
      <c r="N3674" s="25"/>
      <c r="O3674" s="25"/>
      <c r="P3674" s="25"/>
      <c r="Q3674" s="25"/>
      <c r="R3674" s="26"/>
      <c r="S3674" s="13" t="s">
        <v>15</v>
      </c>
      <c r="T3674" s="13" t="s">
        <v>39</v>
      </c>
      <c r="U3674" s="13" t="s">
        <v>77</v>
      </c>
      <c r="V3674" s="13" t="s">
        <v>1824</v>
      </c>
      <c r="W3674" s="13" t="s">
        <v>15</v>
      </c>
      <c r="X3674" s="13" t="s">
        <v>15</v>
      </c>
    </row>
    <row r="3675" spans="1:24" ht="2.25" customHeight="1" x14ac:dyDescent="0.2">
      <c r="A3675" s="14"/>
      <c r="B3675" s="15"/>
      <c r="C3675" s="15"/>
      <c r="D3675" s="15"/>
      <c r="E3675" s="15"/>
      <c r="F3675" s="15"/>
      <c r="G3675" s="15"/>
      <c r="H3675" s="15"/>
      <c r="I3675" s="15"/>
      <c r="J3675" s="15"/>
      <c r="K3675" s="15"/>
      <c r="L3675" s="15"/>
      <c r="M3675" s="15"/>
      <c r="N3675" s="15"/>
      <c r="O3675" s="15"/>
      <c r="P3675" s="15"/>
      <c r="Q3675" s="15"/>
      <c r="R3675" s="15"/>
      <c r="S3675" s="15"/>
      <c r="T3675" s="15"/>
      <c r="U3675" s="15"/>
      <c r="V3675" s="15"/>
      <c r="W3675" s="15"/>
      <c r="X3675" s="16"/>
    </row>
    <row r="3676" spans="1:24" ht="13.5" customHeight="1" x14ac:dyDescent="0.2">
      <c r="A3676" s="7"/>
      <c r="B3676" s="6"/>
      <c r="C3676" s="6"/>
      <c r="D3676" s="6"/>
      <c r="E3676" s="6"/>
      <c r="F3676" s="6"/>
      <c r="G3676" s="6"/>
      <c r="H3676" s="6"/>
      <c r="I3676" s="6"/>
      <c r="J3676" s="6"/>
      <c r="K3676" s="6"/>
      <c r="L3676" s="6"/>
      <c r="M3676" s="6"/>
      <c r="N3676" s="6"/>
      <c r="O3676" s="6"/>
      <c r="P3676" s="6"/>
      <c r="Q3676" s="6"/>
      <c r="R3676" s="5">
        <f>SUM(hList_Frame_1!B2056:B2056)</f>
        <v>6.49</v>
      </c>
      <c r="S3676" s="6"/>
      <c r="T3676" s="6"/>
      <c r="U3676" s="6"/>
      <c r="V3676" s="6"/>
      <c r="W3676" s="6"/>
      <c r="X3676" s="17"/>
    </row>
    <row r="3677" spans="1:24" ht="13.5" customHeight="1" x14ac:dyDescent="0.2">
      <c r="A3677" s="10"/>
      <c r="B3677" s="18"/>
      <c r="C3677" s="18"/>
      <c r="D3677" s="18"/>
      <c r="E3677" s="18"/>
      <c r="F3677" s="18"/>
      <c r="G3677" s="18"/>
      <c r="H3677" s="18"/>
      <c r="I3677" s="18"/>
      <c r="J3677" s="18"/>
      <c r="K3677" s="18"/>
      <c r="L3677" s="18"/>
      <c r="M3677" s="18"/>
      <c r="N3677" s="18"/>
      <c r="O3677" s="18"/>
      <c r="P3677" s="18"/>
      <c r="Q3677" s="18"/>
      <c r="R3677" s="18"/>
      <c r="S3677" s="18"/>
      <c r="T3677" s="18"/>
      <c r="U3677" s="18"/>
      <c r="V3677" s="18"/>
      <c r="W3677" s="18"/>
      <c r="X3677" s="19"/>
    </row>
    <row r="3678" spans="1:24" ht="15" customHeight="1" x14ac:dyDescent="0.2">
      <c r="A3678" s="22">
        <v>418377</v>
      </c>
      <c r="B3678" s="23"/>
      <c r="C3678" s="20">
        <v>42129</v>
      </c>
      <c r="D3678" s="4" t="s">
        <v>1825</v>
      </c>
      <c r="E3678" s="24">
        <v>450</v>
      </c>
      <c r="F3678" s="25"/>
      <c r="G3678" s="25"/>
      <c r="H3678" s="25"/>
      <c r="I3678" s="25"/>
      <c r="J3678" s="25"/>
      <c r="K3678" s="25"/>
      <c r="L3678" s="25"/>
      <c r="M3678" s="25"/>
      <c r="N3678" s="25"/>
      <c r="O3678" s="25"/>
      <c r="P3678" s="25"/>
      <c r="Q3678" s="25"/>
      <c r="R3678" s="26"/>
      <c r="S3678" s="13" t="s">
        <v>1826</v>
      </c>
      <c r="T3678" s="13" t="s">
        <v>34</v>
      </c>
      <c r="U3678" s="13" t="s">
        <v>35</v>
      </c>
      <c r="V3678" s="13" t="s">
        <v>35</v>
      </c>
      <c r="W3678" s="13" t="s">
        <v>1826</v>
      </c>
      <c r="X3678" s="13" t="s">
        <v>234</v>
      </c>
    </row>
    <row r="3679" spans="1:24" ht="15" customHeight="1" x14ac:dyDescent="0.2">
      <c r="A3679" s="27">
        <v>419311</v>
      </c>
      <c r="B3679" s="28"/>
      <c r="C3679" s="3">
        <v>42150</v>
      </c>
      <c r="D3679" s="8"/>
      <c r="E3679" s="24">
        <v>450</v>
      </c>
      <c r="F3679" s="25"/>
      <c r="G3679" s="25"/>
      <c r="H3679" s="25"/>
      <c r="I3679" s="25"/>
      <c r="J3679" s="25"/>
      <c r="K3679" s="25"/>
      <c r="L3679" s="25"/>
      <c r="M3679" s="25"/>
      <c r="N3679" s="25"/>
      <c r="O3679" s="25"/>
      <c r="P3679" s="25"/>
      <c r="Q3679" s="25"/>
      <c r="R3679" s="26"/>
      <c r="S3679" s="13" t="s">
        <v>1827</v>
      </c>
      <c r="T3679" s="13" t="s">
        <v>34</v>
      </c>
      <c r="U3679" s="13" t="s">
        <v>35</v>
      </c>
      <c r="V3679" s="13" t="s">
        <v>35</v>
      </c>
      <c r="W3679" s="13" t="s">
        <v>1827</v>
      </c>
      <c r="X3679" s="13" t="s">
        <v>318</v>
      </c>
    </row>
    <row r="3680" spans="1:24" ht="15" customHeight="1" x14ac:dyDescent="0.2">
      <c r="A3680" s="32"/>
      <c r="B3680" s="33"/>
      <c r="C3680" s="11"/>
      <c r="D3680" s="11"/>
      <c r="E3680" s="24">
        <v>450</v>
      </c>
      <c r="F3680" s="25"/>
      <c r="G3680" s="25"/>
      <c r="H3680" s="25"/>
      <c r="I3680" s="25"/>
      <c r="J3680" s="25"/>
      <c r="K3680" s="25"/>
      <c r="L3680" s="25"/>
      <c r="M3680" s="25"/>
      <c r="N3680" s="25"/>
      <c r="O3680" s="25"/>
      <c r="P3680" s="25"/>
      <c r="Q3680" s="25"/>
      <c r="R3680" s="26"/>
      <c r="S3680" s="13" t="s">
        <v>1828</v>
      </c>
      <c r="T3680" s="13" t="s">
        <v>34</v>
      </c>
      <c r="U3680" s="13" t="s">
        <v>35</v>
      </c>
      <c r="V3680" s="13" t="s">
        <v>35</v>
      </c>
      <c r="W3680" s="13" t="s">
        <v>1828</v>
      </c>
      <c r="X3680" s="13" t="s">
        <v>232</v>
      </c>
    </row>
    <row r="3681" spans="1:24" ht="2.25" customHeight="1" x14ac:dyDescent="0.2">
      <c r="A3681" s="14"/>
      <c r="B3681" s="15"/>
      <c r="C3681" s="15"/>
      <c r="D3681" s="15"/>
      <c r="E3681" s="15"/>
      <c r="F3681" s="15"/>
      <c r="G3681" s="15"/>
      <c r="H3681" s="15"/>
      <c r="I3681" s="15"/>
      <c r="J3681" s="15"/>
      <c r="K3681" s="15"/>
      <c r="L3681" s="15"/>
      <c r="M3681" s="15"/>
      <c r="N3681" s="15"/>
      <c r="O3681" s="15"/>
      <c r="P3681" s="15"/>
      <c r="Q3681" s="15"/>
      <c r="R3681" s="15"/>
      <c r="S3681" s="15"/>
      <c r="T3681" s="15"/>
      <c r="U3681" s="15"/>
      <c r="V3681" s="15"/>
      <c r="W3681" s="15"/>
      <c r="X3681" s="16"/>
    </row>
    <row r="3682" spans="1:24" ht="13.5" customHeight="1" x14ac:dyDescent="0.2">
      <c r="A3682" s="7"/>
      <c r="B3682" s="6"/>
      <c r="C3682" s="6"/>
      <c r="D3682" s="6"/>
      <c r="E3682" s="6"/>
      <c r="F3682" s="6"/>
      <c r="G3682" s="6"/>
      <c r="H3682" s="6"/>
      <c r="I3682" s="6"/>
      <c r="J3682" s="6"/>
      <c r="K3682" s="21">
        <f>SUM(hList_Frame_1!B2057:B2059)</f>
        <v>1350</v>
      </c>
      <c r="L3682" s="21"/>
      <c r="M3682" s="21"/>
      <c r="N3682" s="21"/>
      <c r="O3682" s="21"/>
      <c r="P3682" s="21"/>
      <c r="Q3682" s="21"/>
      <c r="R3682" s="21"/>
      <c r="S3682" s="6"/>
      <c r="T3682" s="6"/>
      <c r="U3682" s="6"/>
      <c r="V3682" s="6"/>
      <c r="W3682" s="6"/>
      <c r="X3682" s="17"/>
    </row>
    <row r="3683" spans="1:24" ht="13.5" customHeight="1" x14ac:dyDescent="0.2">
      <c r="A3683" s="10"/>
      <c r="B3683" s="18"/>
      <c r="C3683" s="18"/>
      <c r="D3683" s="18"/>
      <c r="E3683" s="18"/>
      <c r="F3683" s="18"/>
      <c r="G3683" s="18"/>
      <c r="H3683" s="18"/>
      <c r="I3683" s="18"/>
      <c r="J3683" s="18"/>
      <c r="K3683" s="18"/>
      <c r="L3683" s="18"/>
      <c r="M3683" s="18"/>
      <c r="N3683" s="18"/>
      <c r="O3683" s="18"/>
      <c r="P3683" s="18"/>
      <c r="Q3683" s="18"/>
      <c r="R3683" s="18"/>
      <c r="S3683" s="18"/>
      <c r="T3683" s="18"/>
      <c r="U3683" s="18"/>
      <c r="V3683" s="18"/>
      <c r="W3683" s="18"/>
      <c r="X3683" s="19"/>
    </row>
    <row r="3684" spans="1:24" ht="15" customHeight="1" x14ac:dyDescent="0.2">
      <c r="A3684" s="27">
        <v>418730</v>
      </c>
      <c r="B3684" s="28"/>
      <c r="C3684" s="3">
        <v>42136</v>
      </c>
      <c r="D3684" s="4" t="s">
        <v>1829</v>
      </c>
      <c r="E3684" s="29">
        <v>669.46</v>
      </c>
      <c r="F3684" s="30"/>
      <c r="G3684" s="30"/>
      <c r="H3684" s="30"/>
      <c r="I3684" s="30"/>
      <c r="J3684" s="30"/>
      <c r="K3684" s="30"/>
      <c r="L3684" s="30"/>
      <c r="M3684" s="30"/>
      <c r="N3684" s="30"/>
      <c r="O3684" s="30"/>
      <c r="P3684" s="30"/>
      <c r="Q3684" s="30"/>
      <c r="R3684" s="31"/>
      <c r="S3684" s="4" t="s">
        <v>11</v>
      </c>
      <c r="T3684" s="13" t="s">
        <v>12</v>
      </c>
      <c r="U3684" s="13" t="s">
        <v>13</v>
      </c>
      <c r="V3684" s="13" t="s">
        <v>14</v>
      </c>
      <c r="W3684" s="4" t="s">
        <v>11</v>
      </c>
      <c r="X3684" s="13" t="s">
        <v>15</v>
      </c>
    </row>
    <row r="3685" spans="1:24" ht="15" customHeight="1" x14ac:dyDescent="0.2">
      <c r="A3685" s="32"/>
      <c r="B3685" s="33"/>
      <c r="C3685" s="11"/>
      <c r="D3685" s="8"/>
      <c r="E3685" s="32"/>
      <c r="F3685" s="34"/>
      <c r="G3685" s="34"/>
      <c r="H3685" s="34"/>
      <c r="I3685" s="34"/>
      <c r="J3685" s="34"/>
      <c r="K3685" s="34"/>
      <c r="L3685" s="34"/>
      <c r="M3685" s="34"/>
      <c r="N3685" s="34"/>
      <c r="O3685" s="34"/>
      <c r="P3685" s="34"/>
      <c r="Q3685" s="34"/>
      <c r="R3685" s="33"/>
      <c r="S3685" s="11"/>
      <c r="T3685" s="13" t="s">
        <v>108</v>
      </c>
      <c r="U3685" s="13" t="s">
        <v>13</v>
      </c>
      <c r="V3685" s="13" t="s">
        <v>14</v>
      </c>
      <c r="W3685" s="11"/>
      <c r="X3685" s="13" t="s">
        <v>15</v>
      </c>
    </row>
    <row r="3686" spans="1:24" ht="15" customHeight="1" x14ac:dyDescent="0.2">
      <c r="A3686" s="22">
        <v>419312</v>
      </c>
      <c r="B3686" s="23"/>
      <c r="C3686" s="20">
        <v>42150</v>
      </c>
      <c r="D3686" s="11"/>
      <c r="E3686" s="24">
        <v>7224</v>
      </c>
      <c r="F3686" s="25"/>
      <c r="G3686" s="25"/>
      <c r="H3686" s="25"/>
      <c r="I3686" s="25"/>
      <c r="J3686" s="25"/>
      <c r="K3686" s="25"/>
      <c r="L3686" s="25"/>
      <c r="M3686" s="25"/>
      <c r="N3686" s="25"/>
      <c r="O3686" s="25"/>
      <c r="P3686" s="25"/>
      <c r="Q3686" s="25"/>
      <c r="R3686" s="26"/>
      <c r="S3686" s="13" t="s">
        <v>56</v>
      </c>
      <c r="T3686" s="13" t="s">
        <v>57</v>
      </c>
      <c r="U3686" s="13" t="s">
        <v>15</v>
      </c>
      <c r="V3686" s="13" t="s">
        <v>15</v>
      </c>
      <c r="W3686" s="13" t="s">
        <v>56</v>
      </c>
      <c r="X3686" s="13" t="s">
        <v>15</v>
      </c>
    </row>
    <row r="3687" spans="1:24" ht="2.25" customHeight="1" x14ac:dyDescent="0.2">
      <c r="A3687" s="14"/>
      <c r="B3687" s="15"/>
      <c r="C3687" s="15"/>
      <c r="D3687" s="15"/>
      <c r="E3687" s="15"/>
      <c r="F3687" s="15"/>
      <c r="G3687" s="15"/>
      <c r="H3687" s="15"/>
      <c r="I3687" s="15"/>
      <c r="J3687" s="15"/>
      <c r="K3687" s="15"/>
      <c r="L3687" s="15"/>
      <c r="M3687" s="15"/>
      <c r="N3687" s="15"/>
      <c r="O3687" s="15"/>
      <c r="P3687" s="15"/>
      <c r="Q3687" s="15"/>
      <c r="R3687" s="15"/>
      <c r="S3687" s="15"/>
      <c r="T3687" s="15"/>
      <c r="U3687" s="15"/>
      <c r="V3687" s="15"/>
      <c r="W3687" s="15"/>
      <c r="X3687" s="16"/>
    </row>
    <row r="3688" spans="1:24" ht="13.5" customHeight="1" x14ac:dyDescent="0.2">
      <c r="A3688" s="7"/>
      <c r="B3688" s="6"/>
      <c r="C3688" s="6"/>
      <c r="D3688" s="6"/>
      <c r="E3688" s="6"/>
      <c r="F3688" s="6"/>
      <c r="G3688" s="6"/>
      <c r="H3688" s="6"/>
      <c r="I3688" s="6"/>
      <c r="J3688" s="6"/>
      <c r="K3688" s="21">
        <f>SUM(hList_Frame_1!B2060:B2062)</f>
        <v>7893.46</v>
      </c>
      <c r="L3688" s="21"/>
      <c r="M3688" s="21"/>
      <c r="N3688" s="21"/>
      <c r="O3688" s="21"/>
      <c r="P3688" s="21"/>
      <c r="Q3688" s="21"/>
      <c r="R3688" s="21"/>
      <c r="S3688" s="6"/>
      <c r="T3688" s="6"/>
      <c r="U3688" s="6"/>
      <c r="V3688" s="6"/>
      <c r="W3688" s="6"/>
      <c r="X3688" s="17"/>
    </row>
    <row r="3689" spans="1:24" ht="13.5" customHeight="1" x14ac:dyDescent="0.2">
      <c r="A3689" s="10"/>
      <c r="B3689" s="18"/>
      <c r="C3689" s="18"/>
      <c r="D3689" s="18"/>
      <c r="E3689" s="18"/>
      <c r="F3689" s="18"/>
      <c r="G3689" s="18"/>
      <c r="H3689" s="18"/>
      <c r="I3689" s="18"/>
      <c r="J3689" s="18"/>
      <c r="K3689" s="18"/>
      <c r="L3689" s="18"/>
      <c r="M3689" s="18"/>
      <c r="N3689" s="18"/>
      <c r="O3689" s="18"/>
      <c r="P3689" s="18"/>
      <c r="Q3689" s="18"/>
      <c r="R3689" s="18"/>
      <c r="S3689" s="18"/>
      <c r="T3689" s="18"/>
      <c r="U3689" s="18"/>
      <c r="V3689" s="18"/>
      <c r="W3689" s="18"/>
      <c r="X3689" s="19"/>
    </row>
    <row r="3690" spans="1:24" ht="15" customHeight="1" x14ac:dyDescent="0.2">
      <c r="A3690" s="22">
        <v>418731</v>
      </c>
      <c r="B3690" s="23"/>
      <c r="C3690" s="20">
        <v>42136</v>
      </c>
      <c r="D3690" s="13" t="s">
        <v>1830</v>
      </c>
      <c r="E3690" s="24">
        <v>618</v>
      </c>
      <c r="F3690" s="25"/>
      <c r="G3690" s="25"/>
      <c r="H3690" s="25"/>
      <c r="I3690" s="25"/>
      <c r="J3690" s="25"/>
      <c r="K3690" s="25"/>
      <c r="L3690" s="25"/>
      <c r="M3690" s="25"/>
      <c r="N3690" s="25"/>
      <c r="O3690" s="25"/>
      <c r="P3690" s="25"/>
      <c r="Q3690" s="25"/>
      <c r="R3690" s="26"/>
      <c r="S3690" s="13" t="s">
        <v>15</v>
      </c>
      <c r="T3690" s="13" t="s">
        <v>273</v>
      </c>
      <c r="U3690" s="13" t="s">
        <v>15</v>
      </c>
      <c r="V3690" s="13" t="s">
        <v>15</v>
      </c>
      <c r="W3690" s="13" t="s">
        <v>15</v>
      </c>
      <c r="X3690" s="13" t="s">
        <v>15</v>
      </c>
    </row>
    <row r="3691" spans="1:24" ht="2.25" customHeight="1" x14ac:dyDescent="0.2">
      <c r="A3691" s="14"/>
      <c r="B3691" s="15"/>
      <c r="C3691" s="15"/>
      <c r="D3691" s="15"/>
      <c r="E3691" s="15"/>
      <c r="F3691" s="15"/>
      <c r="G3691" s="15"/>
      <c r="H3691" s="15"/>
      <c r="I3691" s="15"/>
      <c r="J3691" s="15"/>
      <c r="K3691" s="15"/>
      <c r="L3691" s="15"/>
      <c r="M3691" s="15"/>
      <c r="N3691" s="15"/>
      <c r="O3691" s="15"/>
      <c r="P3691" s="15"/>
      <c r="Q3691" s="15"/>
      <c r="R3691" s="15"/>
      <c r="S3691" s="15"/>
      <c r="T3691" s="15"/>
      <c r="U3691" s="15"/>
      <c r="V3691" s="15"/>
      <c r="W3691" s="15"/>
      <c r="X3691" s="16"/>
    </row>
    <row r="3692" spans="1:24" ht="13.5" customHeight="1" x14ac:dyDescent="0.2">
      <c r="A3692" s="7"/>
      <c r="B3692" s="6"/>
      <c r="C3692" s="6"/>
      <c r="D3692" s="6"/>
      <c r="E3692" s="6"/>
      <c r="F3692" s="6"/>
      <c r="G3692" s="6"/>
      <c r="H3692" s="6"/>
      <c r="I3692" s="6"/>
      <c r="J3692" s="6"/>
      <c r="K3692" s="6"/>
      <c r="L3692" s="6"/>
      <c r="M3692" s="21">
        <f>SUM(hList_Frame_1!B2063:B2063)</f>
        <v>618</v>
      </c>
      <c r="N3692" s="21"/>
      <c r="O3692" s="21"/>
      <c r="P3692" s="21"/>
      <c r="Q3692" s="21"/>
      <c r="R3692" s="21"/>
      <c r="S3692" s="6"/>
      <c r="T3692" s="6"/>
      <c r="U3692" s="6"/>
      <c r="V3692" s="6"/>
      <c r="W3692" s="6"/>
      <c r="X3692" s="17"/>
    </row>
    <row r="3693" spans="1:24" ht="13.5" customHeight="1" x14ac:dyDescent="0.2">
      <c r="A3693" s="10"/>
      <c r="B3693" s="18"/>
      <c r="C3693" s="18"/>
      <c r="D3693" s="18"/>
      <c r="E3693" s="18"/>
      <c r="F3693" s="18"/>
      <c r="G3693" s="18"/>
      <c r="H3693" s="18"/>
      <c r="I3693" s="18"/>
      <c r="J3693" s="18"/>
      <c r="K3693" s="18"/>
      <c r="L3693" s="18"/>
      <c r="M3693" s="18"/>
      <c r="N3693" s="18"/>
      <c r="O3693" s="18"/>
      <c r="P3693" s="18"/>
      <c r="Q3693" s="18"/>
      <c r="R3693" s="18"/>
      <c r="S3693" s="18"/>
      <c r="T3693" s="18"/>
      <c r="U3693" s="18"/>
      <c r="V3693" s="18"/>
      <c r="W3693" s="18"/>
      <c r="X3693" s="19"/>
    </row>
    <row r="3694" spans="1:24" ht="15" customHeight="1" x14ac:dyDescent="0.2">
      <c r="A3694" s="22">
        <v>418378</v>
      </c>
      <c r="B3694" s="23"/>
      <c r="C3694" s="20">
        <v>42129</v>
      </c>
      <c r="D3694" s="4" t="s">
        <v>1831</v>
      </c>
      <c r="E3694" s="24">
        <v>1500</v>
      </c>
      <c r="F3694" s="25"/>
      <c r="G3694" s="25"/>
      <c r="H3694" s="25"/>
      <c r="I3694" s="25"/>
      <c r="J3694" s="25"/>
      <c r="K3694" s="25"/>
      <c r="L3694" s="25"/>
      <c r="M3694" s="25"/>
      <c r="N3694" s="25"/>
      <c r="O3694" s="25"/>
      <c r="P3694" s="25"/>
      <c r="Q3694" s="25"/>
      <c r="R3694" s="26"/>
      <c r="S3694" s="13" t="s">
        <v>645</v>
      </c>
      <c r="T3694" s="13" t="s">
        <v>287</v>
      </c>
      <c r="U3694" s="13" t="s">
        <v>35</v>
      </c>
      <c r="V3694" s="13" t="s">
        <v>35</v>
      </c>
      <c r="W3694" s="13" t="s">
        <v>645</v>
      </c>
      <c r="X3694" s="13" t="s">
        <v>503</v>
      </c>
    </row>
    <row r="3695" spans="1:24" ht="15" customHeight="1" x14ac:dyDescent="0.2">
      <c r="A3695" s="27">
        <v>418732</v>
      </c>
      <c r="B3695" s="28"/>
      <c r="C3695" s="3">
        <v>42136</v>
      </c>
      <c r="D3695" s="8"/>
      <c r="E3695" s="24">
        <v>1237.5</v>
      </c>
      <c r="F3695" s="25"/>
      <c r="G3695" s="25"/>
      <c r="H3695" s="25"/>
      <c r="I3695" s="25"/>
      <c r="J3695" s="25"/>
      <c r="K3695" s="25"/>
      <c r="L3695" s="25"/>
      <c r="M3695" s="25"/>
      <c r="N3695" s="25"/>
      <c r="O3695" s="25"/>
      <c r="P3695" s="25"/>
      <c r="Q3695" s="25"/>
      <c r="R3695" s="26"/>
      <c r="S3695" s="13" t="s">
        <v>1832</v>
      </c>
      <c r="T3695" s="13" t="s">
        <v>287</v>
      </c>
      <c r="U3695" s="13" t="s">
        <v>35</v>
      </c>
      <c r="V3695" s="13" t="s">
        <v>35</v>
      </c>
      <c r="W3695" s="13" t="s">
        <v>1832</v>
      </c>
      <c r="X3695" s="13" t="s">
        <v>366</v>
      </c>
    </row>
    <row r="3696" spans="1:24" ht="15" customHeight="1" x14ac:dyDescent="0.2">
      <c r="A3696" s="32"/>
      <c r="B3696" s="33"/>
      <c r="C3696" s="11"/>
      <c r="D3696" s="11"/>
      <c r="E3696" s="24">
        <v>1387.5</v>
      </c>
      <c r="F3696" s="25"/>
      <c r="G3696" s="25"/>
      <c r="H3696" s="25"/>
      <c r="I3696" s="25"/>
      <c r="J3696" s="25"/>
      <c r="K3696" s="25"/>
      <c r="L3696" s="25"/>
      <c r="M3696" s="25"/>
      <c r="N3696" s="25"/>
      <c r="O3696" s="25"/>
      <c r="P3696" s="25"/>
      <c r="Q3696" s="25"/>
      <c r="R3696" s="26"/>
      <c r="S3696" s="13" t="s">
        <v>1833</v>
      </c>
      <c r="T3696" s="13" t="s">
        <v>287</v>
      </c>
      <c r="U3696" s="13" t="s">
        <v>35</v>
      </c>
      <c r="V3696" s="13" t="s">
        <v>35</v>
      </c>
      <c r="W3696" s="13" t="s">
        <v>1833</v>
      </c>
      <c r="X3696" s="13" t="s">
        <v>366</v>
      </c>
    </row>
    <row r="3697" spans="1:24" ht="2.25" customHeight="1" x14ac:dyDescent="0.2">
      <c r="A3697" s="14"/>
      <c r="B3697" s="15"/>
      <c r="C3697" s="15"/>
      <c r="D3697" s="15"/>
      <c r="E3697" s="15"/>
      <c r="F3697" s="15"/>
      <c r="G3697" s="15"/>
      <c r="H3697" s="15"/>
      <c r="I3697" s="15"/>
      <c r="J3697" s="15"/>
      <c r="K3697" s="15"/>
      <c r="L3697" s="15"/>
      <c r="M3697" s="15"/>
      <c r="N3697" s="15"/>
      <c r="O3697" s="15"/>
      <c r="P3697" s="15"/>
      <c r="Q3697" s="15"/>
      <c r="R3697" s="15"/>
      <c r="S3697" s="15"/>
      <c r="T3697" s="15"/>
      <c r="U3697" s="15"/>
      <c r="V3697" s="15"/>
      <c r="W3697" s="15"/>
      <c r="X3697" s="16"/>
    </row>
    <row r="3698" spans="1:24" ht="13.5" customHeight="1" x14ac:dyDescent="0.2">
      <c r="A3698" s="7"/>
      <c r="B3698" s="6"/>
      <c r="C3698" s="6"/>
      <c r="D3698" s="6"/>
      <c r="E3698" s="6"/>
      <c r="F3698" s="6"/>
      <c r="G3698" s="6"/>
      <c r="H3698" s="6"/>
      <c r="I3698" s="6"/>
      <c r="J3698" s="6"/>
      <c r="K3698" s="21">
        <f>SUM(hList_Frame_1!B2064:B2066)</f>
        <v>4125</v>
      </c>
      <c r="L3698" s="21"/>
      <c r="M3698" s="21"/>
      <c r="N3698" s="21"/>
      <c r="O3698" s="21"/>
      <c r="P3698" s="21"/>
      <c r="Q3698" s="21"/>
      <c r="R3698" s="21"/>
      <c r="S3698" s="6"/>
      <c r="T3698" s="6"/>
      <c r="U3698" s="6"/>
      <c r="V3698" s="6"/>
      <c r="W3698" s="6"/>
      <c r="X3698" s="17"/>
    </row>
    <row r="3699" spans="1:24" ht="13.5" customHeight="1" x14ac:dyDescent="0.2">
      <c r="A3699" s="10"/>
      <c r="B3699" s="18"/>
      <c r="C3699" s="18"/>
      <c r="D3699" s="18"/>
      <c r="E3699" s="18"/>
      <c r="F3699" s="18"/>
      <c r="G3699" s="18"/>
      <c r="H3699" s="18"/>
      <c r="I3699" s="18"/>
      <c r="J3699" s="18"/>
      <c r="K3699" s="18"/>
      <c r="L3699" s="18"/>
      <c r="M3699" s="18"/>
      <c r="N3699" s="18"/>
      <c r="O3699" s="18"/>
      <c r="P3699" s="18"/>
      <c r="Q3699" s="18"/>
      <c r="R3699" s="18"/>
      <c r="S3699" s="18"/>
      <c r="T3699" s="18"/>
      <c r="U3699" s="18"/>
      <c r="V3699" s="18"/>
      <c r="W3699" s="18"/>
      <c r="X3699" s="19"/>
    </row>
    <row r="3700" spans="1:24" ht="15" customHeight="1" x14ac:dyDescent="0.2">
      <c r="A3700" s="27">
        <v>419313</v>
      </c>
      <c r="B3700" s="28"/>
      <c r="C3700" s="3">
        <v>42150</v>
      </c>
      <c r="D3700" s="4" t="s">
        <v>1834</v>
      </c>
      <c r="E3700" s="24">
        <v>450</v>
      </c>
      <c r="F3700" s="25"/>
      <c r="G3700" s="25"/>
      <c r="H3700" s="25"/>
      <c r="I3700" s="25"/>
      <c r="J3700" s="25"/>
      <c r="K3700" s="25"/>
      <c r="L3700" s="25"/>
      <c r="M3700" s="25"/>
      <c r="N3700" s="25"/>
      <c r="O3700" s="25"/>
      <c r="P3700" s="25"/>
      <c r="Q3700" s="25"/>
      <c r="R3700" s="26"/>
      <c r="S3700" s="13" t="s">
        <v>1835</v>
      </c>
      <c r="T3700" s="13" t="s">
        <v>34</v>
      </c>
      <c r="U3700" s="13" t="s">
        <v>35</v>
      </c>
      <c r="V3700" s="13" t="s">
        <v>35</v>
      </c>
      <c r="W3700" s="13" t="s">
        <v>1835</v>
      </c>
      <c r="X3700" s="13" t="s">
        <v>318</v>
      </c>
    </row>
    <row r="3701" spans="1:24" ht="15" customHeight="1" x14ac:dyDescent="0.2">
      <c r="A3701" s="32"/>
      <c r="B3701" s="33"/>
      <c r="C3701" s="11"/>
      <c r="D3701" s="11"/>
      <c r="E3701" s="24">
        <v>100</v>
      </c>
      <c r="F3701" s="25"/>
      <c r="G3701" s="25"/>
      <c r="H3701" s="25"/>
      <c r="I3701" s="25"/>
      <c r="J3701" s="25"/>
      <c r="K3701" s="25"/>
      <c r="L3701" s="25"/>
      <c r="M3701" s="25"/>
      <c r="N3701" s="25"/>
      <c r="O3701" s="25"/>
      <c r="P3701" s="25"/>
      <c r="Q3701" s="25"/>
      <c r="R3701" s="26"/>
      <c r="S3701" s="13" t="s">
        <v>1836</v>
      </c>
      <c r="T3701" s="13" t="s">
        <v>34</v>
      </c>
      <c r="U3701" s="13" t="s">
        <v>35</v>
      </c>
      <c r="V3701" s="13" t="s">
        <v>35</v>
      </c>
      <c r="W3701" s="13" t="s">
        <v>1836</v>
      </c>
      <c r="X3701" s="13" t="s">
        <v>318</v>
      </c>
    </row>
    <row r="3702" spans="1:24" ht="2.25" customHeight="1" x14ac:dyDescent="0.2">
      <c r="A3702" s="14"/>
      <c r="B3702" s="15"/>
      <c r="C3702" s="15"/>
      <c r="D3702" s="15"/>
      <c r="E3702" s="15"/>
      <c r="F3702" s="15"/>
      <c r="G3702" s="15"/>
      <c r="H3702" s="15"/>
      <c r="I3702" s="15"/>
      <c r="J3702" s="15"/>
      <c r="K3702" s="15"/>
      <c r="L3702" s="15"/>
      <c r="M3702" s="15"/>
      <c r="N3702" s="15"/>
      <c r="O3702" s="15"/>
      <c r="P3702" s="15"/>
      <c r="Q3702" s="15"/>
      <c r="R3702" s="15"/>
      <c r="S3702" s="15"/>
      <c r="T3702" s="15"/>
      <c r="U3702" s="15"/>
      <c r="V3702" s="15"/>
      <c r="W3702" s="15"/>
      <c r="X3702" s="16"/>
    </row>
    <row r="3703" spans="1:24" ht="13.5" customHeight="1" x14ac:dyDescent="0.2">
      <c r="A3703" s="7"/>
      <c r="B3703" s="6"/>
      <c r="C3703" s="6"/>
      <c r="D3703" s="6"/>
      <c r="E3703" s="6"/>
      <c r="F3703" s="6"/>
      <c r="G3703" s="6"/>
      <c r="H3703" s="6"/>
      <c r="I3703" s="6"/>
      <c r="J3703" s="6"/>
      <c r="K3703" s="6"/>
      <c r="L3703" s="6"/>
      <c r="M3703" s="21">
        <f>SUM(hList_Frame_1!B2067:B2068)</f>
        <v>550</v>
      </c>
      <c r="N3703" s="21"/>
      <c r="O3703" s="21"/>
      <c r="P3703" s="21"/>
      <c r="Q3703" s="21"/>
      <c r="R3703" s="21"/>
      <c r="S3703" s="6"/>
      <c r="T3703" s="6"/>
      <c r="U3703" s="6"/>
      <c r="V3703" s="6"/>
      <c r="W3703" s="6"/>
      <c r="X3703" s="17"/>
    </row>
    <row r="3704" spans="1:24" ht="13.5" customHeight="1" x14ac:dyDescent="0.2">
      <c r="A3704" s="10"/>
      <c r="B3704" s="18"/>
      <c r="C3704" s="18"/>
      <c r="D3704" s="18"/>
      <c r="E3704" s="18"/>
      <c r="F3704" s="18"/>
      <c r="G3704" s="18"/>
      <c r="H3704" s="18"/>
      <c r="I3704" s="18"/>
      <c r="J3704" s="18"/>
      <c r="K3704" s="18"/>
      <c r="L3704" s="18"/>
      <c r="M3704" s="18"/>
      <c r="N3704" s="18"/>
      <c r="O3704" s="18"/>
      <c r="P3704" s="18"/>
      <c r="Q3704" s="18"/>
      <c r="R3704" s="18"/>
      <c r="S3704" s="18"/>
      <c r="T3704" s="18"/>
      <c r="U3704" s="18"/>
      <c r="V3704" s="18"/>
      <c r="W3704" s="18"/>
      <c r="X3704" s="19"/>
    </row>
    <row r="3705" spans="1:24" ht="15" customHeight="1" x14ac:dyDescent="0.2">
      <c r="A3705" s="22">
        <v>418733</v>
      </c>
      <c r="B3705" s="23"/>
      <c r="C3705" s="20">
        <v>42136</v>
      </c>
      <c r="D3705" s="4" t="s">
        <v>1837</v>
      </c>
      <c r="E3705" s="24">
        <v>60</v>
      </c>
      <c r="F3705" s="25"/>
      <c r="G3705" s="25"/>
      <c r="H3705" s="25"/>
      <c r="I3705" s="25"/>
      <c r="J3705" s="25"/>
      <c r="K3705" s="25"/>
      <c r="L3705" s="25"/>
      <c r="M3705" s="25"/>
      <c r="N3705" s="25"/>
      <c r="O3705" s="25"/>
      <c r="P3705" s="25"/>
      <c r="Q3705" s="25"/>
      <c r="R3705" s="26"/>
      <c r="S3705" s="13" t="s">
        <v>15</v>
      </c>
      <c r="T3705" s="13" t="s">
        <v>133</v>
      </c>
      <c r="U3705" s="13" t="s">
        <v>1103</v>
      </c>
      <c r="V3705" s="13" t="s">
        <v>1838</v>
      </c>
      <c r="W3705" s="13" t="s">
        <v>15</v>
      </c>
      <c r="X3705" s="13" t="s">
        <v>15</v>
      </c>
    </row>
    <row r="3706" spans="1:24" ht="15" customHeight="1" x14ac:dyDescent="0.2">
      <c r="A3706" s="22">
        <v>419314</v>
      </c>
      <c r="B3706" s="23"/>
      <c r="C3706" s="20">
        <v>42150</v>
      </c>
      <c r="D3706" s="11"/>
      <c r="E3706" s="24">
        <v>15</v>
      </c>
      <c r="F3706" s="25"/>
      <c r="G3706" s="25"/>
      <c r="H3706" s="25"/>
      <c r="I3706" s="25"/>
      <c r="J3706" s="25"/>
      <c r="K3706" s="25"/>
      <c r="L3706" s="25"/>
      <c r="M3706" s="25"/>
      <c r="N3706" s="25"/>
      <c r="O3706" s="25"/>
      <c r="P3706" s="25"/>
      <c r="Q3706" s="25"/>
      <c r="R3706" s="26"/>
      <c r="S3706" s="13" t="s">
        <v>1839</v>
      </c>
      <c r="T3706" s="13" t="s">
        <v>133</v>
      </c>
      <c r="U3706" s="13" t="s">
        <v>1103</v>
      </c>
      <c r="V3706" s="13" t="s">
        <v>1838</v>
      </c>
      <c r="W3706" s="13" t="s">
        <v>1839</v>
      </c>
      <c r="X3706" s="13" t="s">
        <v>15</v>
      </c>
    </row>
    <row r="3707" spans="1:24" ht="2.25" customHeight="1" x14ac:dyDescent="0.2">
      <c r="A3707" s="14"/>
      <c r="B3707" s="15"/>
      <c r="C3707" s="15"/>
      <c r="D3707" s="15"/>
      <c r="E3707" s="15"/>
      <c r="F3707" s="15"/>
      <c r="G3707" s="15"/>
      <c r="H3707" s="15"/>
      <c r="I3707" s="15"/>
      <c r="J3707" s="15"/>
      <c r="K3707" s="15"/>
      <c r="L3707" s="15"/>
      <c r="M3707" s="15"/>
      <c r="N3707" s="15"/>
      <c r="O3707" s="15"/>
      <c r="P3707" s="15"/>
      <c r="Q3707" s="15"/>
      <c r="R3707" s="15"/>
      <c r="S3707" s="15"/>
      <c r="T3707" s="15"/>
      <c r="U3707" s="15"/>
      <c r="V3707" s="15"/>
      <c r="W3707" s="15"/>
      <c r="X3707" s="16"/>
    </row>
    <row r="3708" spans="1:24" ht="12.75" customHeight="1" x14ac:dyDescent="0.2">
      <c r="A3708" s="7"/>
      <c r="B3708" s="6"/>
      <c r="C3708" s="6"/>
      <c r="D3708" s="6"/>
      <c r="E3708" s="6"/>
      <c r="F3708" s="6"/>
      <c r="G3708" s="6"/>
      <c r="H3708" s="6"/>
      <c r="I3708" s="6"/>
      <c r="J3708" s="6"/>
      <c r="K3708" s="6"/>
      <c r="L3708" s="6"/>
      <c r="M3708" s="6"/>
      <c r="N3708" s="6"/>
      <c r="O3708" s="6"/>
      <c r="P3708" s="21">
        <f>SUM(hList_Frame_1!B2069:B2070)</f>
        <v>75</v>
      </c>
      <c r="Q3708" s="21"/>
      <c r="R3708" s="21"/>
      <c r="S3708" s="6"/>
      <c r="T3708" s="6"/>
      <c r="U3708" s="6"/>
      <c r="V3708" s="6"/>
      <c r="W3708" s="6"/>
      <c r="X3708" s="17"/>
    </row>
    <row r="3709" spans="1:24" ht="14.25" customHeight="1" x14ac:dyDescent="0.2">
      <c r="A3709" s="10"/>
      <c r="B3709" s="18"/>
      <c r="C3709" s="18"/>
      <c r="D3709" s="18"/>
      <c r="E3709" s="18"/>
      <c r="F3709" s="18"/>
      <c r="G3709" s="18"/>
      <c r="H3709" s="18"/>
      <c r="I3709" s="18"/>
      <c r="J3709" s="18"/>
      <c r="K3709" s="18"/>
      <c r="L3709" s="18"/>
      <c r="M3709" s="18"/>
      <c r="N3709" s="18"/>
      <c r="O3709" s="18"/>
      <c r="P3709" s="18"/>
      <c r="Q3709" s="18"/>
      <c r="R3709" s="18"/>
      <c r="S3709" s="18"/>
      <c r="T3709" s="18"/>
      <c r="U3709" s="18"/>
      <c r="V3709" s="18"/>
      <c r="W3709" s="18"/>
      <c r="X3709" s="19"/>
    </row>
    <row r="3710" spans="1:24" ht="15" customHeight="1" x14ac:dyDescent="0.2">
      <c r="A3710" s="22">
        <v>418913</v>
      </c>
      <c r="B3710" s="23"/>
      <c r="C3710" s="20">
        <v>42143</v>
      </c>
      <c r="D3710" s="13" t="s">
        <v>1840</v>
      </c>
      <c r="E3710" s="24">
        <v>29.74</v>
      </c>
      <c r="F3710" s="25"/>
      <c r="G3710" s="25"/>
      <c r="H3710" s="25"/>
      <c r="I3710" s="25"/>
      <c r="J3710" s="25"/>
      <c r="K3710" s="25"/>
      <c r="L3710" s="25"/>
      <c r="M3710" s="25"/>
      <c r="N3710" s="25"/>
      <c r="O3710" s="25"/>
      <c r="P3710" s="25"/>
      <c r="Q3710" s="25"/>
      <c r="R3710" s="26"/>
      <c r="S3710" s="13" t="s">
        <v>1841</v>
      </c>
      <c r="T3710" s="13" t="s">
        <v>15</v>
      </c>
      <c r="U3710" s="13" t="s">
        <v>15</v>
      </c>
      <c r="V3710" s="13" t="s">
        <v>15</v>
      </c>
      <c r="W3710" s="13" t="s">
        <v>1841</v>
      </c>
      <c r="X3710" s="13" t="s">
        <v>15</v>
      </c>
    </row>
    <row r="3711" spans="1:24" ht="2.25" customHeight="1" x14ac:dyDescent="0.2">
      <c r="A3711" s="14"/>
      <c r="B3711" s="15"/>
      <c r="C3711" s="15"/>
      <c r="D3711" s="15"/>
      <c r="E3711" s="15"/>
      <c r="F3711" s="15"/>
      <c r="G3711" s="15"/>
      <c r="H3711" s="15"/>
      <c r="I3711" s="15"/>
      <c r="J3711" s="15"/>
      <c r="K3711" s="15"/>
      <c r="L3711" s="15"/>
      <c r="M3711" s="15"/>
      <c r="N3711" s="15"/>
      <c r="O3711" s="15"/>
      <c r="P3711" s="15"/>
      <c r="Q3711" s="15"/>
      <c r="R3711" s="15"/>
      <c r="S3711" s="15"/>
      <c r="T3711" s="15"/>
      <c r="U3711" s="15"/>
      <c r="V3711" s="15"/>
      <c r="W3711" s="15"/>
      <c r="X3711" s="16"/>
    </row>
    <row r="3712" spans="1:24" ht="13.5" customHeight="1" x14ac:dyDescent="0.2">
      <c r="A3712" s="7"/>
      <c r="B3712" s="6"/>
      <c r="C3712" s="6"/>
      <c r="D3712" s="6"/>
      <c r="E3712" s="6"/>
      <c r="F3712" s="6"/>
      <c r="G3712" s="6"/>
      <c r="H3712" s="6"/>
      <c r="I3712" s="6"/>
      <c r="J3712" s="6"/>
      <c r="K3712" s="6"/>
      <c r="L3712" s="6"/>
      <c r="M3712" s="6"/>
      <c r="N3712" s="6"/>
      <c r="O3712" s="6"/>
      <c r="P3712" s="21">
        <f>SUM(hList_Frame_1!B2071:B2071)</f>
        <v>29.74</v>
      </c>
      <c r="Q3712" s="21"/>
      <c r="R3712" s="21"/>
      <c r="S3712" s="6"/>
      <c r="T3712" s="6"/>
      <c r="U3712" s="6"/>
      <c r="V3712" s="6"/>
      <c r="W3712" s="6"/>
      <c r="X3712" s="17"/>
    </row>
    <row r="3713" spans="1:24" ht="13.5" customHeight="1" x14ac:dyDescent="0.2">
      <c r="A3713" s="10"/>
      <c r="B3713" s="18"/>
      <c r="C3713" s="18"/>
      <c r="D3713" s="18"/>
      <c r="E3713" s="18"/>
      <c r="F3713" s="18"/>
      <c r="G3713" s="18"/>
      <c r="H3713" s="18"/>
      <c r="I3713" s="18"/>
      <c r="J3713" s="18"/>
      <c r="K3713" s="18"/>
      <c r="L3713" s="18"/>
      <c r="M3713" s="18"/>
      <c r="N3713" s="18"/>
      <c r="O3713" s="18"/>
      <c r="P3713" s="18"/>
      <c r="Q3713" s="18"/>
      <c r="R3713" s="18"/>
      <c r="S3713" s="18"/>
      <c r="T3713" s="18"/>
      <c r="U3713" s="18"/>
      <c r="V3713" s="18"/>
      <c r="W3713" s="18"/>
      <c r="X3713" s="19"/>
    </row>
    <row r="3714" spans="1:24" ht="15" customHeight="1" x14ac:dyDescent="0.2">
      <c r="A3714" s="27">
        <v>418379</v>
      </c>
      <c r="B3714" s="28"/>
      <c r="C3714" s="3">
        <v>42129</v>
      </c>
      <c r="D3714" s="4" t="s">
        <v>1842</v>
      </c>
      <c r="E3714" s="29">
        <v>483</v>
      </c>
      <c r="F3714" s="30"/>
      <c r="G3714" s="30"/>
      <c r="H3714" s="30"/>
      <c r="I3714" s="30"/>
      <c r="J3714" s="30"/>
      <c r="K3714" s="30"/>
      <c r="L3714" s="30"/>
      <c r="M3714" s="30"/>
      <c r="N3714" s="30"/>
      <c r="O3714" s="30"/>
      <c r="P3714" s="30"/>
      <c r="Q3714" s="30"/>
      <c r="R3714" s="31"/>
      <c r="S3714" s="4" t="s">
        <v>65</v>
      </c>
      <c r="T3714" s="4" t="s">
        <v>1371</v>
      </c>
      <c r="U3714" s="4" t="s">
        <v>198</v>
      </c>
      <c r="V3714" s="4" t="s">
        <v>199</v>
      </c>
      <c r="W3714" s="4" t="s">
        <v>65</v>
      </c>
      <c r="X3714" s="4" t="s">
        <v>1372</v>
      </c>
    </row>
    <row r="3715" spans="1:24" ht="14.25" customHeight="1" x14ac:dyDescent="0.2">
      <c r="A3715" s="35"/>
      <c r="B3715" s="36"/>
      <c r="C3715" s="8"/>
      <c r="D3715" s="8"/>
      <c r="E3715" s="35"/>
      <c r="F3715" s="37"/>
      <c r="G3715" s="37"/>
      <c r="H3715" s="37"/>
      <c r="I3715" s="37"/>
      <c r="J3715" s="37"/>
      <c r="K3715" s="37"/>
      <c r="L3715" s="37"/>
      <c r="M3715" s="37"/>
      <c r="N3715" s="37"/>
      <c r="O3715" s="37"/>
      <c r="P3715" s="37"/>
      <c r="Q3715" s="37"/>
      <c r="R3715" s="36"/>
      <c r="S3715" s="8"/>
      <c r="T3715" s="8"/>
      <c r="U3715" s="8"/>
      <c r="V3715" s="8"/>
      <c r="W3715" s="8"/>
      <c r="X3715" s="9" t="s">
        <v>1372</v>
      </c>
    </row>
    <row r="3716" spans="1:24" ht="14.25" customHeight="1" x14ac:dyDescent="0.2">
      <c r="A3716" s="35"/>
      <c r="B3716" s="36"/>
      <c r="C3716" s="8"/>
      <c r="D3716" s="8"/>
      <c r="E3716" s="35"/>
      <c r="F3716" s="37"/>
      <c r="G3716" s="37"/>
      <c r="H3716" s="37"/>
      <c r="I3716" s="37"/>
      <c r="J3716" s="37"/>
      <c r="K3716" s="37"/>
      <c r="L3716" s="37"/>
      <c r="M3716" s="37"/>
      <c r="N3716" s="37"/>
      <c r="O3716" s="37"/>
      <c r="P3716" s="37"/>
      <c r="Q3716" s="37"/>
      <c r="R3716" s="36"/>
      <c r="S3716" s="8"/>
      <c r="T3716" s="8"/>
      <c r="U3716" s="8"/>
      <c r="V3716" s="8"/>
      <c r="W3716" s="8"/>
      <c r="X3716" s="9" t="s">
        <v>1372</v>
      </c>
    </row>
    <row r="3717" spans="1:24" ht="14.25" customHeight="1" x14ac:dyDescent="0.2">
      <c r="A3717" s="35"/>
      <c r="B3717" s="36"/>
      <c r="C3717" s="8"/>
      <c r="D3717" s="8"/>
      <c r="E3717" s="35"/>
      <c r="F3717" s="37"/>
      <c r="G3717" s="37"/>
      <c r="H3717" s="37"/>
      <c r="I3717" s="37"/>
      <c r="J3717" s="37"/>
      <c r="K3717" s="37"/>
      <c r="L3717" s="37"/>
      <c r="M3717" s="37"/>
      <c r="N3717" s="37"/>
      <c r="O3717" s="37"/>
      <c r="P3717" s="37"/>
      <c r="Q3717" s="37"/>
      <c r="R3717" s="36"/>
      <c r="S3717" s="8"/>
      <c r="T3717" s="8"/>
      <c r="U3717" s="8"/>
      <c r="V3717" s="8"/>
      <c r="W3717" s="8"/>
      <c r="X3717" s="9" t="s">
        <v>1372</v>
      </c>
    </row>
    <row r="3718" spans="1:24" ht="14.25" customHeight="1" x14ac:dyDescent="0.2">
      <c r="A3718" s="35"/>
      <c r="B3718" s="36"/>
      <c r="C3718" s="8"/>
      <c r="D3718" s="8"/>
      <c r="E3718" s="35"/>
      <c r="F3718" s="37"/>
      <c r="G3718" s="37"/>
      <c r="H3718" s="37"/>
      <c r="I3718" s="37"/>
      <c r="J3718" s="37"/>
      <c r="K3718" s="37"/>
      <c r="L3718" s="37"/>
      <c r="M3718" s="37"/>
      <c r="N3718" s="37"/>
      <c r="O3718" s="37"/>
      <c r="P3718" s="37"/>
      <c r="Q3718" s="37"/>
      <c r="R3718" s="36"/>
      <c r="S3718" s="8"/>
      <c r="T3718" s="8"/>
      <c r="U3718" s="8"/>
      <c r="V3718" s="11"/>
      <c r="W3718" s="8"/>
      <c r="X3718" s="12" t="s">
        <v>1372</v>
      </c>
    </row>
    <row r="3719" spans="1:24" ht="15" customHeight="1" x14ac:dyDescent="0.2">
      <c r="A3719" s="35"/>
      <c r="B3719" s="36"/>
      <c r="C3719" s="8"/>
      <c r="D3719" s="8"/>
      <c r="E3719" s="35"/>
      <c r="F3719" s="37"/>
      <c r="G3719" s="37"/>
      <c r="H3719" s="37"/>
      <c r="I3719" s="37"/>
      <c r="J3719" s="37"/>
      <c r="K3719" s="37"/>
      <c r="L3719" s="37"/>
      <c r="M3719" s="37"/>
      <c r="N3719" s="37"/>
      <c r="O3719" s="37"/>
      <c r="P3719" s="37"/>
      <c r="Q3719" s="37"/>
      <c r="R3719" s="36"/>
      <c r="S3719" s="8"/>
      <c r="T3719" s="8"/>
      <c r="U3719" s="8"/>
      <c r="V3719" s="4" t="s">
        <v>1373</v>
      </c>
      <c r="W3719" s="8"/>
      <c r="X3719" s="4" t="s">
        <v>15</v>
      </c>
    </row>
    <row r="3720" spans="1:24" ht="14.25" customHeight="1" x14ac:dyDescent="0.2">
      <c r="A3720" s="32"/>
      <c r="B3720" s="33"/>
      <c r="C3720" s="11"/>
      <c r="D3720" s="8"/>
      <c r="E3720" s="32"/>
      <c r="F3720" s="34"/>
      <c r="G3720" s="34"/>
      <c r="H3720" s="34"/>
      <c r="I3720" s="34"/>
      <c r="J3720" s="34"/>
      <c r="K3720" s="34"/>
      <c r="L3720" s="34"/>
      <c r="M3720" s="34"/>
      <c r="N3720" s="34"/>
      <c r="O3720" s="34"/>
      <c r="P3720" s="34"/>
      <c r="Q3720" s="34"/>
      <c r="R3720" s="33"/>
      <c r="S3720" s="11"/>
      <c r="T3720" s="11"/>
      <c r="U3720" s="11"/>
      <c r="V3720" s="11"/>
      <c r="W3720" s="11"/>
      <c r="X3720" s="12" t="s">
        <v>15</v>
      </c>
    </row>
    <row r="3721" spans="1:24" ht="15" customHeight="1" x14ac:dyDescent="0.2">
      <c r="A3721" s="27">
        <v>418734</v>
      </c>
      <c r="B3721" s="28"/>
      <c r="C3721" s="3">
        <v>42136</v>
      </c>
      <c r="D3721" s="8"/>
      <c r="E3721" s="29">
        <v>168</v>
      </c>
      <c r="F3721" s="30"/>
      <c r="G3721" s="30"/>
      <c r="H3721" s="30"/>
      <c r="I3721" s="30"/>
      <c r="J3721" s="30"/>
      <c r="K3721" s="30"/>
      <c r="L3721" s="30"/>
      <c r="M3721" s="30"/>
      <c r="N3721" s="30"/>
      <c r="O3721" s="30"/>
      <c r="P3721" s="30"/>
      <c r="Q3721" s="30"/>
      <c r="R3721" s="31"/>
      <c r="S3721" s="4" t="s">
        <v>65</v>
      </c>
      <c r="T3721" s="4" t="s">
        <v>1371</v>
      </c>
      <c r="U3721" s="4" t="s">
        <v>198</v>
      </c>
      <c r="V3721" s="4" t="s">
        <v>1373</v>
      </c>
      <c r="W3721" s="4" t="s">
        <v>65</v>
      </c>
      <c r="X3721" s="4" t="s">
        <v>15</v>
      </c>
    </row>
    <row r="3722" spans="1:24" ht="14.25" customHeight="1" x14ac:dyDescent="0.2">
      <c r="A3722" s="32"/>
      <c r="B3722" s="33"/>
      <c r="C3722" s="11"/>
      <c r="D3722" s="8"/>
      <c r="E3722" s="32"/>
      <c r="F3722" s="34"/>
      <c r="G3722" s="34"/>
      <c r="H3722" s="34"/>
      <c r="I3722" s="34"/>
      <c r="J3722" s="34"/>
      <c r="K3722" s="34"/>
      <c r="L3722" s="34"/>
      <c r="M3722" s="34"/>
      <c r="N3722" s="34"/>
      <c r="O3722" s="34"/>
      <c r="P3722" s="34"/>
      <c r="Q3722" s="34"/>
      <c r="R3722" s="33"/>
      <c r="S3722" s="11"/>
      <c r="T3722" s="11"/>
      <c r="U3722" s="11"/>
      <c r="V3722" s="11"/>
      <c r="W3722" s="11"/>
      <c r="X3722" s="12" t="s">
        <v>15</v>
      </c>
    </row>
    <row r="3723" spans="1:24" ht="15" customHeight="1" x14ac:dyDescent="0.2">
      <c r="A3723" s="27">
        <v>419315</v>
      </c>
      <c r="B3723" s="28"/>
      <c r="C3723" s="3">
        <v>42150</v>
      </c>
      <c r="D3723" s="8"/>
      <c r="E3723" s="29">
        <v>345</v>
      </c>
      <c r="F3723" s="30"/>
      <c r="G3723" s="30"/>
      <c r="H3723" s="30"/>
      <c r="I3723" s="30"/>
      <c r="J3723" s="30"/>
      <c r="K3723" s="30"/>
      <c r="L3723" s="30"/>
      <c r="M3723" s="30"/>
      <c r="N3723" s="30"/>
      <c r="O3723" s="30"/>
      <c r="P3723" s="30"/>
      <c r="Q3723" s="30"/>
      <c r="R3723" s="31"/>
      <c r="S3723" s="4" t="s">
        <v>65</v>
      </c>
      <c r="T3723" s="4" t="s">
        <v>1371</v>
      </c>
      <c r="U3723" s="4" t="s">
        <v>198</v>
      </c>
      <c r="V3723" s="4" t="s">
        <v>199</v>
      </c>
      <c r="W3723" s="4" t="s">
        <v>65</v>
      </c>
      <c r="X3723" s="4" t="s">
        <v>1372</v>
      </c>
    </row>
    <row r="3724" spans="1:24" ht="14.25" customHeight="1" x14ac:dyDescent="0.2">
      <c r="A3724" s="35"/>
      <c r="B3724" s="36"/>
      <c r="C3724" s="8"/>
      <c r="D3724" s="8"/>
      <c r="E3724" s="35"/>
      <c r="F3724" s="37"/>
      <c r="G3724" s="37"/>
      <c r="H3724" s="37"/>
      <c r="I3724" s="37"/>
      <c r="J3724" s="37"/>
      <c r="K3724" s="37"/>
      <c r="L3724" s="37"/>
      <c r="M3724" s="37"/>
      <c r="N3724" s="37"/>
      <c r="O3724" s="37"/>
      <c r="P3724" s="37"/>
      <c r="Q3724" s="37"/>
      <c r="R3724" s="36"/>
      <c r="S3724" s="8"/>
      <c r="T3724" s="8"/>
      <c r="U3724" s="8"/>
      <c r="V3724" s="11"/>
      <c r="W3724" s="8"/>
      <c r="X3724" s="12" t="s">
        <v>1372</v>
      </c>
    </row>
    <row r="3725" spans="1:24" ht="15" customHeight="1" x14ac:dyDescent="0.2">
      <c r="A3725" s="35"/>
      <c r="B3725" s="36"/>
      <c r="C3725" s="8"/>
      <c r="D3725" s="8"/>
      <c r="E3725" s="35"/>
      <c r="F3725" s="37"/>
      <c r="G3725" s="37"/>
      <c r="H3725" s="37"/>
      <c r="I3725" s="37"/>
      <c r="J3725" s="37"/>
      <c r="K3725" s="37"/>
      <c r="L3725" s="37"/>
      <c r="M3725" s="37"/>
      <c r="N3725" s="37"/>
      <c r="O3725" s="37"/>
      <c r="P3725" s="37"/>
      <c r="Q3725" s="37"/>
      <c r="R3725" s="36"/>
      <c r="S3725" s="8"/>
      <c r="T3725" s="8"/>
      <c r="U3725" s="8"/>
      <c r="V3725" s="4" t="s">
        <v>1373</v>
      </c>
      <c r="W3725" s="8"/>
      <c r="X3725" s="4" t="s">
        <v>15</v>
      </c>
    </row>
    <row r="3726" spans="1:24" ht="14.25" customHeight="1" x14ac:dyDescent="0.2">
      <c r="A3726" s="35"/>
      <c r="B3726" s="36"/>
      <c r="C3726" s="8"/>
      <c r="D3726" s="8"/>
      <c r="E3726" s="35"/>
      <c r="F3726" s="37"/>
      <c r="G3726" s="37"/>
      <c r="H3726" s="37"/>
      <c r="I3726" s="37"/>
      <c r="J3726" s="37"/>
      <c r="K3726" s="37"/>
      <c r="L3726" s="37"/>
      <c r="M3726" s="37"/>
      <c r="N3726" s="37"/>
      <c r="O3726" s="37"/>
      <c r="P3726" s="37"/>
      <c r="Q3726" s="37"/>
      <c r="R3726" s="36"/>
      <c r="S3726" s="8"/>
      <c r="T3726" s="8"/>
      <c r="U3726" s="8"/>
      <c r="V3726" s="8"/>
      <c r="W3726" s="8"/>
      <c r="X3726" s="9" t="s">
        <v>15</v>
      </c>
    </row>
    <row r="3727" spans="1:24" ht="14.25" customHeight="1" x14ac:dyDescent="0.2">
      <c r="A3727" s="32"/>
      <c r="B3727" s="33"/>
      <c r="C3727" s="11"/>
      <c r="D3727" s="11"/>
      <c r="E3727" s="32"/>
      <c r="F3727" s="34"/>
      <c r="G3727" s="34"/>
      <c r="H3727" s="34"/>
      <c r="I3727" s="34"/>
      <c r="J3727" s="34"/>
      <c r="K3727" s="34"/>
      <c r="L3727" s="34"/>
      <c r="M3727" s="34"/>
      <c r="N3727" s="34"/>
      <c r="O3727" s="34"/>
      <c r="P3727" s="34"/>
      <c r="Q3727" s="34"/>
      <c r="R3727" s="33"/>
      <c r="S3727" s="11"/>
      <c r="T3727" s="11"/>
      <c r="U3727" s="11"/>
      <c r="V3727" s="11"/>
      <c r="W3727" s="11"/>
      <c r="X3727" s="12" t="s">
        <v>15</v>
      </c>
    </row>
    <row r="3728" spans="1:24" ht="2.25" customHeight="1" x14ac:dyDescent="0.2">
      <c r="A3728" s="14"/>
      <c r="B3728" s="15"/>
      <c r="C3728" s="15"/>
      <c r="D3728" s="15"/>
      <c r="E3728" s="15"/>
      <c r="F3728" s="15"/>
      <c r="G3728" s="15"/>
      <c r="H3728" s="15"/>
      <c r="I3728" s="15"/>
      <c r="J3728" s="15"/>
      <c r="K3728" s="15"/>
      <c r="L3728" s="15"/>
      <c r="M3728" s="15"/>
      <c r="N3728" s="15"/>
      <c r="O3728" s="15"/>
      <c r="P3728" s="15"/>
      <c r="Q3728" s="15"/>
      <c r="R3728" s="15"/>
      <c r="S3728" s="15"/>
      <c r="T3728" s="15"/>
      <c r="U3728" s="15"/>
      <c r="V3728" s="15"/>
      <c r="W3728" s="15"/>
      <c r="X3728" s="16"/>
    </row>
    <row r="3729" spans="1:24" ht="13.5" customHeight="1" x14ac:dyDescent="0.2">
      <c r="A3729" s="7"/>
      <c r="B3729" s="6"/>
      <c r="C3729" s="6"/>
      <c r="D3729" s="6"/>
      <c r="E3729" s="6"/>
      <c r="F3729" s="6"/>
      <c r="G3729" s="6"/>
      <c r="H3729" s="6"/>
      <c r="I3729" s="6"/>
      <c r="J3729" s="6"/>
      <c r="K3729" s="6"/>
      <c r="L3729" s="6"/>
      <c r="M3729" s="21">
        <f>SUM(hList_Frame_1!B2072:B2085)</f>
        <v>996</v>
      </c>
      <c r="N3729" s="21"/>
      <c r="O3729" s="21"/>
      <c r="P3729" s="21"/>
      <c r="Q3729" s="21"/>
      <c r="R3729" s="21"/>
      <c r="S3729" s="6"/>
      <c r="T3729" s="6"/>
      <c r="U3729" s="6"/>
      <c r="V3729" s="6"/>
      <c r="W3729" s="6"/>
      <c r="X3729" s="17"/>
    </row>
    <row r="3730" spans="1:24" ht="13.5" customHeight="1" x14ac:dyDescent="0.2">
      <c r="A3730" s="10"/>
      <c r="B3730" s="18"/>
      <c r="C3730" s="18"/>
      <c r="D3730" s="18"/>
      <c r="E3730" s="18"/>
      <c r="F3730" s="18"/>
      <c r="G3730" s="18"/>
      <c r="H3730" s="18"/>
      <c r="I3730" s="18"/>
      <c r="J3730" s="18"/>
      <c r="K3730" s="18"/>
      <c r="L3730" s="18"/>
      <c r="M3730" s="18"/>
      <c r="N3730" s="18"/>
      <c r="O3730" s="18"/>
      <c r="P3730" s="18"/>
      <c r="Q3730" s="18"/>
      <c r="R3730" s="18"/>
      <c r="S3730" s="18"/>
      <c r="T3730" s="18"/>
      <c r="U3730" s="18"/>
      <c r="V3730" s="18"/>
      <c r="W3730" s="18"/>
      <c r="X3730" s="19"/>
    </row>
    <row r="3731" spans="1:24" ht="15" customHeight="1" x14ac:dyDescent="0.2">
      <c r="A3731" s="22">
        <v>418380</v>
      </c>
      <c r="B3731" s="23"/>
      <c r="C3731" s="20">
        <v>42129</v>
      </c>
      <c r="D3731" s="4" t="s">
        <v>1843</v>
      </c>
      <c r="E3731" s="24">
        <v>450</v>
      </c>
      <c r="F3731" s="25"/>
      <c r="G3731" s="25"/>
      <c r="H3731" s="25"/>
      <c r="I3731" s="25"/>
      <c r="J3731" s="25"/>
      <c r="K3731" s="25"/>
      <c r="L3731" s="25"/>
      <c r="M3731" s="25"/>
      <c r="N3731" s="25"/>
      <c r="O3731" s="25"/>
      <c r="P3731" s="25"/>
      <c r="Q3731" s="25"/>
      <c r="R3731" s="26"/>
      <c r="S3731" s="13" t="s">
        <v>1844</v>
      </c>
      <c r="T3731" s="13" t="s">
        <v>34</v>
      </c>
      <c r="U3731" s="13" t="s">
        <v>35</v>
      </c>
      <c r="V3731" s="13" t="s">
        <v>35</v>
      </c>
      <c r="W3731" s="13" t="s">
        <v>1844</v>
      </c>
      <c r="X3731" s="13" t="s">
        <v>229</v>
      </c>
    </row>
    <row r="3732" spans="1:24" ht="15" customHeight="1" x14ac:dyDescent="0.2">
      <c r="A3732" s="27">
        <v>419316</v>
      </c>
      <c r="B3732" s="28"/>
      <c r="C3732" s="3">
        <v>42150</v>
      </c>
      <c r="D3732" s="8"/>
      <c r="E3732" s="24">
        <v>450</v>
      </c>
      <c r="F3732" s="25"/>
      <c r="G3732" s="25"/>
      <c r="H3732" s="25"/>
      <c r="I3732" s="25"/>
      <c r="J3732" s="25"/>
      <c r="K3732" s="25"/>
      <c r="L3732" s="25"/>
      <c r="M3732" s="25"/>
      <c r="N3732" s="25"/>
      <c r="O3732" s="25"/>
      <c r="P3732" s="25"/>
      <c r="Q3732" s="25"/>
      <c r="R3732" s="26"/>
      <c r="S3732" s="13" t="s">
        <v>1845</v>
      </c>
      <c r="T3732" s="13" t="s">
        <v>34</v>
      </c>
      <c r="U3732" s="13" t="s">
        <v>35</v>
      </c>
      <c r="V3732" s="13" t="s">
        <v>35</v>
      </c>
      <c r="W3732" s="13" t="s">
        <v>1845</v>
      </c>
      <c r="X3732" s="13" t="s">
        <v>229</v>
      </c>
    </row>
    <row r="3733" spans="1:24" ht="15" customHeight="1" x14ac:dyDescent="0.2">
      <c r="A3733" s="35"/>
      <c r="B3733" s="36"/>
      <c r="C3733" s="8"/>
      <c r="D3733" s="8"/>
      <c r="E3733" s="24">
        <v>450</v>
      </c>
      <c r="F3733" s="25"/>
      <c r="G3733" s="25"/>
      <c r="H3733" s="25"/>
      <c r="I3733" s="25"/>
      <c r="J3733" s="25"/>
      <c r="K3733" s="25"/>
      <c r="L3733" s="25"/>
      <c r="M3733" s="25"/>
      <c r="N3733" s="25"/>
      <c r="O3733" s="25"/>
      <c r="P3733" s="25"/>
      <c r="Q3733" s="25"/>
      <c r="R3733" s="26"/>
      <c r="S3733" s="13" t="s">
        <v>1846</v>
      </c>
      <c r="T3733" s="13" t="s">
        <v>34</v>
      </c>
      <c r="U3733" s="13" t="s">
        <v>35</v>
      </c>
      <c r="V3733" s="13" t="s">
        <v>35</v>
      </c>
      <c r="W3733" s="13" t="s">
        <v>1846</v>
      </c>
      <c r="X3733" s="13" t="s">
        <v>318</v>
      </c>
    </row>
    <row r="3734" spans="1:24" ht="15" customHeight="1" x14ac:dyDescent="0.2">
      <c r="A3734" s="32"/>
      <c r="B3734" s="33"/>
      <c r="C3734" s="11"/>
      <c r="D3734" s="11"/>
      <c r="E3734" s="24">
        <v>500</v>
      </c>
      <c r="F3734" s="25"/>
      <c r="G3734" s="25"/>
      <c r="H3734" s="25"/>
      <c r="I3734" s="25"/>
      <c r="J3734" s="25"/>
      <c r="K3734" s="25"/>
      <c r="L3734" s="25"/>
      <c r="M3734" s="25"/>
      <c r="N3734" s="25"/>
      <c r="O3734" s="25"/>
      <c r="P3734" s="25"/>
      <c r="Q3734" s="25"/>
      <c r="R3734" s="26"/>
      <c r="S3734" s="13" t="s">
        <v>1847</v>
      </c>
      <c r="T3734" s="13" t="s">
        <v>34</v>
      </c>
      <c r="U3734" s="13" t="s">
        <v>35</v>
      </c>
      <c r="V3734" s="13" t="s">
        <v>35</v>
      </c>
      <c r="W3734" s="13" t="s">
        <v>1847</v>
      </c>
      <c r="X3734" s="13" t="s">
        <v>321</v>
      </c>
    </row>
    <row r="3735" spans="1:24" ht="2.25" customHeight="1" x14ac:dyDescent="0.2">
      <c r="A3735" s="14"/>
      <c r="B3735" s="15"/>
      <c r="C3735" s="15"/>
      <c r="D3735" s="15"/>
      <c r="E3735" s="15"/>
      <c r="F3735" s="15"/>
      <c r="G3735" s="15"/>
      <c r="H3735" s="15"/>
      <c r="I3735" s="15"/>
      <c r="J3735" s="15"/>
      <c r="K3735" s="15"/>
      <c r="L3735" s="15"/>
      <c r="M3735" s="15"/>
      <c r="N3735" s="15"/>
      <c r="O3735" s="15"/>
      <c r="P3735" s="15"/>
      <c r="Q3735" s="15"/>
      <c r="R3735" s="15"/>
      <c r="S3735" s="15"/>
      <c r="T3735" s="15"/>
      <c r="U3735" s="15"/>
      <c r="V3735" s="15"/>
      <c r="W3735" s="15"/>
      <c r="X3735" s="16"/>
    </row>
    <row r="3736" spans="1:24" ht="13.5" customHeight="1" x14ac:dyDescent="0.2">
      <c r="A3736" s="7"/>
      <c r="B3736" s="6"/>
      <c r="C3736" s="6"/>
      <c r="D3736" s="6"/>
      <c r="E3736" s="6"/>
      <c r="F3736" s="6"/>
      <c r="G3736" s="6"/>
      <c r="H3736" s="6"/>
      <c r="I3736" s="6"/>
      <c r="J3736" s="6"/>
      <c r="K3736" s="21">
        <f>SUM(hList_Frame_1!B2086:B2089)</f>
        <v>1850</v>
      </c>
      <c r="L3736" s="21"/>
      <c r="M3736" s="21"/>
      <c r="N3736" s="21"/>
      <c r="O3736" s="21"/>
      <c r="P3736" s="21"/>
      <c r="Q3736" s="21"/>
      <c r="R3736" s="21"/>
      <c r="S3736" s="6"/>
      <c r="T3736" s="6"/>
      <c r="U3736" s="6"/>
      <c r="V3736" s="6"/>
      <c r="W3736" s="6"/>
      <c r="X3736" s="17"/>
    </row>
    <row r="3737" spans="1:24" ht="13.5" customHeight="1" x14ac:dyDescent="0.2">
      <c r="A3737" s="10"/>
      <c r="B3737" s="18"/>
      <c r="C3737" s="18"/>
      <c r="D3737" s="18"/>
      <c r="E3737" s="18"/>
      <c r="F3737" s="18"/>
      <c r="G3737" s="18"/>
      <c r="H3737" s="18"/>
      <c r="I3737" s="18"/>
      <c r="J3737" s="18"/>
      <c r="K3737" s="18"/>
      <c r="L3737" s="18"/>
      <c r="M3737" s="18"/>
      <c r="N3737" s="18"/>
      <c r="O3737" s="18"/>
      <c r="P3737" s="18"/>
      <c r="Q3737" s="18"/>
      <c r="R3737" s="18"/>
      <c r="S3737" s="18"/>
      <c r="T3737" s="18"/>
      <c r="U3737" s="18"/>
      <c r="V3737" s="18"/>
      <c r="W3737" s="18"/>
      <c r="X3737" s="19"/>
    </row>
    <row r="3738" spans="1:24" ht="15" customHeight="1" x14ac:dyDescent="0.2">
      <c r="A3738" s="22">
        <v>418735</v>
      </c>
      <c r="B3738" s="23"/>
      <c r="C3738" s="20">
        <v>42136</v>
      </c>
      <c r="D3738" s="13" t="s">
        <v>1848</v>
      </c>
      <c r="E3738" s="24">
        <v>2524.5</v>
      </c>
      <c r="F3738" s="25"/>
      <c r="G3738" s="25"/>
      <c r="H3738" s="25"/>
      <c r="I3738" s="25"/>
      <c r="J3738" s="25"/>
      <c r="K3738" s="25"/>
      <c r="L3738" s="25"/>
      <c r="M3738" s="25"/>
      <c r="N3738" s="25"/>
      <c r="O3738" s="25"/>
      <c r="P3738" s="25"/>
      <c r="Q3738" s="25"/>
      <c r="R3738" s="26"/>
      <c r="S3738" s="13" t="s">
        <v>1849</v>
      </c>
      <c r="T3738" s="13" t="s">
        <v>197</v>
      </c>
      <c r="U3738" s="13" t="s">
        <v>205</v>
      </c>
      <c r="V3738" s="13" t="s">
        <v>206</v>
      </c>
      <c r="W3738" s="13" t="s">
        <v>1849</v>
      </c>
      <c r="X3738" s="13" t="s">
        <v>15</v>
      </c>
    </row>
    <row r="3739" spans="1:24" ht="3" customHeight="1" x14ac:dyDescent="0.2">
      <c r="A3739" s="14"/>
      <c r="B3739" s="15"/>
      <c r="C3739" s="15"/>
      <c r="D3739" s="15"/>
      <c r="E3739" s="15"/>
      <c r="F3739" s="15"/>
      <c r="G3739" s="15"/>
      <c r="H3739" s="15"/>
      <c r="I3739" s="15"/>
      <c r="J3739" s="15"/>
      <c r="K3739" s="15"/>
      <c r="L3739" s="15"/>
      <c r="M3739" s="15"/>
      <c r="N3739" s="15"/>
      <c r="O3739" s="15"/>
      <c r="P3739" s="15"/>
      <c r="Q3739" s="15"/>
      <c r="R3739" s="15"/>
      <c r="S3739" s="15"/>
      <c r="T3739" s="15"/>
      <c r="U3739" s="15"/>
      <c r="V3739" s="15"/>
      <c r="W3739" s="15"/>
      <c r="X3739" s="16"/>
    </row>
    <row r="3740" spans="1:24" ht="12.75" customHeight="1" x14ac:dyDescent="0.2">
      <c r="A3740" s="7"/>
      <c r="B3740" s="6"/>
      <c r="C3740" s="6"/>
      <c r="D3740" s="6"/>
      <c r="E3740" s="6"/>
      <c r="F3740" s="6"/>
      <c r="G3740" s="6"/>
      <c r="H3740" s="6"/>
      <c r="I3740" s="6"/>
      <c r="J3740" s="6"/>
      <c r="K3740" s="21">
        <f>SUM(hList_Frame_1!B2090:B2090)</f>
        <v>2524.5</v>
      </c>
      <c r="L3740" s="21"/>
      <c r="M3740" s="21"/>
      <c r="N3740" s="21"/>
      <c r="O3740" s="21"/>
      <c r="P3740" s="21"/>
      <c r="Q3740" s="21"/>
      <c r="R3740" s="21"/>
      <c r="S3740" s="6"/>
      <c r="T3740" s="6"/>
      <c r="U3740" s="6"/>
      <c r="V3740" s="6"/>
      <c r="W3740" s="6"/>
      <c r="X3740" s="17"/>
    </row>
    <row r="3741" spans="1:24" ht="13.5" customHeight="1" x14ac:dyDescent="0.2">
      <c r="A3741" s="10"/>
      <c r="B3741" s="18"/>
      <c r="C3741" s="18"/>
      <c r="D3741" s="18"/>
      <c r="E3741" s="18"/>
      <c r="F3741" s="18"/>
      <c r="G3741" s="18"/>
      <c r="H3741" s="18"/>
      <c r="I3741" s="18"/>
      <c r="J3741" s="18"/>
      <c r="K3741" s="18"/>
      <c r="L3741" s="18"/>
      <c r="M3741" s="18"/>
      <c r="N3741" s="18"/>
      <c r="O3741" s="18"/>
      <c r="P3741" s="18"/>
      <c r="Q3741" s="18"/>
      <c r="R3741" s="18"/>
      <c r="S3741" s="18"/>
      <c r="T3741" s="18"/>
      <c r="U3741" s="18"/>
      <c r="V3741" s="18"/>
      <c r="W3741" s="18"/>
      <c r="X3741" s="19"/>
    </row>
    <row r="3742" spans="1:24" ht="15" customHeight="1" x14ac:dyDescent="0.2">
      <c r="A3742" s="22">
        <v>418736</v>
      </c>
      <c r="B3742" s="23"/>
      <c r="C3742" s="20">
        <v>42136</v>
      </c>
      <c r="D3742" s="4" t="s">
        <v>1850</v>
      </c>
      <c r="E3742" s="24">
        <v>147.24</v>
      </c>
      <c r="F3742" s="25"/>
      <c r="G3742" s="25"/>
      <c r="H3742" s="25"/>
      <c r="I3742" s="25"/>
      <c r="J3742" s="25"/>
      <c r="K3742" s="25"/>
      <c r="L3742" s="25"/>
      <c r="M3742" s="25"/>
      <c r="N3742" s="25"/>
      <c r="O3742" s="25"/>
      <c r="P3742" s="25"/>
      <c r="Q3742" s="25"/>
      <c r="R3742" s="26"/>
      <c r="S3742" s="13" t="s">
        <v>213</v>
      </c>
      <c r="T3742" s="13" t="s">
        <v>175</v>
      </c>
      <c r="U3742" s="13" t="s">
        <v>67</v>
      </c>
      <c r="V3742" s="13" t="s">
        <v>176</v>
      </c>
      <c r="W3742" s="13" t="s">
        <v>213</v>
      </c>
      <c r="X3742" s="13" t="s">
        <v>15</v>
      </c>
    </row>
    <row r="3743" spans="1:24" ht="15" customHeight="1" x14ac:dyDescent="0.2">
      <c r="A3743" s="27">
        <v>419317</v>
      </c>
      <c r="B3743" s="28"/>
      <c r="C3743" s="3">
        <v>42150</v>
      </c>
      <c r="D3743" s="8"/>
      <c r="E3743" s="29">
        <v>2265.61</v>
      </c>
      <c r="F3743" s="30"/>
      <c r="G3743" s="30"/>
      <c r="H3743" s="30"/>
      <c r="I3743" s="30"/>
      <c r="J3743" s="30"/>
      <c r="K3743" s="30"/>
      <c r="L3743" s="30"/>
      <c r="M3743" s="30"/>
      <c r="N3743" s="30"/>
      <c r="O3743" s="30"/>
      <c r="P3743" s="30"/>
      <c r="Q3743" s="30"/>
      <c r="R3743" s="31"/>
      <c r="S3743" s="4" t="s">
        <v>213</v>
      </c>
      <c r="T3743" s="4" t="s">
        <v>175</v>
      </c>
      <c r="U3743" s="4" t="s">
        <v>67</v>
      </c>
      <c r="V3743" s="4" t="s">
        <v>176</v>
      </c>
      <c r="W3743" s="4" t="s">
        <v>213</v>
      </c>
      <c r="X3743" s="4" t="s">
        <v>15</v>
      </c>
    </row>
    <row r="3744" spans="1:24" ht="14.25" customHeight="1" x14ac:dyDescent="0.2">
      <c r="A3744" s="32"/>
      <c r="B3744" s="33"/>
      <c r="C3744" s="11"/>
      <c r="D3744" s="11"/>
      <c r="E3744" s="32"/>
      <c r="F3744" s="34"/>
      <c r="G3744" s="34"/>
      <c r="H3744" s="34"/>
      <c r="I3744" s="34"/>
      <c r="J3744" s="34"/>
      <c r="K3744" s="34"/>
      <c r="L3744" s="34"/>
      <c r="M3744" s="34"/>
      <c r="N3744" s="34"/>
      <c r="O3744" s="34"/>
      <c r="P3744" s="34"/>
      <c r="Q3744" s="34"/>
      <c r="R3744" s="33"/>
      <c r="S3744" s="11"/>
      <c r="T3744" s="11"/>
      <c r="U3744" s="11"/>
      <c r="V3744" s="11"/>
      <c r="W3744" s="11"/>
      <c r="X3744" s="12" t="s">
        <v>15</v>
      </c>
    </row>
    <row r="3745" spans="1:24" ht="3" customHeight="1" x14ac:dyDescent="0.2">
      <c r="A3745" s="14"/>
      <c r="B3745" s="15"/>
      <c r="C3745" s="15"/>
      <c r="D3745" s="15"/>
      <c r="E3745" s="15"/>
      <c r="F3745" s="15"/>
      <c r="G3745" s="15"/>
      <c r="H3745" s="15"/>
      <c r="I3745" s="15"/>
      <c r="J3745" s="15"/>
      <c r="K3745" s="15"/>
      <c r="L3745" s="15"/>
      <c r="M3745" s="15"/>
      <c r="N3745" s="15"/>
      <c r="O3745" s="15"/>
      <c r="P3745" s="15"/>
      <c r="Q3745" s="15"/>
      <c r="R3745" s="15"/>
      <c r="S3745" s="15"/>
      <c r="T3745" s="15"/>
      <c r="U3745" s="15"/>
      <c r="V3745" s="15"/>
      <c r="W3745" s="15"/>
      <c r="X3745" s="16"/>
    </row>
    <row r="3746" spans="1:24" ht="12.75" customHeight="1" x14ac:dyDescent="0.2">
      <c r="A3746" s="7"/>
      <c r="B3746" s="6"/>
      <c r="C3746" s="6"/>
      <c r="D3746" s="6"/>
      <c r="E3746" s="6"/>
      <c r="F3746" s="6"/>
      <c r="G3746" s="6"/>
      <c r="H3746" s="6"/>
      <c r="I3746" s="6"/>
      <c r="J3746" s="6"/>
      <c r="K3746" s="21">
        <f>SUM(hList_Frame_1!B2091:B2093)</f>
        <v>2412.8500000000004</v>
      </c>
      <c r="L3746" s="21"/>
      <c r="M3746" s="21"/>
      <c r="N3746" s="21"/>
      <c r="O3746" s="21"/>
      <c r="P3746" s="21"/>
      <c r="Q3746" s="21"/>
      <c r="R3746" s="21"/>
      <c r="S3746" s="6"/>
      <c r="T3746" s="6"/>
      <c r="U3746" s="6"/>
      <c r="V3746" s="6"/>
      <c r="W3746" s="6"/>
      <c r="X3746" s="17"/>
    </row>
    <row r="3747" spans="1:24" ht="13.5" customHeight="1" x14ac:dyDescent="0.2">
      <c r="A3747" s="10"/>
      <c r="B3747" s="18"/>
      <c r="C3747" s="18"/>
      <c r="D3747" s="18"/>
      <c r="E3747" s="18"/>
      <c r="F3747" s="18"/>
      <c r="G3747" s="18"/>
      <c r="H3747" s="18"/>
      <c r="I3747" s="18"/>
      <c r="J3747" s="18"/>
      <c r="K3747" s="18"/>
      <c r="L3747" s="18"/>
      <c r="M3747" s="18"/>
      <c r="N3747" s="18"/>
      <c r="O3747" s="18"/>
      <c r="P3747" s="18"/>
      <c r="Q3747" s="18"/>
      <c r="R3747" s="18"/>
      <c r="S3747" s="18"/>
      <c r="T3747" s="18"/>
      <c r="U3747" s="18"/>
      <c r="V3747" s="18"/>
      <c r="W3747" s="18"/>
      <c r="X3747" s="19"/>
    </row>
    <row r="3748" spans="1:24" ht="15" customHeight="1" x14ac:dyDescent="0.2">
      <c r="A3748" s="22">
        <v>418381</v>
      </c>
      <c r="B3748" s="23"/>
      <c r="C3748" s="20">
        <v>42129</v>
      </c>
      <c r="D3748" s="4" t="s">
        <v>1851</v>
      </c>
      <c r="E3748" s="24">
        <v>450</v>
      </c>
      <c r="F3748" s="25"/>
      <c r="G3748" s="25"/>
      <c r="H3748" s="25"/>
      <c r="I3748" s="25"/>
      <c r="J3748" s="25"/>
      <c r="K3748" s="25"/>
      <c r="L3748" s="25"/>
      <c r="M3748" s="25"/>
      <c r="N3748" s="25"/>
      <c r="O3748" s="25"/>
      <c r="P3748" s="25"/>
      <c r="Q3748" s="25"/>
      <c r="R3748" s="26"/>
      <c r="S3748" s="13" t="s">
        <v>1852</v>
      </c>
      <c r="T3748" s="13" t="s">
        <v>34</v>
      </c>
      <c r="U3748" s="13" t="s">
        <v>35</v>
      </c>
      <c r="V3748" s="13" t="s">
        <v>35</v>
      </c>
      <c r="W3748" s="13" t="s">
        <v>1852</v>
      </c>
      <c r="X3748" s="13" t="s">
        <v>45</v>
      </c>
    </row>
    <row r="3749" spans="1:24" ht="15" customHeight="1" x14ac:dyDescent="0.2">
      <c r="A3749" s="22">
        <v>418737</v>
      </c>
      <c r="B3749" s="23"/>
      <c r="C3749" s="20">
        <v>42136</v>
      </c>
      <c r="D3749" s="8"/>
      <c r="E3749" s="24">
        <v>1860</v>
      </c>
      <c r="F3749" s="25"/>
      <c r="G3749" s="25"/>
      <c r="H3749" s="25"/>
      <c r="I3749" s="25"/>
      <c r="J3749" s="25"/>
      <c r="K3749" s="25"/>
      <c r="L3749" s="25"/>
      <c r="M3749" s="25"/>
      <c r="N3749" s="25"/>
      <c r="O3749" s="25"/>
      <c r="P3749" s="25"/>
      <c r="Q3749" s="25"/>
      <c r="R3749" s="26"/>
      <c r="S3749" s="13" t="s">
        <v>1853</v>
      </c>
      <c r="T3749" s="13" t="s">
        <v>34</v>
      </c>
      <c r="U3749" s="13" t="s">
        <v>35</v>
      </c>
      <c r="V3749" s="13" t="s">
        <v>35</v>
      </c>
      <c r="W3749" s="13" t="s">
        <v>1853</v>
      </c>
      <c r="X3749" s="13" t="s">
        <v>249</v>
      </c>
    </row>
    <row r="3750" spans="1:24" ht="15" customHeight="1" x14ac:dyDescent="0.2">
      <c r="A3750" s="22">
        <v>419318</v>
      </c>
      <c r="B3750" s="23"/>
      <c r="C3750" s="20">
        <v>42150</v>
      </c>
      <c r="D3750" s="11"/>
      <c r="E3750" s="24">
        <v>500</v>
      </c>
      <c r="F3750" s="25"/>
      <c r="G3750" s="25"/>
      <c r="H3750" s="25"/>
      <c r="I3750" s="25"/>
      <c r="J3750" s="25"/>
      <c r="K3750" s="25"/>
      <c r="L3750" s="25"/>
      <c r="M3750" s="25"/>
      <c r="N3750" s="25"/>
      <c r="O3750" s="25"/>
      <c r="P3750" s="25"/>
      <c r="Q3750" s="25"/>
      <c r="R3750" s="26"/>
      <c r="S3750" s="13" t="s">
        <v>1854</v>
      </c>
      <c r="T3750" s="13" t="s">
        <v>34</v>
      </c>
      <c r="U3750" s="13" t="s">
        <v>35</v>
      </c>
      <c r="V3750" s="13" t="s">
        <v>35</v>
      </c>
      <c r="W3750" s="13" t="s">
        <v>1854</v>
      </c>
      <c r="X3750" s="13" t="s">
        <v>366</v>
      </c>
    </row>
    <row r="3751" spans="1:24" ht="2.25" customHeight="1" x14ac:dyDescent="0.2">
      <c r="A3751" s="14"/>
      <c r="B3751" s="15"/>
      <c r="C3751" s="15"/>
      <c r="D3751" s="15"/>
      <c r="E3751" s="15"/>
      <c r="F3751" s="15"/>
      <c r="G3751" s="15"/>
      <c r="H3751" s="15"/>
      <c r="I3751" s="15"/>
      <c r="J3751" s="15"/>
      <c r="K3751" s="15"/>
      <c r="L3751" s="15"/>
      <c r="M3751" s="15"/>
      <c r="N3751" s="15"/>
      <c r="O3751" s="15"/>
      <c r="P3751" s="15"/>
      <c r="Q3751" s="15"/>
      <c r="R3751" s="15"/>
      <c r="S3751" s="15"/>
      <c r="T3751" s="15"/>
      <c r="U3751" s="15"/>
      <c r="V3751" s="15"/>
      <c r="W3751" s="15"/>
      <c r="X3751" s="16"/>
    </row>
    <row r="3752" spans="1:24" ht="12.75" customHeight="1" x14ac:dyDescent="0.2">
      <c r="A3752" s="7"/>
      <c r="B3752" s="6"/>
      <c r="C3752" s="6"/>
      <c r="D3752" s="6"/>
      <c r="E3752" s="6"/>
      <c r="F3752" s="6"/>
      <c r="G3752" s="6"/>
      <c r="H3752" s="6"/>
      <c r="I3752" s="6"/>
      <c r="J3752" s="6"/>
      <c r="K3752" s="21">
        <f>SUM(hList_Frame_1!B2094:B2096)</f>
        <v>2810</v>
      </c>
      <c r="L3752" s="21"/>
      <c r="M3752" s="21"/>
      <c r="N3752" s="21"/>
      <c r="O3752" s="21"/>
      <c r="P3752" s="21"/>
      <c r="Q3752" s="21"/>
      <c r="R3752" s="21"/>
      <c r="S3752" s="6"/>
      <c r="T3752" s="6"/>
      <c r="U3752" s="6"/>
      <c r="V3752" s="6"/>
      <c r="W3752" s="6"/>
      <c r="X3752" s="17"/>
    </row>
    <row r="3753" spans="1:24" ht="14.25" customHeight="1" x14ac:dyDescent="0.2">
      <c r="A3753" s="10"/>
      <c r="B3753" s="18"/>
      <c r="C3753" s="18"/>
      <c r="D3753" s="18"/>
      <c r="E3753" s="18"/>
      <c r="F3753" s="18"/>
      <c r="G3753" s="18"/>
      <c r="H3753" s="18"/>
      <c r="I3753" s="18"/>
      <c r="J3753" s="18"/>
      <c r="K3753" s="18"/>
      <c r="L3753" s="18"/>
      <c r="M3753" s="18"/>
      <c r="N3753" s="18"/>
      <c r="O3753" s="18"/>
      <c r="P3753" s="18"/>
      <c r="Q3753" s="18"/>
      <c r="R3753" s="18"/>
      <c r="S3753" s="18"/>
      <c r="T3753" s="18"/>
      <c r="U3753" s="18"/>
      <c r="V3753" s="18"/>
      <c r="W3753" s="18"/>
      <c r="X3753" s="19"/>
    </row>
    <row r="3754" spans="1:24" ht="15" customHeight="1" x14ac:dyDescent="0.2">
      <c r="A3754" s="27">
        <v>418382</v>
      </c>
      <c r="B3754" s="28"/>
      <c r="C3754" s="3">
        <v>42129</v>
      </c>
      <c r="D3754" s="4" t="s">
        <v>1855</v>
      </c>
      <c r="E3754" s="29">
        <v>200</v>
      </c>
      <c r="F3754" s="30"/>
      <c r="G3754" s="30"/>
      <c r="H3754" s="30"/>
      <c r="I3754" s="30"/>
      <c r="J3754" s="30"/>
      <c r="K3754" s="30"/>
      <c r="L3754" s="30"/>
      <c r="M3754" s="30"/>
      <c r="N3754" s="30"/>
      <c r="O3754" s="30"/>
      <c r="P3754" s="30"/>
      <c r="Q3754" s="30"/>
      <c r="R3754" s="31"/>
      <c r="S3754" s="4" t="s">
        <v>11</v>
      </c>
      <c r="T3754" s="4" t="s">
        <v>686</v>
      </c>
      <c r="U3754" s="4" t="s">
        <v>143</v>
      </c>
      <c r="V3754" s="4" t="s">
        <v>144</v>
      </c>
      <c r="W3754" s="4" t="s">
        <v>11</v>
      </c>
      <c r="X3754" s="4" t="s">
        <v>15</v>
      </c>
    </row>
    <row r="3755" spans="1:24" ht="14.25" customHeight="1" x14ac:dyDescent="0.2">
      <c r="A3755" s="32"/>
      <c r="B3755" s="33"/>
      <c r="C3755" s="11"/>
      <c r="D3755" s="8"/>
      <c r="E3755" s="32"/>
      <c r="F3755" s="34"/>
      <c r="G3755" s="34"/>
      <c r="H3755" s="34"/>
      <c r="I3755" s="34"/>
      <c r="J3755" s="34"/>
      <c r="K3755" s="34"/>
      <c r="L3755" s="34"/>
      <c r="M3755" s="34"/>
      <c r="N3755" s="34"/>
      <c r="O3755" s="34"/>
      <c r="P3755" s="34"/>
      <c r="Q3755" s="34"/>
      <c r="R3755" s="33"/>
      <c r="S3755" s="11"/>
      <c r="T3755" s="11"/>
      <c r="U3755" s="11"/>
      <c r="V3755" s="11"/>
      <c r="W3755" s="11"/>
      <c r="X3755" s="12" t="s">
        <v>15</v>
      </c>
    </row>
    <row r="3756" spans="1:24" ht="15" customHeight="1" x14ac:dyDescent="0.2">
      <c r="A3756" s="27">
        <v>419319</v>
      </c>
      <c r="B3756" s="28"/>
      <c r="C3756" s="3">
        <v>42150</v>
      </c>
      <c r="D3756" s="8"/>
      <c r="E3756" s="29">
        <v>300</v>
      </c>
      <c r="F3756" s="30"/>
      <c r="G3756" s="30"/>
      <c r="H3756" s="30"/>
      <c r="I3756" s="30"/>
      <c r="J3756" s="30"/>
      <c r="K3756" s="30"/>
      <c r="L3756" s="30"/>
      <c r="M3756" s="30"/>
      <c r="N3756" s="30"/>
      <c r="O3756" s="30"/>
      <c r="P3756" s="30"/>
      <c r="Q3756" s="30"/>
      <c r="R3756" s="31"/>
      <c r="S3756" s="4" t="s">
        <v>11</v>
      </c>
      <c r="T3756" s="4" t="s">
        <v>686</v>
      </c>
      <c r="U3756" s="4" t="s">
        <v>143</v>
      </c>
      <c r="V3756" s="4" t="s">
        <v>144</v>
      </c>
      <c r="W3756" s="4" t="s">
        <v>11</v>
      </c>
      <c r="X3756" s="4" t="s">
        <v>15</v>
      </c>
    </row>
    <row r="3757" spans="1:24" ht="14.25" customHeight="1" x14ac:dyDescent="0.2">
      <c r="A3757" s="32"/>
      <c r="B3757" s="33"/>
      <c r="C3757" s="11"/>
      <c r="D3757" s="11"/>
      <c r="E3757" s="32"/>
      <c r="F3757" s="34"/>
      <c r="G3757" s="34"/>
      <c r="H3757" s="34"/>
      <c r="I3757" s="34"/>
      <c r="J3757" s="34"/>
      <c r="K3757" s="34"/>
      <c r="L3757" s="34"/>
      <c r="M3757" s="34"/>
      <c r="N3757" s="34"/>
      <c r="O3757" s="34"/>
      <c r="P3757" s="34"/>
      <c r="Q3757" s="34"/>
      <c r="R3757" s="33"/>
      <c r="S3757" s="11"/>
      <c r="T3757" s="11"/>
      <c r="U3757" s="11"/>
      <c r="V3757" s="11"/>
      <c r="W3757" s="11"/>
      <c r="X3757" s="12" t="s">
        <v>15</v>
      </c>
    </row>
    <row r="3758" spans="1:24" ht="2.25" customHeight="1" x14ac:dyDescent="0.2">
      <c r="A3758" s="14"/>
      <c r="B3758" s="15"/>
      <c r="C3758" s="15"/>
      <c r="D3758" s="15"/>
      <c r="E3758" s="15"/>
      <c r="F3758" s="15"/>
      <c r="G3758" s="15"/>
      <c r="H3758" s="15"/>
      <c r="I3758" s="15"/>
      <c r="J3758" s="15"/>
      <c r="K3758" s="15"/>
      <c r="L3758" s="15"/>
      <c r="M3758" s="15"/>
      <c r="N3758" s="15"/>
      <c r="O3758" s="15"/>
      <c r="P3758" s="15"/>
      <c r="Q3758" s="15"/>
      <c r="R3758" s="15"/>
      <c r="S3758" s="15"/>
      <c r="T3758" s="15"/>
      <c r="U3758" s="15"/>
      <c r="V3758" s="15"/>
      <c r="W3758" s="15"/>
      <c r="X3758" s="16"/>
    </row>
    <row r="3759" spans="1:24" ht="12.75" customHeight="1" x14ac:dyDescent="0.2">
      <c r="A3759" s="7"/>
      <c r="B3759" s="6"/>
      <c r="C3759" s="6"/>
      <c r="D3759" s="6"/>
      <c r="E3759" s="6"/>
      <c r="F3759" s="6"/>
      <c r="G3759" s="6"/>
      <c r="H3759" s="6"/>
      <c r="I3759" s="6"/>
      <c r="J3759" s="6"/>
      <c r="K3759" s="6"/>
      <c r="L3759" s="6"/>
      <c r="M3759" s="21">
        <f>SUM(hList_Frame_1!B2097:B2100)</f>
        <v>500</v>
      </c>
      <c r="N3759" s="21"/>
      <c r="O3759" s="21"/>
      <c r="P3759" s="21"/>
      <c r="Q3759" s="21"/>
      <c r="R3759" s="21"/>
      <c r="S3759" s="6"/>
      <c r="T3759" s="6"/>
      <c r="U3759" s="6"/>
      <c r="V3759" s="6"/>
      <c r="W3759" s="6"/>
      <c r="X3759" s="17"/>
    </row>
    <row r="3760" spans="1:24" ht="14.25" customHeight="1" x14ac:dyDescent="0.2">
      <c r="A3760" s="10"/>
      <c r="B3760" s="18"/>
      <c r="C3760" s="18"/>
      <c r="D3760" s="18"/>
      <c r="E3760" s="18"/>
      <c r="F3760" s="18"/>
      <c r="G3760" s="18"/>
      <c r="H3760" s="18"/>
      <c r="I3760" s="18"/>
      <c r="J3760" s="18"/>
      <c r="K3760" s="18"/>
      <c r="L3760" s="18"/>
      <c r="M3760" s="18"/>
      <c r="N3760" s="18"/>
      <c r="O3760" s="18"/>
      <c r="P3760" s="18"/>
      <c r="Q3760" s="18"/>
      <c r="R3760" s="18"/>
      <c r="S3760" s="18"/>
      <c r="T3760" s="18"/>
      <c r="U3760" s="18"/>
      <c r="V3760" s="18"/>
      <c r="W3760" s="18"/>
      <c r="X3760" s="19"/>
    </row>
    <row r="3761" spans="1:24" ht="15" customHeight="1" x14ac:dyDescent="0.2">
      <c r="A3761" s="22">
        <v>419320</v>
      </c>
      <c r="B3761" s="23"/>
      <c r="C3761" s="20">
        <v>42150</v>
      </c>
      <c r="D3761" s="13" t="s">
        <v>155</v>
      </c>
      <c r="E3761" s="24">
        <v>135.27000000000001</v>
      </c>
      <c r="F3761" s="25"/>
      <c r="G3761" s="25"/>
      <c r="H3761" s="25"/>
      <c r="I3761" s="25"/>
      <c r="J3761" s="25"/>
      <c r="K3761" s="25"/>
      <c r="L3761" s="25"/>
      <c r="M3761" s="25"/>
      <c r="N3761" s="25"/>
      <c r="O3761" s="25"/>
      <c r="P3761" s="25"/>
      <c r="Q3761" s="25"/>
      <c r="R3761" s="26"/>
      <c r="S3761" s="13" t="s">
        <v>156</v>
      </c>
      <c r="T3761" s="13" t="s">
        <v>1520</v>
      </c>
      <c r="U3761" s="13" t="s">
        <v>35</v>
      </c>
      <c r="V3761" s="13" t="s">
        <v>35</v>
      </c>
      <c r="W3761" s="13" t="s">
        <v>156</v>
      </c>
      <c r="X3761" s="13" t="s">
        <v>360</v>
      </c>
    </row>
    <row r="3762" spans="1:24" ht="2.25" customHeight="1" x14ac:dyDescent="0.2">
      <c r="A3762" s="14"/>
      <c r="B3762" s="15"/>
      <c r="C3762" s="15"/>
      <c r="D3762" s="15"/>
      <c r="E3762" s="15"/>
      <c r="F3762" s="15"/>
      <c r="G3762" s="15"/>
      <c r="H3762" s="15"/>
      <c r="I3762" s="15"/>
      <c r="J3762" s="15"/>
      <c r="K3762" s="15"/>
      <c r="L3762" s="15"/>
      <c r="M3762" s="15"/>
      <c r="N3762" s="15"/>
      <c r="O3762" s="15"/>
      <c r="P3762" s="15"/>
      <c r="Q3762" s="15"/>
      <c r="R3762" s="15"/>
      <c r="S3762" s="15"/>
      <c r="T3762" s="15"/>
      <c r="U3762" s="15"/>
      <c r="V3762" s="15"/>
      <c r="W3762" s="15"/>
      <c r="X3762" s="16"/>
    </row>
    <row r="3763" spans="1:24" ht="13.5" customHeight="1" x14ac:dyDescent="0.2">
      <c r="A3763" s="7"/>
      <c r="B3763" s="6"/>
      <c r="C3763" s="6"/>
      <c r="D3763" s="6"/>
      <c r="E3763" s="6"/>
      <c r="F3763" s="6"/>
      <c r="G3763" s="6"/>
      <c r="H3763" s="6"/>
      <c r="I3763" s="6"/>
      <c r="J3763" s="6"/>
      <c r="K3763" s="6"/>
      <c r="L3763" s="6"/>
      <c r="M3763" s="21">
        <f>SUM(hList_Frame_1!B2101:B2101)</f>
        <v>135.27000000000001</v>
      </c>
      <c r="N3763" s="21"/>
      <c r="O3763" s="21"/>
      <c r="P3763" s="21"/>
      <c r="Q3763" s="21"/>
      <c r="R3763" s="21"/>
      <c r="S3763" s="6"/>
      <c r="T3763" s="6"/>
      <c r="U3763" s="6"/>
      <c r="V3763" s="6"/>
      <c r="W3763" s="6"/>
      <c r="X3763" s="17"/>
    </row>
    <row r="3764" spans="1:24" ht="13.5" customHeight="1" x14ac:dyDescent="0.2">
      <c r="A3764" s="10"/>
      <c r="B3764" s="18"/>
      <c r="C3764" s="18"/>
      <c r="D3764" s="18"/>
      <c r="E3764" s="18"/>
      <c r="F3764" s="18"/>
      <c r="G3764" s="18"/>
      <c r="H3764" s="18"/>
      <c r="I3764" s="18"/>
      <c r="J3764" s="18"/>
      <c r="K3764" s="18"/>
      <c r="L3764" s="18"/>
      <c r="M3764" s="18"/>
      <c r="N3764" s="18"/>
      <c r="O3764" s="18"/>
      <c r="P3764" s="18"/>
      <c r="Q3764" s="18"/>
      <c r="R3764" s="18"/>
      <c r="S3764" s="18"/>
      <c r="T3764" s="18"/>
      <c r="U3764" s="18"/>
      <c r="V3764" s="18"/>
      <c r="W3764" s="18"/>
      <c r="X3764" s="19"/>
    </row>
    <row r="3765" spans="1:24" ht="15" customHeight="1" x14ac:dyDescent="0.2">
      <c r="A3765" s="22">
        <v>419321</v>
      </c>
      <c r="B3765" s="23"/>
      <c r="C3765" s="20">
        <v>42150</v>
      </c>
      <c r="D3765" s="13" t="s">
        <v>1856</v>
      </c>
      <c r="E3765" s="24">
        <v>500</v>
      </c>
      <c r="F3765" s="25"/>
      <c r="G3765" s="25"/>
      <c r="H3765" s="25"/>
      <c r="I3765" s="25"/>
      <c r="J3765" s="25"/>
      <c r="K3765" s="25"/>
      <c r="L3765" s="25"/>
      <c r="M3765" s="25"/>
      <c r="N3765" s="25"/>
      <c r="O3765" s="25"/>
      <c r="P3765" s="25"/>
      <c r="Q3765" s="25"/>
      <c r="R3765" s="26"/>
      <c r="S3765" s="13" t="s">
        <v>1857</v>
      </c>
      <c r="T3765" s="13" t="s">
        <v>34</v>
      </c>
      <c r="U3765" s="13" t="s">
        <v>35</v>
      </c>
      <c r="V3765" s="13" t="s">
        <v>35</v>
      </c>
      <c r="W3765" s="13" t="s">
        <v>1857</v>
      </c>
      <c r="X3765" s="13" t="s">
        <v>376</v>
      </c>
    </row>
    <row r="3766" spans="1:24" ht="2.25" customHeight="1" x14ac:dyDescent="0.2">
      <c r="A3766" s="14"/>
      <c r="B3766" s="15"/>
      <c r="C3766" s="15"/>
      <c r="D3766" s="15"/>
      <c r="E3766" s="15"/>
      <c r="F3766" s="15"/>
      <c r="G3766" s="15"/>
      <c r="H3766" s="15"/>
      <c r="I3766" s="15"/>
      <c r="J3766" s="15"/>
      <c r="K3766" s="15"/>
      <c r="L3766" s="15"/>
      <c r="M3766" s="15"/>
      <c r="N3766" s="15"/>
      <c r="O3766" s="15"/>
      <c r="P3766" s="15"/>
      <c r="Q3766" s="15"/>
      <c r="R3766" s="15"/>
      <c r="S3766" s="15"/>
      <c r="T3766" s="15"/>
      <c r="U3766" s="15"/>
      <c r="V3766" s="15"/>
      <c r="W3766" s="15"/>
      <c r="X3766" s="16"/>
    </row>
    <row r="3767" spans="1:24" ht="12.75" customHeight="1" x14ac:dyDescent="0.2">
      <c r="A3767" s="7"/>
      <c r="B3767" s="6"/>
      <c r="C3767" s="6"/>
      <c r="D3767" s="6"/>
      <c r="E3767" s="6"/>
      <c r="F3767" s="6"/>
      <c r="G3767" s="6"/>
      <c r="H3767" s="6"/>
      <c r="I3767" s="6"/>
      <c r="J3767" s="6"/>
      <c r="K3767" s="6"/>
      <c r="L3767" s="6"/>
      <c r="M3767" s="21">
        <f>SUM(hList_Frame_1!B2102:B2102)</f>
        <v>500</v>
      </c>
      <c r="N3767" s="21"/>
      <c r="O3767" s="21"/>
      <c r="P3767" s="21"/>
      <c r="Q3767" s="21"/>
      <c r="R3767" s="21"/>
      <c r="S3767" s="6"/>
      <c r="T3767" s="6"/>
      <c r="U3767" s="6"/>
      <c r="V3767" s="6"/>
      <c r="W3767" s="6"/>
      <c r="X3767" s="17"/>
    </row>
    <row r="3768" spans="1:24" ht="14.25" customHeight="1" x14ac:dyDescent="0.2">
      <c r="A3768" s="10"/>
      <c r="B3768" s="18"/>
      <c r="C3768" s="18"/>
      <c r="D3768" s="18"/>
      <c r="E3768" s="18"/>
      <c r="F3768" s="18"/>
      <c r="G3768" s="18"/>
      <c r="H3768" s="18"/>
      <c r="I3768" s="18"/>
      <c r="J3768" s="18"/>
      <c r="K3768" s="18"/>
      <c r="L3768" s="18"/>
      <c r="M3768" s="18"/>
      <c r="N3768" s="18"/>
      <c r="O3768" s="18"/>
      <c r="P3768" s="18"/>
      <c r="Q3768" s="18"/>
      <c r="R3768" s="18"/>
      <c r="S3768" s="18"/>
      <c r="T3768" s="18"/>
      <c r="U3768" s="18"/>
      <c r="V3768" s="18"/>
      <c r="W3768" s="18"/>
      <c r="X3768" s="19"/>
    </row>
    <row r="3769" spans="1:24" ht="15" customHeight="1" x14ac:dyDescent="0.2">
      <c r="A3769" s="22">
        <v>418383</v>
      </c>
      <c r="B3769" s="23"/>
      <c r="C3769" s="20">
        <v>42129</v>
      </c>
      <c r="D3769" s="13" t="s">
        <v>1858</v>
      </c>
      <c r="E3769" s="24">
        <v>189.51</v>
      </c>
      <c r="F3769" s="25"/>
      <c r="G3769" s="25"/>
      <c r="H3769" s="25"/>
      <c r="I3769" s="25"/>
      <c r="J3769" s="25"/>
      <c r="K3769" s="25"/>
      <c r="L3769" s="25"/>
      <c r="M3769" s="25"/>
      <c r="N3769" s="25"/>
      <c r="O3769" s="25"/>
      <c r="P3769" s="25"/>
      <c r="Q3769" s="25"/>
      <c r="R3769" s="26"/>
      <c r="S3769" s="13" t="s">
        <v>192</v>
      </c>
      <c r="T3769" s="13" t="s">
        <v>175</v>
      </c>
      <c r="U3769" s="13" t="s">
        <v>190</v>
      </c>
      <c r="V3769" s="13" t="s">
        <v>191</v>
      </c>
      <c r="W3769" s="13" t="s">
        <v>192</v>
      </c>
      <c r="X3769" s="13" t="s">
        <v>15</v>
      </c>
    </row>
    <row r="3770" spans="1:24" ht="2.25" customHeight="1" x14ac:dyDescent="0.2">
      <c r="A3770" s="14"/>
      <c r="B3770" s="15"/>
      <c r="C3770" s="15"/>
      <c r="D3770" s="15"/>
      <c r="E3770" s="15"/>
      <c r="F3770" s="15"/>
      <c r="G3770" s="15"/>
      <c r="H3770" s="15"/>
      <c r="I3770" s="15"/>
      <c r="J3770" s="15"/>
      <c r="K3770" s="15"/>
      <c r="L3770" s="15"/>
      <c r="M3770" s="15"/>
      <c r="N3770" s="15"/>
      <c r="O3770" s="15"/>
      <c r="P3770" s="15"/>
      <c r="Q3770" s="15"/>
      <c r="R3770" s="15"/>
      <c r="S3770" s="15"/>
      <c r="T3770" s="15"/>
      <c r="U3770" s="15"/>
      <c r="V3770" s="15"/>
      <c r="W3770" s="15"/>
      <c r="X3770" s="16"/>
    </row>
    <row r="3771" spans="1:24" ht="13.5" customHeight="1" x14ac:dyDescent="0.2">
      <c r="A3771" s="7"/>
      <c r="B3771" s="6"/>
      <c r="C3771" s="6"/>
      <c r="D3771" s="6"/>
      <c r="E3771" s="6"/>
      <c r="F3771" s="6"/>
      <c r="G3771" s="6"/>
      <c r="H3771" s="6"/>
      <c r="I3771" s="6"/>
      <c r="J3771" s="6"/>
      <c r="K3771" s="6"/>
      <c r="L3771" s="6"/>
      <c r="M3771" s="21">
        <f>SUM(hList_Frame_1!B2103:B2103)</f>
        <v>189.51</v>
      </c>
      <c r="N3771" s="21"/>
      <c r="O3771" s="21"/>
      <c r="P3771" s="21"/>
      <c r="Q3771" s="21"/>
      <c r="R3771" s="21"/>
      <c r="S3771" s="6"/>
      <c r="T3771" s="6"/>
      <c r="U3771" s="6"/>
      <c r="V3771" s="6"/>
      <c r="W3771" s="6"/>
      <c r="X3771" s="17"/>
    </row>
    <row r="3772" spans="1:24" ht="13.5" customHeight="1" x14ac:dyDescent="0.2">
      <c r="A3772" s="10"/>
      <c r="B3772" s="18"/>
      <c r="C3772" s="18"/>
      <c r="D3772" s="18"/>
      <c r="E3772" s="18"/>
      <c r="F3772" s="18"/>
      <c r="G3772" s="18"/>
      <c r="H3772" s="18"/>
      <c r="I3772" s="18"/>
      <c r="J3772" s="18"/>
      <c r="K3772" s="18"/>
      <c r="L3772" s="18"/>
      <c r="M3772" s="18"/>
      <c r="N3772" s="18"/>
      <c r="O3772" s="18"/>
      <c r="P3772" s="18"/>
      <c r="Q3772" s="18"/>
      <c r="R3772" s="18"/>
      <c r="S3772" s="18"/>
      <c r="T3772" s="18"/>
      <c r="U3772" s="18"/>
      <c r="V3772" s="18"/>
      <c r="W3772" s="18"/>
      <c r="X3772" s="19"/>
    </row>
    <row r="3773" spans="1:24" ht="15" customHeight="1" x14ac:dyDescent="0.2">
      <c r="A3773" s="22">
        <v>418384</v>
      </c>
      <c r="B3773" s="23"/>
      <c r="C3773" s="20">
        <v>42129</v>
      </c>
      <c r="D3773" s="4" t="s">
        <v>1859</v>
      </c>
      <c r="E3773" s="24">
        <v>20.12</v>
      </c>
      <c r="F3773" s="25"/>
      <c r="G3773" s="25"/>
      <c r="H3773" s="25"/>
      <c r="I3773" s="25"/>
      <c r="J3773" s="25"/>
      <c r="K3773" s="25"/>
      <c r="L3773" s="25"/>
      <c r="M3773" s="25"/>
      <c r="N3773" s="25"/>
      <c r="O3773" s="25"/>
      <c r="P3773" s="25"/>
      <c r="Q3773" s="25"/>
      <c r="R3773" s="26"/>
      <c r="S3773" s="13" t="s">
        <v>15</v>
      </c>
      <c r="T3773" s="13" t="s">
        <v>137</v>
      </c>
      <c r="U3773" s="13" t="s">
        <v>198</v>
      </c>
      <c r="V3773" s="13" t="s">
        <v>199</v>
      </c>
      <c r="W3773" s="13" t="s">
        <v>15</v>
      </c>
      <c r="X3773" s="13" t="s">
        <v>329</v>
      </c>
    </row>
    <row r="3774" spans="1:24" ht="15" customHeight="1" x14ac:dyDescent="0.2">
      <c r="A3774" s="22">
        <v>419322</v>
      </c>
      <c r="B3774" s="23"/>
      <c r="C3774" s="20">
        <v>42150</v>
      </c>
      <c r="D3774" s="11"/>
      <c r="E3774" s="24">
        <v>671</v>
      </c>
      <c r="F3774" s="25"/>
      <c r="G3774" s="25"/>
      <c r="H3774" s="25"/>
      <c r="I3774" s="25"/>
      <c r="J3774" s="25"/>
      <c r="K3774" s="25"/>
      <c r="L3774" s="25"/>
      <c r="M3774" s="25"/>
      <c r="N3774" s="25"/>
      <c r="O3774" s="25"/>
      <c r="P3774" s="25"/>
      <c r="Q3774" s="25"/>
      <c r="R3774" s="26"/>
      <c r="S3774" s="13" t="s">
        <v>15</v>
      </c>
      <c r="T3774" s="13" t="s">
        <v>273</v>
      </c>
      <c r="U3774" s="13" t="s">
        <v>15</v>
      </c>
      <c r="V3774" s="13" t="s">
        <v>15</v>
      </c>
      <c r="W3774" s="13" t="s">
        <v>15</v>
      </c>
      <c r="X3774" s="13" t="s">
        <v>15</v>
      </c>
    </row>
    <row r="3775" spans="1:24" ht="2.25" customHeight="1" x14ac:dyDescent="0.2">
      <c r="A3775" s="14"/>
      <c r="B3775" s="15"/>
      <c r="C3775" s="15"/>
      <c r="D3775" s="15"/>
      <c r="E3775" s="15"/>
      <c r="F3775" s="15"/>
      <c r="G3775" s="15"/>
      <c r="H3775" s="15"/>
      <c r="I3775" s="15"/>
      <c r="J3775" s="15"/>
      <c r="K3775" s="15"/>
      <c r="L3775" s="15"/>
      <c r="M3775" s="15"/>
      <c r="N3775" s="15"/>
      <c r="O3775" s="15"/>
      <c r="P3775" s="15"/>
      <c r="Q3775" s="15"/>
      <c r="R3775" s="15"/>
      <c r="S3775" s="15"/>
      <c r="T3775" s="15"/>
      <c r="U3775" s="15"/>
      <c r="V3775" s="15"/>
      <c r="W3775" s="15"/>
      <c r="X3775" s="16"/>
    </row>
    <row r="3776" spans="1:24" ht="13.5" customHeight="1" x14ac:dyDescent="0.2">
      <c r="A3776" s="7"/>
      <c r="B3776" s="6"/>
      <c r="C3776" s="6"/>
      <c r="D3776" s="6"/>
      <c r="E3776" s="6"/>
      <c r="F3776" s="6"/>
      <c r="G3776" s="6"/>
      <c r="H3776" s="6"/>
      <c r="I3776" s="6"/>
      <c r="J3776" s="6"/>
      <c r="K3776" s="6"/>
      <c r="L3776" s="6"/>
      <c r="M3776" s="21">
        <f>SUM(hList_Frame_1!B2104:B2105)</f>
        <v>691.12</v>
      </c>
      <c r="N3776" s="21"/>
      <c r="O3776" s="21"/>
      <c r="P3776" s="21"/>
      <c r="Q3776" s="21"/>
      <c r="R3776" s="21"/>
      <c r="S3776" s="6"/>
      <c r="T3776" s="6"/>
      <c r="U3776" s="6"/>
      <c r="V3776" s="6"/>
      <c r="W3776" s="6"/>
      <c r="X3776" s="17"/>
    </row>
    <row r="3777" spans="1:24" ht="13.5" customHeight="1" x14ac:dyDescent="0.2">
      <c r="A3777" s="10"/>
      <c r="B3777" s="18"/>
      <c r="C3777" s="18"/>
      <c r="D3777" s="18"/>
      <c r="E3777" s="18"/>
      <c r="F3777" s="18"/>
      <c r="G3777" s="18"/>
      <c r="H3777" s="18"/>
      <c r="I3777" s="18"/>
      <c r="J3777" s="18"/>
      <c r="K3777" s="18"/>
      <c r="L3777" s="18"/>
      <c r="M3777" s="18"/>
      <c r="N3777" s="18"/>
      <c r="O3777" s="18"/>
      <c r="P3777" s="18"/>
      <c r="Q3777" s="18"/>
      <c r="R3777" s="18"/>
      <c r="S3777" s="18"/>
      <c r="T3777" s="18"/>
      <c r="U3777" s="18"/>
      <c r="V3777" s="18"/>
      <c r="W3777" s="18"/>
      <c r="X3777" s="19"/>
    </row>
    <row r="3778" spans="1:24" ht="15" customHeight="1" x14ac:dyDescent="0.2">
      <c r="A3778" s="22">
        <v>419323</v>
      </c>
      <c r="B3778" s="23"/>
      <c r="C3778" s="20">
        <v>42150</v>
      </c>
      <c r="D3778" s="13" t="s">
        <v>1860</v>
      </c>
      <c r="E3778" s="24">
        <v>67.19</v>
      </c>
      <c r="F3778" s="25"/>
      <c r="G3778" s="25"/>
      <c r="H3778" s="25"/>
      <c r="I3778" s="25"/>
      <c r="J3778" s="25"/>
      <c r="K3778" s="25"/>
      <c r="L3778" s="25"/>
      <c r="M3778" s="25"/>
      <c r="N3778" s="25"/>
      <c r="O3778" s="25"/>
      <c r="P3778" s="25"/>
      <c r="Q3778" s="25"/>
      <c r="R3778" s="26"/>
      <c r="S3778" s="13" t="s">
        <v>827</v>
      </c>
      <c r="T3778" s="13" t="s">
        <v>50</v>
      </c>
      <c r="U3778" s="13" t="s">
        <v>160</v>
      </c>
      <c r="V3778" s="13" t="s">
        <v>204</v>
      </c>
      <c r="W3778" s="13" t="s">
        <v>827</v>
      </c>
      <c r="X3778" s="13" t="s">
        <v>15</v>
      </c>
    </row>
    <row r="3779" spans="1:24" ht="2.25" customHeight="1" x14ac:dyDescent="0.2">
      <c r="A3779" s="14"/>
      <c r="B3779" s="15"/>
      <c r="C3779" s="15"/>
      <c r="D3779" s="15"/>
      <c r="E3779" s="15"/>
      <c r="F3779" s="15"/>
      <c r="G3779" s="15"/>
      <c r="H3779" s="15"/>
      <c r="I3779" s="15"/>
      <c r="J3779" s="15"/>
      <c r="K3779" s="15"/>
      <c r="L3779" s="15"/>
      <c r="M3779" s="15"/>
      <c r="N3779" s="15"/>
      <c r="O3779" s="15"/>
      <c r="P3779" s="15"/>
      <c r="Q3779" s="15"/>
      <c r="R3779" s="15"/>
      <c r="S3779" s="15"/>
      <c r="T3779" s="15"/>
      <c r="U3779" s="15"/>
      <c r="V3779" s="15"/>
      <c r="W3779" s="15"/>
      <c r="X3779" s="16"/>
    </row>
    <row r="3780" spans="1:24" ht="12.75" customHeight="1" x14ac:dyDescent="0.2">
      <c r="A3780" s="7"/>
      <c r="B3780" s="6"/>
      <c r="C3780" s="6"/>
      <c r="D3780" s="6"/>
      <c r="E3780" s="6"/>
      <c r="F3780" s="6"/>
      <c r="G3780" s="6"/>
      <c r="H3780" s="6"/>
      <c r="I3780" s="6"/>
      <c r="J3780" s="6"/>
      <c r="K3780" s="6"/>
      <c r="L3780" s="6"/>
      <c r="M3780" s="6"/>
      <c r="N3780" s="6"/>
      <c r="O3780" s="6"/>
      <c r="P3780" s="21">
        <f>SUM(hList_Frame_1!B2106:B2106)</f>
        <v>67.19</v>
      </c>
      <c r="Q3780" s="21"/>
      <c r="R3780" s="21"/>
      <c r="S3780" s="6"/>
      <c r="T3780" s="6"/>
      <c r="U3780" s="6"/>
      <c r="V3780" s="6"/>
      <c r="W3780" s="6"/>
      <c r="X3780" s="17"/>
    </row>
    <row r="3781" spans="1:24" ht="14.25" customHeight="1" x14ac:dyDescent="0.2">
      <c r="A3781" s="10"/>
      <c r="B3781" s="18"/>
      <c r="C3781" s="18"/>
      <c r="D3781" s="18"/>
      <c r="E3781" s="18"/>
      <c r="F3781" s="18"/>
      <c r="G3781" s="18"/>
      <c r="H3781" s="18"/>
      <c r="I3781" s="18"/>
      <c r="J3781" s="18"/>
      <c r="K3781" s="18"/>
      <c r="L3781" s="18"/>
      <c r="M3781" s="18"/>
      <c r="N3781" s="18"/>
      <c r="O3781" s="18"/>
      <c r="P3781" s="18"/>
      <c r="Q3781" s="18"/>
      <c r="R3781" s="18"/>
      <c r="S3781" s="18"/>
      <c r="T3781" s="18"/>
      <c r="U3781" s="18"/>
      <c r="V3781" s="18"/>
      <c r="W3781" s="18"/>
      <c r="X3781" s="19"/>
    </row>
    <row r="3782" spans="1:24" ht="15" customHeight="1" x14ac:dyDescent="0.2">
      <c r="A3782" s="22">
        <v>418738</v>
      </c>
      <c r="B3782" s="23"/>
      <c r="C3782" s="20">
        <v>42136</v>
      </c>
      <c r="D3782" s="13" t="s">
        <v>1861</v>
      </c>
      <c r="E3782" s="24">
        <v>170</v>
      </c>
      <c r="F3782" s="25"/>
      <c r="G3782" s="25"/>
      <c r="H3782" s="25"/>
      <c r="I3782" s="25"/>
      <c r="J3782" s="25"/>
      <c r="K3782" s="25"/>
      <c r="L3782" s="25"/>
      <c r="M3782" s="25"/>
      <c r="N3782" s="25"/>
      <c r="O3782" s="25"/>
      <c r="P3782" s="25"/>
      <c r="Q3782" s="25"/>
      <c r="R3782" s="26"/>
      <c r="S3782" s="13" t="s">
        <v>127</v>
      </c>
      <c r="T3782" s="13" t="s">
        <v>347</v>
      </c>
      <c r="U3782" s="13" t="s">
        <v>35</v>
      </c>
      <c r="V3782" s="13" t="s">
        <v>35</v>
      </c>
      <c r="W3782" s="13" t="s">
        <v>127</v>
      </c>
      <c r="X3782" s="13" t="s">
        <v>1808</v>
      </c>
    </row>
    <row r="3783" spans="1:24" ht="2.25" customHeight="1" x14ac:dyDescent="0.2">
      <c r="A3783" s="14"/>
      <c r="B3783" s="15"/>
      <c r="C3783" s="15"/>
      <c r="D3783" s="15"/>
      <c r="E3783" s="15"/>
      <c r="F3783" s="15"/>
      <c r="G3783" s="15"/>
      <c r="H3783" s="15"/>
      <c r="I3783" s="15"/>
      <c r="J3783" s="15"/>
      <c r="K3783" s="15"/>
      <c r="L3783" s="15"/>
      <c r="M3783" s="15"/>
      <c r="N3783" s="15"/>
      <c r="O3783" s="15"/>
      <c r="P3783" s="15"/>
      <c r="Q3783" s="15"/>
      <c r="R3783" s="15"/>
      <c r="S3783" s="15"/>
      <c r="T3783" s="15"/>
      <c r="U3783" s="15"/>
      <c r="V3783" s="15"/>
      <c r="W3783" s="15"/>
      <c r="X3783" s="16"/>
    </row>
    <row r="3784" spans="1:24" ht="13.5" customHeight="1" x14ac:dyDescent="0.2">
      <c r="A3784" s="7"/>
      <c r="B3784" s="6"/>
      <c r="C3784" s="6"/>
      <c r="D3784" s="6"/>
      <c r="E3784" s="6"/>
      <c r="F3784" s="6"/>
      <c r="G3784" s="6"/>
      <c r="H3784" s="6"/>
      <c r="I3784" s="6"/>
      <c r="J3784" s="6"/>
      <c r="K3784" s="6"/>
      <c r="L3784" s="6"/>
      <c r="M3784" s="21">
        <f>SUM(hList_Frame_1!B2107:B2107)</f>
        <v>170</v>
      </c>
      <c r="N3784" s="21"/>
      <c r="O3784" s="21"/>
      <c r="P3784" s="21"/>
      <c r="Q3784" s="21"/>
      <c r="R3784" s="21"/>
      <c r="S3784" s="6"/>
      <c r="T3784" s="6"/>
      <c r="U3784" s="6"/>
      <c r="V3784" s="6"/>
      <c r="W3784" s="6"/>
      <c r="X3784" s="17"/>
    </row>
    <row r="3785" spans="1:24" ht="13.5" customHeight="1" x14ac:dyDescent="0.2">
      <c r="A3785" s="10"/>
      <c r="B3785" s="18"/>
      <c r="C3785" s="18"/>
      <c r="D3785" s="18"/>
      <c r="E3785" s="18"/>
      <c r="F3785" s="18"/>
      <c r="G3785" s="18"/>
      <c r="H3785" s="18"/>
      <c r="I3785" s="18"/>
      <c r="J3785" s="18"/>
      <c r="K3785" s="18"/>
      <c r="L3785" s="18"/>
      <c r="M3785" s="18"/>
      <c r="N3785" s="18"/>
      <c r="O3785" s="18"/>
      <c r="P3785" s="18"/>
      <c r="Q3785" s="18"/>
      <c r="R3785" s="18"/>
      <c r="S3785" s="18"/>
      <c r="T3785" s="18"/>
      <c r="U3785" s="18"/>
      <c r="V3785" s="18"/>
      <c r="W3785" s="18"/>
      <c r="X3785" s="19"/>
    </row>
    <row r="3786" spans="1:24" ht="15" customHeight="1" x14ac:dyDescent="0.2">
      <c r="A3786" s="22">
        <v>419324</v>
      </c>
      <c r="B3786" s="23"/>
      <c r="C3786" s="20">
        <v>42150</v>
      </c>
      <c r="D3786" s="13" t="s">
        <v>1862</v>
      </c>
      <c r="E3786" s="24">
        <v>83.95</v>
      </c>
      <c r="F3786" s="25"/>
      <c r="G3786" s="25"/>
      <c r="H3786" s="25"/>
      <c r="I3786" s="25"/>
      <c r="J3786" s="25"/>
      <c r="K3786" s="25"/>
      <c r="L3786" s="25"/>
      <c r="M3786" s="25"/>
      <c r="N3786" s="25"/>
      <c r="O3786" s="25"/>
      <c r="P3786" s="25"/>
      <c r="Q3786" s="25"/>
      <c r="R3786" s="26"/>
      <c r="S3786" s="13" t="s">
        <v>15</v>
      </c>
      <c r="T3786" s="13" t="s">
        <v>137</v>
      </c>
      <c r="U3786" s="13" t="s">
        <v>26</v>
      </c>
      <c r="V3786" s="13" t="s">
        <v>210</v>
      </c>
      <c r="W3786" s="13" t="s">
        <v>15</v>
      </c>
      <c r="X3786" s="13" t="s">
        <v>15</v>
      </c>
    </row>
    <row r="3787" spans="1:24" ht="2.25" customHeight="1" x14ac:dyDescent="0.2">
      <c r="A3787" s="14"/>
      <c r="B3787" s="15"/>
      <c r="C3787" s="15"/>
      <c r="D3787" s="15"/>
      <c r="E3787" s="15"/>
      <c r="F3787" s="15"/>
      <c r="G3787" s="15"/>
      <c r="H3787" s="15"/>
      <c r="I3787" s="15"/>
      <c r="J3787" s="15"/>
      <c r="K3787" s="15"/>
      <c r="L3787" s="15"/>
      <c r="M3787" s="15"/>
      <c r="N3787" s="15"/>
      <c r="O3787" s="15"/>
      <c r="P3787" s="15"/>
      <c r="Q3787" s="15"/>
      <c r="R3787" s="15"/>
      <c r="S3787" s="15"/>
      <c r="T3787" s="15"/>
      <c r="U3787" s="15"/>
      <c r="V3787" s="15"/>
      <c r="W3787" s="15"/>
      <c r="X3787" s="16"/>
    </row>
    <row r="3788" spans="1:24" ht="13.5" customHeight="1" x14ac:dyDescent="0.2">
      <c r="A3788" s="7"/>
      <c r="B3788" s="6"/>
      <c r="C3788" s="6"/>
      <c r="D3788" s="6"/>
      <c r="E3788" s="6"/>
      <c r="F3788" s="6"/>
      <c r="G3788" s="6"/>
      <c r="H3788" s="6"/>
      <c r="I3788" s="6"/>
      <c r="J3788" s="6"/>
      <c r="K3788" s="6"/>
      <c r="L3788" s="6"/>
      <c r="M3788" s="6"/>
      <c r="N3788" s="6"/>
      <c r="O3788" s="6"/>
      <c r="P3788" s="21">
        <f>SUM(hList_Frame_1!B2108:B2108)</f>
        <v>83.95</v>
      </c>
      <c r="Q3788" s="21"/>
      <c r="R3788" s="21"/>
      <c r="S3788" s="6"/>
      <c r="T3788" s="6"/>
      <c r="U3788" s="6"/>
      <c r="V3788" s="6"/>
      <c r="W3788" s="6"/>
      <c r="X3788" s="17"/>
    </row>
    <row r="3789" spans="1:24" ht="13.5" customHeight="1" x14ac:dyDescent="0.2">
      <c r="A3789" s="10"/>
      <c r="B3789" s="18"/>
      <c r="C3789" s="18"/>
      <c r="D3789" s="18"/>
      <c r="E3789" s="18"/>
      <c r="F3789" s="18"/>
      <c r="G3789" s="18"/>
      <c r="H3789" s="18"/>
      <c r="I3789" s="18"/>
      <c r="J3789" s="18"/>
      <c r="K3789" s="18"/>
      <c r="L3789" s="18"/>
      <c r="M3789" s="18"/>
      <c r="N3789" s="18"/>
      <c r="O3789" s="18"/>
      <c r="P3789" s="18"/>
      <c r="Q3789" s="18"/>
      <c r="R3789" s="18"/>
      <c r="S3789" s="18"/>
      <c r="T3789" s="18"/>
      <c r="U3789" s="18"/>
      <c r="V3789" s="18"/>
      <c r="W3789" s="18"/>
      <c r="X3789" s="19"/>
    </row>
    <row r="3790" spans="1:24" ht="15" customHeight="1" x14ac:dyDescent="0.2">
      <c r="A3790" s="22">
        <v>419325</v>
      </c>
      <c r="B3790" s="23"/>
      <c r="C3790" s="20">
        <v>42150</v>
      </c>
      <c r="D3790" s="13" t="s">
        <v>1863</v>
      </c>
      <c r="E3790" s="24">
        <v>14.37</v>
      </c>
      <c r="F3790" s="25"/>
      <c r="G3790" s="25"/>
      <c r="H3790" s="25"/>
      <c r="I3790" s="25"/>
      <c r="J3790" s="25"/>
      <c r="K3790" s="25"/>
      <c r="L3790" s="25"/>
      <c r="M3790" s="25"/>
      <c r="N3790" s="25"/>
      <c r="O3790" s="25"/>
      <c r="P3790" s="25"/>
      <c r="Q3790" s="25"/>
      <c r="R3790" s="26"/>
      <c r="S3790" s="13" t="s">
        <v>15</v>
      </c>
      <c r="T3790" s="13" t="s">
        <v>137</v>
      </c>
      <c r="U3790" s="13" t="s">
        <v>190</v>
      </c>
      <c r="V3790" s="13" t="s">
        <v>191</v>
      </c>
      <c r="W3790" s="13" t="s">
        <v>15</v>
      </c>
      <c r="X3790" s="13" t="s">
        <v>15</v>
      </c>
    </row>
    <row r="3791" spans="1:24" ht="3" customHeight="1" x14ac:dyDescent="0.2">
      <c r="A3791" s="14"/>
      <c r="B3791" s="15"/>
      <c r="C3791" s="15"/>
      <c r="D3791" s="15"/>
      <c r="E3791" s="15"/>
      <c r="F3791" s="15"/>
      <c r="G3791" s="15"/>
      <c r="H3791" s="15"/>
      <c r="I3791" s="15"/>
      <c r="J3791" s="15"/>
      <c r="K3791" s="15"/>
      <c r="L3791" s="15"/>
      <c r="M3791" s="15"/>
      <c r="N3791" s="15"/>
      <c r="O3791" s="15"/>
      <c r="P3791" s="15"/>
      <c r="Q3791" s="15"/>
      <c r="R3791" s="15"/>
      <c r="S3791" s="15"/>
      <c r="T3791" s="15"/>
      <c r="U3791" s="15"/>
      <c r="V3791" s="15"/>
      <c r="W3791" s="15"/>
      <c r="X3791" s="16"/>
    </row>
    <row r="3792" spans="1:24" ht="12.75" customHeight="1" x14ac:dyDescent="0.2">
      <c r="A3792" s="7"/>
      <c r="B3792" s="6"/>
      <c r="C3792" s="6"/>
      <c r="D3792" s="6"/>
      <c r="E3792" s="6"/>
      <c r="F3792" s="6"/>
      <c r="G3792" s="6"/>
      <c r="H3792" s="6"/>
      <c r="I3792" s="6"/>
      <c r="J3792" s="6"/>
      <c r="K3792" s="6"/>
      <c r="L3792" s="6"/>
      <c r="M3792" s="6"/>
      <c r="N3792" s="6"/>
      <c r="O3792" s="6"/>
      <c r="P3792" s="21">
        <f>SUM(hList_Frame_1!B2109:B2109)</f>
        <v>14.37</v>
      </c>
      <c r="Q3792" s="21"/>
      <c r="R3792" s="21"/>
      <c r="S3792" s="6"/>
      <c r="T3792" s="6"/>
      <c r="U3792" s="6"/>
      <c r="V3792" s="6"/>
      <c r="W3792" s="6"/>
      <c r="X3792" s="17"/>
    </row>
    <row r="3793" spans="1:24" ht="13.5" customHeight="1" x14ac:dyDescent="0.2">
      <c r="A3793" s="10"/>
      <c r="B3793" s="18"/>
      <c r="C3793" s="18"/>
      <c r="D3793" s="18"/>
      <c r="E3793" s="18"/>
      <c r="F3793" s="18"/>
      <c r="G3793" s="18"/>
      <c r="H3793" s="18"/>
      <c r="I3793" s="18"/>
      <c r="J3793" s="18"/>
      <c r="K3793" s="18"/>
      <c r="L3793" s="18"/>
      <c r="M3793" s="18"/>
      <c r="N3793" s="18"/>
      <c r="O3793" s="18"/>
      <c r="P3793" s="18"/>
      <c r="Q3793" s="18"/>
      <c r="R3793" s="18"/>
      <c r="S3793" s="18"/>
      <c r="T3793" s="18"/>
      <c r="U3793" s="18"/>
      <c r="V3793" s="18"/>
      <c r="W3793" s="18"/>
      <c r="X3793" s="19"/>
    </row>
    <row r="3794" spans="1:24" ht="15" customHeight="1" x14ac:dyDescent="0.2">
      <c r="A3794" s="22">
        <v>419326</v>
      </c>
      <c r="B3794" s="23"/>
      <c r="C3794" s="20">
        <v>42150</v>
      </c>
      <c r="D3794" s="13" t="s">
        <v>1864</v>
      </c>
      <c r="E3794" s="24">
        <v>792</v>
      </c>
      <c r="F3794" s="25"/>
      <c r="G3794" s="25"/>
      <c r="H3794" s="25"/>
      <c r="I3794" s="25"/>
      <c r="J3794" s="25"/>
      <c r="K3794" s="25"/>
      <c r="L3794" s="25"/>
      <c r="M3794" s="25"/>
      <c r="N3794" s="25"/>
      <c r="O3794" s="25"/>
      <c r="P3794" s="25"/>
      <c r="Q3794" s="25"/>
      <c r="R3794" s="26"/>
      <c r="S3794" s="13" t="s">
        <v>65</v>
      </c>
      <c r="T3794" s="13" t="s">
        <v>311</v>
      </c>
      <c r="U3794" s="13" t="s">
        <v>198</v>
      </c>
      <c r="V3794" s="13" t="s">
        <v>312</v>
      </c>
      <c r="W3794" s="13" t="s">
        <v>65</v>
      </c>
      <c r="X3794" s="13" t="s">
        <v>313</v>
      </c>
    </row>
    <row r="3795" spans="1:24" ht="2.25" customHeight="1" x14ac:dyDescent="0.2">
      <c r="A3795" s="14"/>
      <c r="B3795" s="15"/>
      <c r="C3795" s="15"/>
      <c r="D3795" s="15"/>
      <c r="E3795" s="15"/>
      <c r="F3795" s="15"/>
      <c r="G3795" s="15"/>
      <c r="H3795" s="15"/>
      <c r="I3795" s="15"/>
      <c r="J3795" s="15"/>
      <c r="K3795" s="15"/>
      <c r="L3795" s="15"/>
      <c r="M3795" s="15"/>
      <c r="N3795" s="15"/>
      <c r="O3795" s="15"/>
      <c r="P3795" s="15"/>
      <c r="Q3795" s="15"/>
      <c r="R3795" s="15"/>
      <c r="S3795" s="15"/>
      <c r="T3795" s="15"/>
      <c r="U3795" s="15"/>
      <c r="V3795" s="15"/>
      <c r="W3795" s="15"/>
      <c r="X3795" s="16"/>
    </row>
    <row r="3796" spans="1:24" ht="13.5" customHeight="1" x14ac:dyDescent="0.2">
      <c r="A3796" s="7"/>
      <c r="B3796" s="6"/>
      <c r="C3796" s="6"/>
      <c r="D3796" s="6"/>
      <c r="E3796" s="6"/>
      <c r="F3796" s="6"/>
      <c r="G3796" s="6"/>
      <c r="H3796" s="6"/>
      <c r="I3796" s="6"/>
      <c r="J3796" s="6"/>
      <c r="K3796" s="6"/>
      <c r="L3796" s="6"/>
      <c r="M3796" s="21">
        <f>SUM(hList_Frame_1!B2110:B2110)</f>
        <v>792</v>
      </c>
      <c r="N3796" s="21"/>
      <c r="O3796" s="21"/>
      <c r="P3796" s="21"/>
      <c r="Q3796" s="21"/>
      <c r="R3796" s="21"/>
      <c r="S3796" s="6"/>
      <c r="T3796" s="6"/>
      <c r="U3796" s="6"/>
      <c r="V3796" s="6"/>
      <c r="W3796" s="6"/>
      <c r="X3796" s="17"/>
    </row>
    <row r="3797" spans="1:24" ht="13.5" customHeight="1" x14ac:dyDescent="0.2">
      <c r="A3797" s="10"/>
      <c r="B3797" s="18"/>
      <c r="C3797" s="18"/>
      <c r="D3797" s="18"/>
      <c r="E3797" s="18"/>
      <c r="F3797" s="18"/>
      <c r="G3797" s="18"/>
      <c r="H3797" s="18"/>
      <c r="I3797" s="18"/>
      <c r="J3797" s="18"/>
      <c r="K3797" s="18"/>
      <c r="L3797" s="18"/>
      <c r="M3797" s="18"/>
      <c r="N3797" s="18"/>
      <c r="O3797" s="18"/>
      <c r="P3797" s="18"/>
      <c r="Q3797" s="18"/>
      <c r="R3797" s="18"/>
      <c r="S3797" s="18"/>
      <c r="T3797" s="18"/>
      <c r="U3797" s="18"/>
      <c r="V3797" s="18"/>
      <c r="W3797" s="18"/>
      <c r="X3797" s="19"/>
    </row>
    <row r="3798" spans="1:24" ht="15" customHeight="1" x14ac:dyDescent="0.2">
      <c r="A3798" s="27">
        <v>418739</v>
      </c>
      <c r="B3798" s="28"/>
      <c r="C3798" s="3">
        <v>42136</v>
      </c>
      <c r="D3798" s="4" t="s">
        <v>1865</v>
      </c>
      <c r="E3798" s="24">
        <v>5893.68</v>
      </c>
      <c r="F3798" s="25"/>
      <c r="G3798" s="25"/>
      <c r="H3798" s="25"/>
      <c r="I3798" s="25"/>
      <c r="J3798" s="25"/>
      <c r="K3798" s="25"/>
      <c r="L3798" s="25"/>
      <c r="M3798" s="25"/>
      <c r="N3798" s="25"/>
      <c r="O3798" s="25"/>
      <c r="P3798" s="25"/>
      <c r="Q3798" s="25"/>
      <c r="R3798" s="26"/>
      <c r="S3798" s="13" t="s">
        <v>98</v>
      </c>
      <c r="T3798" s="13" t="s">
        <v>99</v>
      </c>
      <c r="U3798" s="13" t="s">
        <v>15</v>
      </c>
      <c r="V3798" s="13" t="s">
        <v>15</v>
      </c>
      <c r="W3798" s="13" t="s">
        <v>98</v>
      </c>
      <c r="X3798" s="13" t="s">
        <v>15</v>
      </c>
    </row>
    <row r="3799" spans="1:24" ht="15" customHeight="1" x14ac:dyDescent="0.2">
      <c r="A3799" s="32"/>
      <c r="B3799" s="33"/>
      <c r="C3799" s="11"/>
      <c r="D3799" s="8"/>
      <c r="E3799" s="24">
        <v>3924.2</v>
      </c>
      <c r="F3799" s="25"/>
      <c r="G3799" s="25"/>
      <c r="H3799" s="25"/>
      <c r="I3799" s="25"/>
      <c r="J3799" s="25"/>
      <c r="K3799" s="25"/>
      <c r="L3799" s="25"/>
      <c r="M3799" s="25"/>
      <c r="N3799" s="25"/>
      <c r="O3799" s="25"/>
      <c r="P3799" s="25"/>
      <c r="Q3799" s="25"/>
      <c r="R3799" s="26"/>
      <c r="S3799" s="13" t="s">
        <v>100</v>
      </c>
      <c r="T3799" s="13" t="s">
        <v>99</v>
      </c>
      <c r="U3799" s="13" t="s">
        <v>15</v>
      </c>
      <c r="V3799" s="13" t="s">
        <v>15</v>
      </c>
      <c r="W3799" s="13" t="s">
        <v>100</v>
      </c>
      <c r="X3799" s="13" t="s">
        <v>15</v>
      </c>
    </row>
    <row r="3800" spans="1:24" ht="15" customHeight="1" x14ac:dyDescent="0.2">
      <c r="A3800" s="27">
        <v>419327</v>
      </c>
      <c r="B3800" s="28"/>
      <c r="C3800" s="3">
        <v>42150</v>
      </c>
      <c r="D3800" s="8"/>
      <c r="E3800" s="24">
        <v>1090</v>
      </c>
      <c r="F3800" s="25"/>
      <c r="G3800" s="25"/>
      <c r="H3800" s="25"/>
      <c r="I3800" s="25"/>
      <c r="J3800" s="25"/>
      <c r="K3800" s="25"/>
      <c r="L3800" s="25"/>
      <c r="M3800" s="25"/>
      <c r="N3800" s="25"/>
      <c r="O3800" s="25"/>
      <c r="P3800" s="25"/>
      <c r="Q3800" s="25"/>
      <c r="R3800" s="26"/>
      <c r="S3800" s="13" t="s">
        <v>103</v>
      </c>
      <c r="T3800" s="13" t="s">
        <v>99</v>
      </c>
      <c r="U3800" s="13" t="s">
        <v>15</v>
      </c>
      <c r="V3800" s="13" t="s">
        <v>15</v>
      </c>
      <c r="W3800" s="13" t="s">
        <v>103</v>
      </c>
      <c r="X3800" s="13" t="s">
        <v>15</v>
      </c>
    </row>
    <row r="3801" spans="1:24" ht="15" customHeight="1" x14ac:dyDescent="0.2">
      <c r="A3801" s="35"/>
      <c r="B3801" s="36"/>
      <c r="C3801" s="8"/>
      <c r="D3801" s="8"/>
      <c r="E3801" s="24">
        <v>3673.2</v>
      </c>
      <c r="F3801" s="25"/>
      <c r="G3801" s="25"/>
      <c r="H3801" s="25"/>
      <c r="I3801" s="25"/>
      <c r="J3801" s="25"/>
      <c r="K3801" s="25"/>
      <c r="L3801" s="25"/>
      <c r="M3801" s="25"/>
      <c r="N3801" s="25"/>
      <c r="O3801" s="25"/>
      <c r="P3801" s="25"/>
      <c r="Q3801" s="25"/>
      <c r="R3801" s="26"/>
      <c r="S3801" s="13" t="s">
        <v>98</v>
      </c>
      <c r="T3801" s="13" t="s">
        <v>99</v>
      </c>
      <c r="U3801" s="13" t="s">
        <v>15</v>
      </c>
      <c r="V3801" s="13" t="s">
        <v>15</v>
      </c>
      <c r="W3801" s="13" t="s">
        <v>98</v>
      </c>
      <c r="X3801" s="13" t="s">
        <v>15</v>
      </c>
    </row>
    <row r="3802" spans="1:24" ht="15" customHeight="1" x14ac:dyDescent="0.2">
      <c r="A3802" s="32"/>
      <c r="B3802" s="33"/>
      <c r="C3802" s="11"/>
      <c r="D3802" s="11"/>
      <c r="E3802" s="24">
        <v>2486.4</v>
      </c>
      <c r="F3802" s="25"/>
      <c r="G3802" s="25"/>
      <c r="H3802" s="25"/>
      <c r="I3802" s="25"/>
      <c r="J3802" s="25"/>
      <c r="K3802" s="25"/>
      <c r="L3802" s="25"/>
      <c r="M3802" s="25"/>
      <c r="N3802" s="25"/>
      <c r="O3802" s="25"/>
      <c r="P3802" s="25"/>
      <c r="Q3802" s="25"/>
      <c r="R3802" s="26"/>
      <c r="S3802" s="13" t="s">
        <v>100</v>
      </c>
      <c r="T3802" s="13" t="s">
        <v>99</v>
      </c>
      <c r="U3802" s="13" t="s">
        <v>15</v>
      </c>
      <c r="V3802" s="13" t="s">
        <v>15</v>
      </c>
      <c r="W3802" s="13" t="s">
        <v>100</v>
      </c>
      <c r="X3802" s="13" t="s">
        <v>15</v>
      </c>
    </row>
    <row r="3803" spans="1:24" ht="2.25" customHeight="1" x14ac:dyDescent="0.2">
      <c r="A3803" s="14"/>
      <c r="B3803" s="15"/>
      <c r="C3803" s="15"/>
      <c r="D3803" s="15"/>
      <c r="E3803" s="15"/>
      <c r="F3803" s="15"/>
      <c r="G3803" s="15"/>
      <c r="H3803" s="15"/>
      <c r="I3803" s="15"/>
      <c r="J3803" s="15"/>
      <c r="K3803" s="15"/>
      <c r="L3803" s="15"/>
      <c r="M3803" s="15"/>
      <c r="N3803" s="15"/>
      <c r="O3803" s="15"/>
      <c r="P3803" s="15"/>
      <c r="Q3803" s="15"/>
      <c r="R3803" s="15"/>
      <c r="S3803" s="15"/>
      <c r="T3803" s="15"/>
      <c r="U3803" s="15"/>
      <c r="V3803" s="15"/>
      <c r="W3803" s="15"/>
      <c r="X3803" s="16"/>
    </row>
    <row r="3804" spans="1:24" ht="12.75" customHeight="1" x14ac:dyDescent="0.2">
      <c r="A3804" s="7"/>
      <c r="B3804" s="6"/>
      <c r="C3804" s="6"/>
      <c r="D3804" s="6"/>
      <c r="E3804" s="6"/>
      <c r="F3804" s="6"/>
      <c r="G3804" s="6"/>
      <c r="H3804" s="6"/>
      <c r="I3804" s="21">
        <f>SUM(hList_Frame_1!B2111:B2115)</f>
        <v>17067.480000000003</v>
      </c>
      <c r="J3804" s="21"/>
      <c r="K3804" s="21"/>
      <c r="L3804" s="21"/>
      <c r="M3804" s="21"/>
      <c r="N3804" s="21"/>
      <c r="O3804" s="21"/>
      <c r="P3804" s="21"/>
      <c r="Q3804" s="21"/>
      <c r="R3804" s="21"/>
      <c r="S3804" s="6"/>
      <c r="T3804" s="6"/>
      <c r="U3804" s="6"/>
      <c r="V3804" s="6"/>
      <c r="W3804" s="6"/>
      <c r="X3804" s="17"/>
    </row>
    <row r="3805" spans="1:24" ht="14.25" customHeight="1" x14ac:dyDescent="0.2">
      <c r="A3805" s="10"/>
      <c r="B3805" s="18"/>
      <c r="C3805" s="18"/>
      <c r="D3805" s="18"/>
      <c r="E3805" s="18"/>
      <c r="F3805" s="18"/>
      <c r="G3805" s="18"/>
      <c r="H3805" s="18"/>
      <c r="I3805" s="18"/>
      <c r="J3805" s="18"/>
      <c r="K3805" s="18"/>
      <c r="L3805" s="18"/>
      <c r="M3805" s="18"/>
      <c r="N3805" s="18"/>
      <c r="O3805" s="18"/>
      <c r="P3805" s="18"/>
      <c r="Q3805" s="18"/>
      <c r="R3805" s="18"/>
      <c r="S3805" s="18"/>
      <c r="T3805" s="18"/>
      <c r="U3805" s="18"/>
      <c r="V3805" s="18"/>
      <c r="W3805" s="18"/>
      <c r="X3805" s="19"/>
    </row>
    <row r="3806" spans="1:24" ht="15" customHeight="1" x14ac:dyDescent="0.2">
      <c r="A3806" s="22">
        <v>419328</v>
      </c>
      <c r="B3806" s="23"/>
      <c r="C3806" s="20">
        <v>42150</v>
      </c>
      <c r="D3806" s="13" t="s">
        <v>1866</v>
      </c>
      <c r="E3806" s="24">
        <v>125</v>
      </c>
      <c r="F3806" s="25"/>
      <c r="G3806" s="25"/>
      <c r="H3806" s="25"/>
      <c r="I3806" s="25"/>
      <c r="J3806" s="25"/>
      <c r="K3806" s="25"/>
      <c r="L3806" s="25"/>
      <c r="M3806" s="25"/>
      <c r="N3806" s="25"/>
      <c r="O3806" s="25"/>
      <c r="P3806" s="25"/>
      <c r="Q3806" s="25"/>
      <c r="R3806" s="26"/>
      <c r="S3806" s="13" t="s">
        <v>127</v>
      </c>
      <c r="T3806" s="13" t="s">
        <v>133</v>
      </c>
      <c r="U3806" s="13" t="s">
        <v>24</v>
      </c>
      <c r="V3806" s="13" t="s">
        <v>275</v>
      </c>
      <c r="W3806" s="13" t="s">
        <v>127</v>
      </c>
      <c r="X3806" s="13" t="s">
        <v>276</v>
      </c>
    </row>
    <row r="3807" spans="1:24" ht="2.25" customHeight="1" x14ac:dyDescent="0.2">
      <c r="A3807" s="14"/>
      <c r="B3807" s="15"/>
      <c r="C3807" s="15"/>
      <c r="D3807" s="15"/>
      <c r="E3807" s="15"/>
      <c r="F3807" s="15"/>
      <c r="G3807" s="15"/>
      <c r="H3807" s="15"/>
      <c r="I3807" s="15"/>
      <c r="J3807" s="15"/>
      <c r="K3807" s="15"/>
      <c r="L3807" s="15"/>
      <c r="M3807" s="15"/>
      <c r="N3807" s="15"/>
      <c r="O3807" s="15"/>
      <c r="P3807" s="15"/>
      <c r="Q3807" s="15"/>
      <c r="R3807" s="15"/>
      <c r="S3807" s="15"/>
      <c r="T3807" s="15"/>
      <c r="U3807" s="15"/>
      <c r="V3807" s="15"/>
      <c r="W3807" s="15"/>
      <c r="X3807" s="16"/>
    </row>
    <row r="3808" spans="1:24" ht="13.5" customHeight="1" x14ac:dyDescent="0.2">
      <c r="A3808" s="7"/>
      <c r="B3808" s="6"/>
      <c r="C3808" s="6"/>
      <c r="D3808" s="6"/>
      <c r="E3808" s="6"/>
      <c r="F3808" s="6"/>
      <c r="G3808" s="6"/>
      <c r="H3808" s="6"/>
      <c r="I3808" s="6"/>
      <c r="J3808" s="6"/>
      <c r="K3808" s="6"/>
      <c r="L3808" s="6"/>
      <c r="M3808" s="21">
        <f>SUM(hList_Frame_1!B2116:B2116)</f>
        <v>125</v>
      </c>
      <c r="N3808" s="21"/>
      <c r="O3808" s="21"/>
      <c r="P3808" s="21"/>
      <c r="Q3808" s="21"/>
      <c r="R3808" s="21"/>
      <c r="S3808" s="6"/>
      <c r="T3808" s="6"/>
      <c r="U3808" s="6"/>
      <c r="V3808" s="6"/>
      <c r="W3808" s="6"/>
      <c r="X3808" s="17"/>
    </row>
    <row r="3809" spans="1:24" ht="13.5" customHeight="1" x14ac:dyDescent="0.2">
      <c r="A3809" s="10"/>
      <c r="B3809" s="18"/>
      <c r="C3809" s="18"/>
      <c r="D3809" s="18"/>
      <c r="E3809" s="18"/>
      <c r="F3809" s="18"/>
      <c r="G3809" s="18"/>
      <c r="H3809" s="18"/>
      <c r="I3809" s="18"/>
      <c r="J3809" s="18"/>
      <c r="K3809" s="18"/>
      <c r="L3809" s="18"/>
      <c r="M3809" s="18"/>
      <c r="N3809" s="18"/>
      <c r="O3809" s="18"/>
      <c r="P3809" s="18"/>
      <c r="Q3809" s="18"/>
      <c r="R3809" s="18"/>
      <c r="S3809" s="18"/>
      <c r="T3809" s="18"/>
      <c r="U3809" s="18"/>
      <c r="V3809" s="18"/>
      <c r="W3809" s="18"/>
      <c r="X3809" s="19"/>
    </row>
    <row r="3810" spans="1:24" ht="15" customHeight="1" x14ac:dyDescent="0.2">
      <c r="A3810" s="27">
        <v>418385</v>
      </c>
      <c r="B3810" s="28"/>
      <c r="C3810" s="3">
        <v>42129</v>
      </c>
      <c r="D3810" s="4" t="s">
        <v>1867</v>
      </c>
      <c r="E3810" s="29">
        <v>10176.549999999999</v>
      </c>
      <c r="F3810" s="30"/>
      <c r="G3810" s="30"/>
      <c r="H3810" s="30"/>
      <c r="I3810" s="30"/>
      <c r="J3810" s="30"/>
      <c r="K3810" s="30"/>
      <c r="L3810" s="30"/>
      <c r="M3810" s="30"/>
      <c r="N3810" s="30"/>
      <c r="O3810" s="30"/>
      <c r="P3810" s="30"/>
      <c r="Q3810" s="30"/>
      <c r="R3810" s="31"/>
      <c r="S3810" s="4" t="s">
        <v>127</v>
      </c>
      <c r="T3810" s="4" t="s">
        <v>285</v>
      </c>
      <c r="U3810" s="4" t="s">
        <v>134</v>
      </c>
      <c r="V3810" s="4" t="s">
        <v>830</v>
      </c>
      <c r="W3810" s="4" t="s">
        <v>127</v>
      </c>
      <c r="X3810" s="4" t="s">
        <v>15</v>
      </c>
    </row>
    <row r="3811" spans="1:24" ht="14.25" customHeight="1" x14ac:dyDescent="0.2">
      <c r="A3811" s="32"/>
      <c r="B3811" s="33"/>
      <c r="C3811" s="11"/>
      <c r="D3811" s="11"/>
      <c r="E3811" s="32"/>
      <c r="F3811" s="34"/>
      <c r="G3811" s="34"/>
      <c r="H3811" s="34"/>
      <c r="I3811" s="34"/>
      <c r="J3811" s="34"/>
      <c r="K3811" s="34"/>
      <c r="L3811" s="34"/>
      <c r="M3811" s="34"/>
      <c r="N3811" s="34"/>
      <c r="O3811" s="34"/>
      <c r="P3811" s="34"/>
      <c r="Q3811" s="34"/>
      <c r="R3811" s="33"/>
      <c r="S3811" s="11"/>
      <c r="T3811" s="11"/>
      <c r="U3811" s="11"/>
      <c r="V3811" s="11"/>
      <c r="W3811" s="11"/>
      <c r="X3811" s="12" t="s">
        <v>15</v>
      </c>
    </row>
    <row r="3812" spans="1:24" ht="2.25" customHeight="1" x14ac:dyDescent="0.2">
      <c r="A3812" s="14"/>
      <c r="B3812" s="15"/>
      <c r="C3812" s="15"/>
      <c r="D3812" s="15"/>
      <c r="E3812" s="15"/>
      <c r="F3812" s="15"/>
      <c r="G3812" s="15"/>
      <c r="H3812" s="15"/>
      <c r="I3812" s="15"/>
      <c r="J3812" s="15"/>
      <c r="K3812" s="15"/>
      <c r="L3812" s="15"/>
      <c r="M3812" s="15"/>
      <c r="N3812" s="15"/>
      <c r="O3812" s="15"/>
      <c r="P3812" s="15"/>
      <c r="Q3812" s="15"/>
      <c r="R3812" s="15"/>
      <c r="S3812" s="15"/>
      <c r="T3812" s="15"/>
      <c r="U3812" s="15"/>
      <c r="V3812" s="15"/>
      <c r="W3812" s="15"/>
      <c r="X3812" s="16"/>
    </row>
    <row r="3813" spans="1:24" ht="13.5" customHeight="1" x14ac:dyDescent="0.2">
      <c r="A3813" s="7"/>
      <c r="B3813" s="6"/>
      <c r="C3813" s="6"/>
      <c r="D3813" s="6"/>
      <c r="E3813" s="6"/>
      <c r="F3813" s="6"/>
      <c r="G3813" s="6"/>
      <c r="H3813" s="6"/>
      <c r="I3813" s="21">
        <f>SUM(hList_Frame_1!B2117:B2118)</f>
        <v>10176.549999999999</v>
      </c>
      <c r="J3813" s="21"/>
      <c r="K3813" s="21"/>
      <c r="L3813" s="21"/>
      <c r="M3813" s="21"/>
      <c r="N3813" s="21"/>
      <c r="O3813" s="21"/>
      <c r="P3813" s="21"/>
      <c r="Q3813" s="21"/>
      <c r="R3813" s="21"/>
      <c r="S3813" s="6"/>
      <c r="T3813" s="6"/>
      <c r="U3813" s="6"/>
      <c r="V3813" s="6"/>
      <c r="W3813" s="6"/>
      <c r="X3813" s="17"/>
    </row>
    <row r="3814" spans="1:24" ht="13.5" customHeight="1" x14ac:dyDescent="0.2">
      <c r="A3814" s="10"/>
      <c r="B3814" s="18"/>
      <c r="C3814" s="18"/>
      <c r="D3814" s="18"/>
      <c r="E3814" s="18"/>
      <c r="F3814" s="18"/>
      <c r="G3814" s="18"/>
      <c r="H3814" s="18"/>
      <c r="I3814" s="18"/>
      <c r="J3814" s="18"/>
      <c r="K3814" s="18"/>
      <c r="L3814" s="18"/>
      <c r="M3814" s="18"/>
      <c r="N3814" s="18"/>
      <c r="O3814" s="18"/>
      <c r="P3814" s="18"/>
      <c r="Q3814" s="18"/>
      <c r="R3814" s="18"/>
      <c r="S3814" s="18"/>
      <c r="T3814" s="18"/>
      <c r="U3814" s="18"/>
      <c r="V3814" s="18"/>
      <c r="W3814" s="18"/>
      <c r="X3814" s="19"/>
    </row>
    <row r="3815" spans="1:24" ht="15" customHeight="1" x14ac:dyDescent="0.2">
      <c r="A3815" s="27">
        <v>419329</v>
      </c>
      <c r="B3815" s="28"/>
      <c r="C3815" s="3">
        <v>42150</v>
      </c>
      <c r="D3815" s="4" t="s">
        <v>1868</v>
      </c>
      <c r="E3815" s="24">
        <v>450</v>
      </c>
      <c r="F3815" s="25"/>
      <c r="G3815" s="25"/>
      <c r="H3815" s="25"/>
      <c r="I3815" s="25"/>
      <c r="J3815" s="25"/>
      <c r="K3815" s="25"/>
      <c r="L3815" s="25"/>
      <c r="M3815" s="25"/>
      <c r="N3815" s="25"/>
      <c r="O3815" s="25"/>
      <c r="P3815" s="25"/>
      <c r="Q3815" s="25"/>
      <c r="R3815" s="26"/>
      <c r="S3815" s="13" t="s">
        <v>1869</v>
      </c>
      <c r="T3815" s="13" t="s">
        <v>34</v>
      </c>
      <c r="U3815" s="13" t="s">
        <v>35</v>
      </c>
      <c r="V3815" s="13" t="s">
        <v>35</v>
      </c>
      <c r="W3815" s="13" t="s">
        <v>1869</v>
      </c>
      <c r="X3815" s="13" t="s">
        <v>1778</v>
      </c>
    </row>
    <row r="3816" spans="1:24" ht="15" customHeight="1" x14ac:dyDescent="0.2">
      <c r="A3816" s="32"/>
      <c r="B3816" s="33"/>
      <c r="C3816" s="11"/>
      <c r="D3816" s="11"/>
      <c r="E3816" s="24">
        <v>450</v>
      </c>
      <c r="F3816" s="25"/>
      <c r="G3816" s="25"/>
      <c r="H3816" s="25"/>
      <c r="I3816" s="25"/>
      <c r="J3816" s="25"/>
      <c r="K3816" s="25"/>
      <c r="L3816" s="25"/>
      <c r="M3816" s="25"/>
      <c r="N3816" s="25"/>
      <c r="O3816" s="25"/>
      <c r="P3816" s="25"/>
      <c r="Q3816" s="25"/>
      <c r="R3816" s="26"/>
      <c r="S3816" s="13" t="s">
        <v>1870</v>
      </c>
      <c r="T3816" s="13" t="s">
        <v>34</v>
      </c>
      <c r="U3816" s="13" t="s">
        <v>35</v>
      </c>
      <c r="V3816" s="13" t="s">
        <v>35</v>
      </c>
      <c r="W3816" s="13" t="s">
        <v>1870</v>
      </c>
      <c r="X3816" s="13" t="s">
        <v>318</v>
      </c>
    </row>
    <row r="3817" spans="1:24" ht="2.25" customHeight="1" x14ac:dyDescent="0.2">
      <c r="A3817" s="14"/>
      <c r="B3817" s="15"/>
      <c r="C3817" s="15"/>
      <c r="D3817" s="15"/>
      <c r="E3817" s="15"/>
      <c r="F3817" s="15"/>
      <c r="G3817" s="15"/>
      <c r="H3817" s="15"/>
      <c r="I3817" s="15"/>
      <c r="J3817" s="15"/>
      <c r="K3817" s="15"/>
      <c r="L3817" s="15"/>
      <c r="M3817" s="15"/>
      <c r="N3817" s="15"/>
      <c r="O3817" s="15"/>
      <c r="P3817" s="15"/>
      <c r="Q3817" s="15"/>
      <c r="R3817" s="15"/>
      <c r="S3817" s="15"/>
      <c r="T3817" s="15"/>
      <c r="U3817" s="15"/>
      <c r="V3817" s="15"/>
      <c r="W3817" s="15"/>
      <c r="X3817" s="16"/>
    </row>
    <row r="3818" spans="1:24" ht="13.5" customHeight="1" x14ac:dyDescent="0.2">
      <c r="A3818" s="7"/>
      <c r="B3818" s="6"/>
      <c r="C3818" s="6"/>
      <c r="D3818" s="6"/>
      <c r="E3818" s="6"/>
      <c r="F3818" s="6"/>
      <c r="G3818" s="6"/>
      <c r="H3818" s="6"/>
      <c r="I3818" s="6"/>
      <c r="J3818" s="6"/>
      <c r="K3818" s="6"/>
      <c r="L3818" s="6"/>
      <c r="M3818" s="21">
        <f>SUM(hList_Frame_1!B2119:B2120)</f>
        <v>900</v>
      </c>
      <c r="N3818" s="21"/>
      <c r="O3818" s="21"/>
      <c r="P3818" s="21"/>
      <c r="Q3818" s="21"/>
      <c r="R3818" s="21"/>
      <c r="S3818" s="6"/>
      <c r="T3818" s="6"/>
      <c r="U3818" s="6"/>
      <c r="V3818" s="6"/>
      <c r="W3818" s="6"/>
      <c r="X3818" s="17"/>
    </row>
    <row r="3819" spans="1:24" ht="13.5" customHeight="1" x14ac:dyDescent="0.2">
      <c r="A3819" s="10"/>
      <c r="B3819" s="18"/>
      <c r="C3819" s="18"/>
      <c r="D3819" s="18"/>
      <c r="E3819" s="18"/>
      <c r="F3819" s="18"/>
      <c r="G3819" s="18"/>
      <c r="H3819" s="18"/>
      <c r="I3819" s="18"/>
      <c r="J3819" s="18"/>
      <c r="K3819" s="18"/>
      <c r="L3819" s="18"/>
      <c r="M3819" s="18"/>
      <c r="N3819" s="18"/>
      <c r="O3819" s="18"/>
      <c r="P3819" s="18"/>
      <c r="Q3819" s="18"/>
      <c r="R3819" s="18"/>
      <c r="S3819" s="18"/>
      <c r="T3819" s="18"/>
      <c r="U3819" s="18"/>
      <c r="V3819" s="18"/>
      <c r="W3819" s="18"/>
      <c r="X3819" s="19"/>
    </row>
    <row r="3820" spans="1:24" ht="15" customHeight="1" x14ac:dyDescent="0.2">
      <c r="A3820" s="27">
        <v>418954</v>
      </c>
      <c r="B3820" s="28"/>
      <c r="C3820" s="3">
        <v>42150</v>
      </c>
      <c r="D3820" s="4" t="s">
        <v>1871</v>
      </c>
      <c r="E3820" s="24">
        <v>269.81</v>
      </c>
      <c r="F3820" s="25"/>
      <c r="G3820" s="25"/>
      <c r="H3820" s="25"/>
      <c r="I3820" s="25"/>
      <c r="J3820" s="25"/>
      <c r="K3820" s="25"/>
      <c r="L3820" s="25"/>
      <c r="M3820" s="25"/>
      <c r="N3820" s="25"/>
      <c r="O3820" s="25"/>
      <c r="P3820" s="25"/>
      <c r="Q3820" s="25"/>
      <c r="R3820" s="26"/>
      <c r="S3820" s="13" t="s">
        <v>1872</v>
      </c>
      <c r="T3820" s="13" t="s">
        <v>333</v>
      </c>
      <c r="U3820" s="13" t="s">
        <v>61</v>
      </c>
      <c r="V3820" s="13" t="s">
        <v>62</v>
      </c>
      <c r="W3820" s="13" t="s">
        <v>1872</v>
      </c>
      <c r="X3820" s="13" t="s">
        <v>555</v>
      </c>
    </row>
    <row r="3821" spans="1:24" ht="15" customHeight="1" x14ac:dyDescent="0.2">
      <c r="A3821" s="35"/>
      <c r="B3821" s="36"/>
      <c r="C3821" s="8"/>
      <c r="D3821" s="8"/>
      <c r="E3821" s="29">
        <v>40</v>
      </c>
      <c r="F3821" s="30"/>
      <c r="G3821" s="30"/>
      <c r="H3821" s="30"/>
      <c r="I3821" s="30"/>
      <c r="J3821" s="30"/>
      <c r="K3821" s="30"/>
      <c r="L3821" s="30"/>
      <c r="M3821" s="30"/>
      <c r="N3821" s="30"/>
      <c r="O3821" s="30"/>
      <c r="P3821" s="30"/>
      <c r="Q3821" s="30"/>
      <c r="R3821" s="31"/>
      <c r="S3821" s="4" t="s">
        <v>1873</v>
      </c>
      <c r="T3821" s="4" t="s">
        <v>133</v>
      </c>
      <c r="U3821" s="4" t="s">
        <v>605</v>
      </c>
      <c r="V3821" s="4" t="s">
        <v>715</v>
      </c>
      <c r="W3821" s="4" t="s">
        <v>1873</v>
      </c>
      <c r="X3821" s="4" t="s">
        <v>15</v>
      </c>
    </row>
    <row r="3822" spans="1:24" ht="14.25" customHeight="1" x14ac:dyDescent="0.2">
      <c r="A3822" s="35"/>
      <c r="B3822" s="36"/>
      <c r="C3822" s="8"/>
      <c r="D3822" s="8"/>
      <c r="E3822" s="32"/>
      <c r="F3822" s="34"/>
      <c r="G3822" s="34"/>
      <c r="H3822" s="34"/>
      <c r="I3822" s="34"/>
      <c r="J3822" s="34"/>
      <c r="K3822" s="34"/>
      <c r="L3822" s="34"/>
      <c r="M3822" s="34"/>
      <c r="N3822" s="34"/>
      <c r="O3822" s="34"/>
      <c r="P3822" s="34"/>
      <c r="Q3822" s="34"/>
      <c r="R3822" s="33"/>
      <c r="S3822" s="11"/>
      <c r="T3822" s="11"/>
      <c r="U3822" s="11"/>
      <c r="V3822" s="11"/>
      <c r="W3822" s="11"/>
      <c r="X3822" s="12" t="s">
        <v>15</v>
      </c>
    </row>
    <row r="3823" spans="1:24" ht="15" customHeight="1" x14ac:dyDescent="0.2">
      <c r="A3823" s="35"/>
      <c r="B3823" s="36"/>
      <c r="C3823" s="8"/>
      <c r="D3823" s="8"/>
      <c r="E3823" s="24">
        <v>175</v>
      </c>
      <c r="F3823" s="25"/>
      <c r="G3823" s="25"/>
      <c r="H3823" s="25"/>
      <c r="I3823" s="25"/>
      <c r="J3823" s="25"/>
      <c r="K3823" s="25"/>
      <c r="L3823" s="25"/>
      <c r="M3823" s="25"/>
      <c r="N3823" s="25"/>
      <c r="O3823" s="25"/>
      <c r="P3823" s="25"/>
      <c r="Q3823" s="25"/>
      <c r="R3823" s="26"/>
      <c r="S3823" s="13" t="s">
        <v>1874</v>
      </c>
      <c r="T3823" s="13" t="s">
        <v>70</v>
      </c>
      <c r="U3823" s="13" t="s">
        <v>362</v>
      </c>
      <c r="V3823" s="13" t="s">
        <v>363</v>
      </c>
      <c r="W3823" s="13" t="s">
        <v>1874</v>
      </c>
      <c r="X3823" s="13" t="s">
        <v>15</v>
      </c>
    </row>
    <row r="3824" spans="1:24" ht="15" customHeight="1" x14ac:dyDescent="0.2">
      <c r="A3824" s="35"/>
      <c r="B3824" s="36"/>
      <c r="C3824" s="8"/>
      <c r="D3824" s="8"/>
      <c r="E3824" s="24">
        <v>1000</v>
      </c>
      <c r="F3824" s="25"/>
      <c r="G3824" s="25"/>
      <c r="H3824" s="25"/>
      <c r="I3824" s="25"/>
      <c r="J3824" s="25"/>
      <c r="K3824" s="25"/>
      <c r="L3824" s="25"/>
      <c r="M3824" s="25"/>
      <c r="N3824" s="25"/>
      <c r="O3824" s="25"/>
      <c r="P3824" s="25"/>
      <c r="Q3824" s="25"/>
      <c r="R3824" s="26"/>
      <c r="S3824" s="13" t="s">
        <v>1875</v>
      </c>
      <c r="T3824" s="13" t="s">
        <v>880</v>
      </c>
      <c r="U3824" s="13" t="s">
        <v>605</v>
      </c>
      <c r="V3824" s="13" t="s">
        <v>881</v>
      </c>
      <c r="W3824" s="13" t="s">
        <v>1875</v>
      </c>
      <c r="X3824" s="13" t="s">
        <v>15</v>
      </c>
    </row>
    <row r="3825" spans="1:24" ht="15" customHeight="1" x14ac:dyDescent="0.2">
      <c r="A3825" s="35"/>
      <c r="B3825" s="36"/>
      <c r="C3825" s="8"/>
      <c r="D3825" s="8"/>
      <c r="E3825" s="29">
        <v>131.13999999999999</v>
      </c>
      <c r="F3825" s="30"/>
      <c r="G3825" s="30"/>
      <c r="H3825" s="30"/>
      <c r="I3825" s="30"/>
      <c r="J3825" s="30"/>
      <c r="K3825" s="30"/>
      <c r="L3825" s="30"/>
      <c r="M3825" s="30"/>
      <c r="N3825" s="30"/>
      <c r="O3825" s="30"/>
      <c r="P3825" s="30"/>
      <c r="Q3825" s="30"/>
      <c r="R3825" s="31"/>
      <c r="S3825" s="4" t="s">
        <v>1876</v>
      </c>
      <c r="T3825" s="13" t="s">
        <v>175</v>
      </c>
      <c r="U3825" s="13" t="s">
        <v>134</v>
      </c>
      <c r="V3825" s="13" t="s">
        <v>830</v>
      </c>
      <c r="W3825" s="4" t="s">
        <v>1876</v>
      </c>
      <c r="X3825" s="13" t="s">
        <v>15</v>
      </c>
    </row>
    <row r="3826" spans="1:24" ht="15" customHeight="1" x14ac:dyDescent="0.2">
      <c r="A3826" s="35"/>
      <c r="B3826" s="36"/>
      <c r="C3826" s="8"/>
      <c r="D3826" s="8"/>
      <c r="E3826" s="32"/>
      <c r="F3826" s="34"/>
      <c r="G3826" s="34"/>
      <c r="H3826" s="34"/>
      <c r="I3826" s="34"/>
      <c r="J3826" s="34"/>
      <c r="K3826" s="34"/>
      <c r="L3826" s="34"/>
      <c r="M3826" s="34"/>
      <c r="N3826" s="34"/>
      <c r="O3826" s="34"/>
      <c r="P3826" s="34"/>
      <c r="Q3826" s="34"/>
      <c r="R3826" s="33"/>
      <c r="S3826" s="11"/>
      <c r="T3826" s="13" t="s">
        <v>593</v>
      </c>
      <c r="U3826" s="13" t="s">
        <v>1103</v>
      </c>
      <c r="V3826" s="13" t="s">
        <v>1877</v>
      </c>
      <c r="W3826" s="11"/>
      <c r="X3826" s="13" t="s">
        <v>15</v>
      </c>
    </row>
    <row r="3827" spans="1:24" ht="15" customHeight="1" x14ac:dyDescent="0.2">
      <c r="A3827" s="35"/>
      <c r="B3827" s="36"/>
      <c r="C3827" s="8"/>
      <c r="D3827" s="8"/>
      <c r="E3827" s="29">
        <v>2716.2</v>
      </c>
      <c r="F3827" s="30"/>
      <c r="G3827" s="30"/>
      <c r="H3827" s="30"/>
      <c r="I3827" s="30"/>
      <c r="J3827" s="30"/>
      <c r="K3827" s="30"/>
      <c r="L3827" s="30"/>
      <c r="M3827" s="30"/>
      <c r="N3827" s="30"/>
      <c r="O3827" s="30"/>
      <c r="P3827" s="30"/>
      <c r="Q3827" s="30"/>
      <c r="R3827" s="31"/>
      <c r="S3827" s="4" t="s">
        <v>1878</v>
      </c>
      <c r="T3827" s="4" t="s">
        <v>133</v>
      </c>
      <c r="U3827" s="13" t="s">
        <v>67</v>
      </c>
      <c r="V3827" s="13" t="s">
        <v>914</v>
      </c>
      <c r="W3827" s="4" t="s">
        <v>1878</v>
      </c>
      <c r="X3827" s="13" t="s">
        <v>15</v>
      </c>
    </row>
    <row r="3828" spans="1:24" ht="15" customHeight="1" x14ac:dyDescent="0.2">
      <c r="A3828" s="35"/>
      <c r="B3828" s="36"/>
      <c r="C3828" s="8"/>
      <c r="D3828" s="8"/>
      <c r="E3828" s="35"/>
      <c r="F3828" s="37"/>
      <c r="G3828" s="37"/>
      <c r="H3828" s="37"/>
      <c r="I3828" s="37"/>
      <c r="J3828" s="37"/>
      <c r="K3828" s="37"/>
      <c r="L3828" s="37"/>
      <c r="M3828" s="37"/>
      <c r="N3828" s="37"/>
      <c r="O3828" s="37"/>
      <c r="P3828" s="37"/>
      <c r="Q3828" s="37"/>
      <c r="R3828" s="36"/>
      <c r="S3828" s="8"/>
      <c r="T3828" s="8"/>
      <c r="U3828" s="13" t="s">
        <v>1103</v>
      </c>
      <c r="V3828" s="13" t="s">
        <v>1104</v>
      </c>
      <c r="W3828" s="8"/>
      <c r="X3828" s="13" t="s">
        <v>15</v>
      </c>
    </row>
    <row r="3829" spans="1:24" ht="15" customHeight="1" x14ac:dyDescent="0.2">
      <c r="A3829" s="35"/>
      <c r="B3829" s="36"/>
      <c r="C3829" s="8"/>
      <c r="D3829" s="8"/>
      <c r="E3829" s="35"/>
      <c r="F3829" s="37"/>
      <c r="G3829" s="37"/>
      <c r="H3829" s="37"/>
      <c r="I3829" s="37"/>
      <c r="J3829" s="37"/>
      <c r="K3829" s="37"/>
      <c r="L3829" s="37"/>
      <c r="M3829" s="37"/>
      <c r="N3829" s="37"/>
      <c r="O3829" s="37"/>
      <c r="P3829" s="37"/>
      <c r="Q3829" s="37"/>
      <c r="R3829" s="36"/>
      <c r="S3829" s="8"/>
      <c r="T3829" s="8"/>
      <c r="U3829" s="13" t="s">
        <v>51</v>
      </c>
      <c r="V3829" s="13" t="s">
        <v>635</v>
      </c>
      <c r="W3829" s="8"/>
      <c r="X3829" s="13" t="s">
        <v>15</v>
      </c>
    </row>
    <row r="3830" spans="1:24" ht="15" customHeight="1" x14ac:dyDescent="0.2">
      <c r="A3830" s="35"/>
      <c r="B3830" s="36"/>
      <c r="C3830" s="8"/>
      <c r="D3830" s="8"/>
      <c r="E3830" s="35"/>
      <c r="F3830" s="37"/>
      <c r="G3830" s="37"/>
      <c r="H3830" s="37"/>
      <c r="I3830" s="37"/>
      <c r="J3830" s="37"/>
      <c r="K3830" s="37"/>
      <c r="L3830" s="37"/>
      <c r="M3830" s="37"/>
      <c r="N3830" s="37"/>
      <c r="O3830" s="37"/>
      <c r="P3830" s="37"/>
      <c r="Q3830" s="37"/>
      <c r="R3830" s="36"/>
      <c r="S3830" s="8"/>
      <c r="T3830" s="8"/>
      <c r="U3830" s="4" t="s">
        <v>77</v>
      </c>
      <c r="V3830" s="4" t="s">
        <v>78</v>
      </c>
      <c r="W3830" s="8"/>
      <c r="X3830" s="4" t="s">
        <v>15</v>
      </c>
    </row>
    <row r="3831" spans="1:24" ht="14.25" customHeight="1" x14ac:dyDescent="0.2">
      <c r="A3831" s="35"/>
      <c r="B3831" s="36"/>
      <c r="C3831" s="8"/>
      <c r="D3831" s="8"/>
      <c r="E3831" s="35"/>
      <c r="F3831" s="37"/>
      <c r="G3831" s="37"/>
      <c r="H3831" s="37"/>
      <c r="I3831" s="37"/>
      <c r="J3831" s="37"/>
      <c r="K3831" s="37"/>
      <c r="L3831" s="37"/>
      <c r="M3831" s="37"/>
      <c r="N3831" s="37"/>
      <c r="O3831" s="37"/>
      <c r="P3831" s="37"/>
      <c r="Q3831" s="37"/>
      <c r="R3831" s="36"/>
      <c r="S3831" s="8"/>
      <c r="T3831" s="8"/>
      <c r="U3831" s="11"/>
      <c r="V3831" s="11"/>
      <c r="W3831" s="8"/>
      <c r="X3831" s="12" t="s">
        <v>15</v>
      </c>
    </row>
    <row r="3832" spans="1:24" ht="15" customHeight="1" x14ac:dyDescent="0.2">
      <c r="A3832" s="35"/>
      <c r="B3832" s="36"/>
      <c r="C3832" s="8"/>
      <c r="D3832" s="8"/>
      <c r="E3832" s="35"/>
      <c r="F3832" s="37"/>
      <c r="G3832" s="37"/>
      <c r="H3832" s="37"/>
      <c r="I3832" s="37"/>
      <c r="J3832" s="37"/>
      <c r="K3832" s="37"/>
      <c r="L3832" s="37"/>
      <c r="M3832" s="37"/>
      <c r="N3832" s="37"/>
      <c r="O3832" s="37"/>
      <c r="P3832" s="37"/>
      <c r="Q3832" s="37"/>
      <c r="R3832" s="36"/>
      <c r="S3832" s="8"/>
      <c r="T3832" s="8"/>
      <c r="U3832" s="13" t="s">
        <v>53</v>
      </c>
      <c r="V3832" s="13" t="s">
        <v>181</v>
      </c>
      <c r="W3832" s="8"/>
      <c r="X3832" s="13" t="s">
        <v>15</v>
      </c>
    </row>
    <row r="3833" spans="1:24" ht="15" customHeight="1" x14ac:dyDescent="0.2">
      <c r="A3833" s="35"/>
      <c r="B3833" s="36"/>
      <c r="C3833" s="8"/>
      <c r="D3833" s="8"/>
      <c r="E3833" s="35"/>
      <c r="F3833" s="37"/>
      <c r="G3833" s="37"/>
      <c r="H3833" s="37"/>
      <c r="I3833" s="37"/>
      <c r="J3833" s="37"/>
      <c r="K3833" s="37"/>
      <c r="L3833" s="37"/>
      <c r="M3833" s="37"/>
      <c r="N3833" s="37"/>
      <c r="O3833" s="37"/>
      <c r="P3833" s="37"/>
      <c r="Q3833" s="37"/>
      <c r="R3833" s="36"/>
      <c r="S3833" s="8"/>
      <c r="T3833" s="8"/>
      <c r="U3833" s="4" t="s">
        <v>26</v>
      </c>
      <c r="V3833" s="4" t="s">
        <v>27</v>
      </c>
      <c r="W3833" s="8"/>
      <c r="X3833" s="4" t="s">
        <v>15</v>
      </c>
    </row>
    <row r="3834" spans="1:24" ht="14.25" customHeight="1" x14ac:dyDescent="0.2">
      <c r="A3834" s="35"/>
      <c r="B3834" s="36"/>
      <c r="C3834" s="8"/>
      <c r="D3834" s="8"/>
      <c r="E3834" s="32"/>
      <c r="F3834" s="34"/>
      <c r="G3834" s="34"/>
      <c r="H3834" s="34"/>
      <c r="I3834" s="34"/>
      <c r="J3834" s="34"/>
      <c r="K3834" s="34"/>
      <c r="L3834" s="34"/>
      <c r="M3834" s="34"/>
      <c r="N3834" s="34"/>
      <c r="O3834" s="34"/>
      <c r="P3834" s="34"/>
      <c r="Q3834" s="34"/>
      <c r="R3834" s="33"/>
      <c r="S3834" s="11"/>
      <c r="T3834" s="11"/>
      <c r="U3834" s="11"/>
      <c r="V3834" s="11"/>
      <c r="W3834" s="11"/>
      <c r="X3834" s="12" t="s">
        <v>15</v>
      </c>
    </row>
    <row r="3835" spans="1:24" ht="15" customHeight="1" x14ac:dyDescent="0.2">
      <c r="A3835" s="35"/>
      <c r="B3835" s="36"/>
      <c r="C3835" s="8"/>
      <c r="D3835" s="8"/>
      <c r="E3835" s="24">
        <v>48</v>
      </c>
      <c r="F3835" s="25"/>
      <c r="G3835" s="25"/>
      <c r="H3835" s="25"/>
      <c r="I3835" s="25"/>
      <c r="J3835" s="25"/>
      <c r="K3835" s="25"/>
      <c r="L3835" s="25"/>
      <c r="M3835" s="25"/>
      <c r="N3835" s="25"/>
      <c r="O3835" s="25"/>
      <c r="P3835" s="25"/>
      <c r="Q3835" s="25"/>
      <c r="R3835" s="26"/>
      <c r="S3835" s="13" t="s">
        <v>1879</v>
      </c>
      <c r="T3835" s="13" t="s">
        <v>70</v>
      </c>
      <c r="U3835" s="13" t="s">
        <v>24</v>
      </c>
      <c r="V3835" s="13" t="s">
        <v>168</v>
      </c>
      <c r="W3835" s="13" t="s">
        <v>1879</v>
      </c>
      <c r="X3835" s="13" t="s">
        <v>15</v>
      </c>
    </row>
    <row r="3836" spans="1:24" ht="15" customHeight="1" x14ac:dyDescent="0.2">
      <c r="A3836" s="35"/>
      <c r="B3836" s="36"/>
      <c r="C3836" s="8"/>
      <c r="D3836" s="8"/>
      <c r="E3836" s="24">
        <v>196</v>
      </c>
      <c r="F3836" s="25"/>
      <c r="G3836" s="25"/>
      <c r="H3836" s="25"/>
      <c r="I3836" s="25"/>
      <c r="J3836" s="25"/>
      <c r="K3836" s="25"/>
      <c r="L3836" s="25"/>
      <c r="M3836" s="25"/>
      <c r="N3836" s="25"/>
      <c r="O3836" s="25"/>
      <c r="P3836" s="25"/>
      <c r="Q3836" s="25"/>
      <c r="R3836" s="26"/>
      <c r="S3836" s="13" t="s">
        <v>1880</v>
      </c>
      <c r="T3836" s="13" t="s">
        <v>133</v>
      </c>
      <c r="U3836" s="13" t="s">
        <v>160</v>
      </c>
      <c r="V3836" s="13" t="s">
        <v>204</v>
      </c>
      <c r="W3836" s="13" t="s">
        <v>1880</v>
      </c>
      <c r="X3836" s="13" t="s">
        <v>15</v>
      </c>
    </row>
    <row r="3837" spans="1:24" ht="15" customHeight="1" x14ac:dyDescent="0.2">
      <c r="A3837" s="35"/>
      <c r="B3837" s="36"/>
      <c r="C3837" s="8"/>
      <c r="D3837" s="8"/>
      <c r="E3837" s="24">
        <v>400</v>
      </c>
      <c r="F3837" s="25"/>
      <c r="G3837" s="25"/>
      <c r="H3837" s="25"/>
      <c r="I3837" s="25"/>
      <c r="J3837" s="25"/>
      <c r="K3837" s="25"/>
      <c r="L3837" s="25"/>
      <c r="M3837" s="25"/>
      <c r="N3837" s="25"/>
      <c r="O3837" s="25"/>
      <c r="P3837" s="25"/>
      <c r="Q3837" s="25"/>
      <c r="R3837" s="26"/>
      <c r="S3837" s="13" t="s">
        <v>1881</v>
      </c>
      <c r="T3837" s="13" t="s">
        <v>39</v>
      </c>
      <c r="U3837" s="13" t="s">
        <v>129</v>
      </c>
      <c r="V3837" s="13" t="s">
        <v>196</v>
      </c>
      <c r="W3837" s="13" t="s">
        <v>1881</v>
      </c>
      <c r="X3837" s="13" t="s">
        <v>15</v>
      </c>
    </row>
    <row r="3838" spans="1:24" ht="15" customHeight="1" x14ac:dyDescent="0.2">
      <c r="A3838" s="35"/>
      <c r="B3838" s="36"/>
      <c r="C3838" s="8"/>
      <c r="D3838" s="8"/>
      <c r="E3838" s="24">
        <v>27</v>
      </c>
      <c r="F3838" s="25"/>
      <c r="G3838" s="25"/>
      <c r="H3838" s="25"/>
      <c r="I3838" s="25"/>
      <c r="J3838" s="25"/>
      <c r="K3838" s="25"/>
      <c r="L3838" s="25"/>
      <c r="M3838" s="25"/>
      <c r="N3838" s="25"/>
      <c r="O3838" s="25"/>
      <c r="P3838" s="25"/>
      <c r="Q3838" s="25"/>
      <c r="R3838" s="26"/>
      <c r="S3838" s="13" t="s">
        <v>1882</v>
      </c>
      <c r="T3838" s="13" t="s">
        <v>133</v>
      </c>
      <c r="U3838" s="13" t="s">
        <v>134</v>
      </c>
      <c r="V3838" s="13" t="s">
        <v>184</v>
      </c>
      <c r="W3838" s="13" t="s">
        <v>1882</v>
      </c>
      <c r="X3838" s="13" t="s">
        <v>15</v>
      </c>
    </row>
    <row r="3839" spans="1:24" ht="15" customHeight="1" x14ac:dyDescent="0.2">
      <c r="A3839" s="35"/>
      <c r="B3839" s="36"/>
      <c r="C3839" s="8"/>
      <c r="D3839" s="8"/>
      <c r="E3839" s="24">
        <v>10</v>
      </c>
      <c r="F3839" s="25"/>
      <c r="G3839" s="25"/>
      <c r="H3839" s="25"/>
      <c r="I3839" s="25"/>
      <c r="J3839" s="25"/>
      <c r="K3839" s="25"/>
      <c r="L3839" s="25"/>
      <c r="M3839" s="25"/>
      <c r="N3839" s="25"/>
      <c r="O3839" s="25"/>
      <c r="P3839" s="25"/>
      <c r="Q3839" s="25"/>
      <c r="R3839" s="26"/>
      <c r="S3839" s="13" t="s">
        <v>1883</v>
      </c>
      <c r="T3839" s="13" t="s">
        <v>133</v>
      </c>
      <c r="U3839" s="13" t="s">
        <v>134</v>
      </c>
      <c r="V3839" s="13" t="s">
        <v>830</v>
      </c>
      <c r="W3839" s="13" t="s">
        <v>1883</v>
      </c>
      <c r="X3839" s="13" t="s">
        <v>15</v>
      </c>
    </row>
    <row r="3840" spans="1:24" ht="15" customHeight="1" x14ac:dyDescent="0.2">
      <c r="A3840" s="35"/>
      <c r="B3840" s="36"/>
      <c r="C3840" s="8"/>
      <c r="D3840" s="8"/>
      <c r="E3840" s="24">
        <v>10</v>
      </c>
      <c r="F3840" s="25"/>
      <c r="G3840" s="25"/>
      <c r="H3840" s="25"/>
      <c r="I3840" s="25"/>
      <c r="J3840" s="25"/>
      <c r="K3840" s="25"/>
      <c r="L3840" s="25"/>
      <c r="M3840" s="25"/>
      <c r="N3840" s="25"/>
      <c r="O3840" s="25"/>
      <c r="P3840" s="25"/>
      <c r="Q3840" s="25"/>
      <c r="R3840" s="26"/>
      <c r="S3840" s="13" t="s">
        <v>1884</v>
      </c>
      <c r="T3840" s="13" t="s">
        <v>133</v>
      </c>
      <c r="U3840" s="13" t="s">
        <v>362</v>
      </c>
      <c r="V3840" s="13" t="s">
        <v>363</v>
      </c>
      <c r="W3840" s="13" t="s">
        <v>1884</v>
      </c>
      <c r="X3840" s="13" t="s">
        <v>15</v>
      </c>
    </row>
    <row r="3841" spans="1:24" ht="15" customHeight="1" x14ac:dyDescent="0.2">
      <c r="A3841" s="35"/>
      <c r="B3841" s="36"/>
      <c r="C3841" s="8"/>
      <c r="D3841" s="8"/>
      <c r="E3841" s="24">
        <v>30</v>
      </c>
      <c r="F3841" s="25"/>
      <c r="G3841" s="25"/>
      <c r="H3841" s="25"/>
      <c r="I3841" s="25"/>
      <c r="J3841" s="25"/>
      <c r="K3841" s="25"/>
      <c r="L3841" s="25"/>
      <c r="M3841" s="25"/>
      <c r="N3841" s="25"/>
      <c r="O3841" s="25"/>
      <c r="P3841" s="25"/>
      <c r="Q3841" s="25"/>
      <c r="R3841" s="26"/>
      <c r="S3841" s="13" t="s">
        <v>1885</v>
      </c>
      <c r="T3841" s="13" t="s">
        <v>1520</v>
      </c>
      <c r="U3841" s="13" t="s">
        <v>77</v>
      </c>
      <c r="V3841" s="13" t="s">
        <v>78</v>
      </c>
      <c r="W3841" s="13" t="s">
        <v>1885</v>
      </c>
      <c r="X3841" s="13" t="s">
        <v>15</v>
      </c>
    </row>
    <row r="3842" spans="1:24" ht="15" customHeight="1" x14ac:dyDescent="0.2">
      <c r="A3842" s="35"/>
      <c r="B3842" s="36"/>
      <c r="C3842" s="8"/>
      <c r="D3842" s="8"/>
      <c r="E3842" s="24">
        <v>10</v>
      </c>
      <c r="F3842" s="25"/>
      <c r="G3842" s="25"/>
      <c r="H3842" s="25"/>
      <c r="I3842" s="25"/>
      <c r="J3842" s="25"/>
      <c r="K3842" s="25"/>
      <c r="L3842" s="25"/>
      <c r="M3842" s="25"/>
      <c r="N3842" s="25"/>
      <c r="O3842" s="25"/>
      <c r="P3842" s="25"/>
      <c r="Q3842" s="25"/>
      <c r="R3842" s="26"/>
      <c r="S3842" s="13" t="s">
        <v>1886</v>
      </c>
      <c r="T3842" s="13" t="s">
        <v>133</v>
      </c>
      <c r="U3842" s="13" t="s">
        <v>67</v>
      </c>
      <c r="V3842" s="13" t="s">
        <v>914</v>
      </c>
      <c r="W3842" s="13" t="s">
        <v>1886</v>
      </c>
      <c r="X3842" s="13" t="s">
        <v>15</v>
      </c>
    </row>
    <row r="3843" spans="1:24" ht="15" customHeight="1" x14ac:dyDescent="0.2">
      <c r="A3843" s="35"/>
      <c r="B3843" s="36"/>
      <c r="C3843" s="8"/>
      <c r="D3843" s="8"/>
      <c r="E3843" s="24">
        <v>10</v>
      </c>
      <c r="F3843" s="25"/>
      <c r="G3843" s="25"/>
      <c r="H3843" s="25"/>
      <c r="I3843" s="25"/>
      <c r="J3843" s="25"/>
      <c r="K3843" s="25"/>
      <c r="L3843" s="25"/>
      <c r="M3843" s="25"/>
      <c r="N3843" s="25"/>
      <c r="O3843" s="25"/>
      <c r="P3843" s="25"/>
      <c r="Q3843" s="25"/>
      <c r="R3843" s="26"/>
      <c r="S3843" s="13" t="s">
        <v>1887</v>
      </c>
      <c r="T3843" s="13" t="s">
        <v>133</v>
      </c>
      <c r="U3843" s="13" t="s">
        <v>67</v>
      </c>
      <c r="V3843" s="13" t="s">
        <v>914</v>
      </c>
      <c r="W3843" s="13" t="s">
        <v>1887</v>
      </c>
      <c r="X3843" s="13" t="s">
        <v>15</v>
      </c>
    </row>
    <row r="3844" spans="1:24" ht="15" customHeight="1" x14ac:dyDescent="0.2">
      <c r="A3844" s="35"/>
      <c r="B3844" s="36"/>
      <c r="C3844" s="8"/>
      <c r="D3844" s="8"/>
      <c r="E3844" s="24">
        <v>10</v>
      </c>
      <c r="F3844" s="25"/>
      <c r="G3844" s="25"/>
      <c r="H3844" s="25"/>
      <c r="I3844" s="25"/>
      <c r="J3844" s="25"/>
      <c r="K3844" s="25"/>
      <c r="L3844" s="25"/>
      <c r="M3844" s="25"/>
      <c r="N3844" s="25"/>
      <c r="O3844" s="25"/>
      <c r="P3844" s="25"/>
      <c r="Q3844" s="25"/>
      <c r="R3844" s="26"/>
      <c r="S3844" s="13" t="s">
        <v>1888</v>
      </c>
      <c r="T3844" s="13" t="s">
        <v>133</v>
      </c>
      <c r="U3844" s="13" t="s">
        <v>53</v>
      </c>
      <c r="V3844" s="13" t="s">
        <v>54</v>
      </c>
      <c r="W3844" s="13" t="s">
        <v>1888</v>
      </c>
      <c r="X3844" s="13" t="s">
        <v>15</v>
      </c>
    </row>
    <row r="3845" spans="1:24" ht="15" customHeight="1" x14ac:dyDescent="0.2">
      <c r="A3845" s="35"/>
      <c r="B3845" s="36"/>
      <c r="C3845" s="8"/>
      <c r="D3845" s="8"/>
      <c r="E3845" s="24">
        <v>10</v>
      </c>
      <c r="F3845" s="25"/>
      <c r="G3845" s="25"/>
      <c r="H3845" s="25"/>
      <c r="I3845" s="25"/>
      <c r="J3845" s="25"/>
      <c r="K3845" s="25"/>
      <c r="L3845" s="25"/>
      <c r="M3845" s="25"/>
      <c r="N3845" s="25"/>
      <c r="O3845" s="25"/>
      <c r="P3845" s="25"/>
      <c r="Q3845" s="25"/>
      <c r="R3845" s="26"/>
      <c r="S3845" s="13" t="s">
        <v>1889</v>
      </c>
      <c r="T3845" s="13" t="s">
        <v>133</v>
      </c>
      <c r="U3845" s="13" t="s">
        <v>67</v>
      </c>
      <c r="V3845" s="13" t="s">
        <v>914</v>
      </c>
      <c r="W3845" s="13" t="s">
        <v>1889</v>
      </c>
      <c r="X3845" s="13" t="s">
        <v>15</v>
      </c>
    </row>
    <row r="3846" spans="1:24" ht="15" customHeight="1" x14ac:dyDescent="0.2">
      <c r="A3846" s="35"/>
      <c r="B3846" s="36"/>
      <c r="C3846" s="8"/>
      <c r="D3846" s="8"/>
      <c r="E3846" s="24">
        <v>10</v>
      </c>
      <c r="F3846" s="25"/>
      <c r="G3846" s="25"/>
      <c r="H3846" s="25"/>
      <c r="I3846" s="25"/>
      <c r="J3846" s="25"/>
      <c r="K3846" s="25"/>
      <c r="L3846" s="25"/>
      <c r="M3846" s="25"/>
      <c r="N3846" s="25"/>
      <c r="O3846" s="25"/>
      <c r="P3846" s="25"/>
      <c r="Q3846" s="25"/>
      <c r="R3846" s="26"/>
      <c r="S3846" s="13" t="s">
        <v>1890</v>
      </c>
      <c r="T3846" s="13" t="s">
        <v>133</v>
      </c>
      <c r="U3846" s="13" t="s">
        <v>67</v>
      </c>
      <c r="V3846" s="13" t="s">
        <v>914</v>
      </c>
      <c r="W3846" s="13" t="s">
        <v>1890</v>
      </c>
      <c r="X3846" s="13" t="s">
        <v>15</v>
      </c>
    </row>
    <row r="3847" spans="1:24" ht="15" customHeight="1" x14ac:dyDescent="0.2">
      <c r="A3847" s="35"/>
      <c r="B3847" s="36"/>
      <c r="C3847" s="8"/>
      <c r="D3847" s="8"/>
      <c r="E3847" s="24">
        <v>10</v>
      </c>
      <c r="F3847" s="25"/>
      <c r="G3847" s="25"/>
      <c r="H3847" s="25"/>
      <c r="I3847" s="25"/>
      <c r="J3847" s="25"/>
      <c r="K3847" s="25"/>
      <c r="L3847" s="25"/>
      <c r="M3847" s="25"/>
      <c r="N3847" s="25"/>
      <c r="O3847" s="25"/>
      <c r="P3847" s="25"/>
      <c r="Q3847" s="25"/>
      <c r="R3847" s="26"/>
      <c r="S3847" s="13" t="s">
        <v>1891</v>
      </c>
      <c r="T3847" s="13" t="s">
        <v>133</v>
      </c>
      <c r="U3847" s="13" t="s">
        <v>1109</v>
      </c>
      <c r="V3847" s="13" t="s">
        <v>1110</v>
      </c>
      <c r="W3847" s="13" t="s">
        <v>1891</v>
      </c>
      <c r="X3847" s="13" t="s">
        <v>15</v>
      </c>
    </row>
    <row r="3848" spans="1:24" ht="15" customHeight="1" x14ac:dyDescent="0.2">
      <c r="A3848" s="35"/>
      <c r="B3848" s="36"/>
      <c r="C3848" s="8"/>
      <c r="D3848" s="8"/>
      <c r="E3848" s="24">
        <v>30</v>
      </c>
      <c r="F3848" s="25"/>
      <c r="G3848" s="25"/>
      <c r="H3848" s="25"/>
      <c r="I3848" s="25"/>
      <c r="J3848" s="25"/>
      <c r="K3848" s="25"/>
      <c r="L3848" s="25"/>
      <c r="M3848" s="25"/>
      <c r="N3848" s="25"/>
      <c r="O3848" s="25"/>
      <c r="P3848" s="25"/>
      <c r="Q3848" s="25"/>
      <c r="R3848" s="26"/>
      <c r="S3848" s="13" t="s">
        <v>1892</v>
      </c>
      <c r="T3848" s="13" t="s">
        <v>133</v>
      </c>
      <c r="U3848" s="13" t="s">
        <v>53</v>
      </c>
      <c r="V3848" s="13" t="s">
        <v>181</v>
      </c>
      <c r="W3848" s="13" t="s">
        <v>1892</v>
      </c>
      <c r="X3848" s="13" t="s">
        <v>15</v>
      </c>
    </row>
    <row r="3849" spans="1:24" ht="15" customHeight="1" x14ac:dyDescent="0.2">
      <c r="A3849" s="35"/>
      <c r="B3849" s="36"/>
      <c r="C3849" s="8"/>
      <c r="D3849" s="8"/>
      <c r="E3849" s="24">
        <v>10</v>
      </c>
      <c r="F3849" s="25"/>
      <c r="G3849" s="25"/>
      <c r="H3849" s="25"/>
      <c r="I3849" s="25"/>
      <c r="J3849" s="25"/>
      <c r="K3849" s="25"/>
      <c r="L3849" s="25"/>
      <c r="M3849" s="25"/>
      <c r="N3849" s="25"/>
      <c r="O3849" s="25"/>
      <c r="P3849" s="25"/>
      <c r="Q3849" s="25"/>
      <c r="R3849" s="26"/>
      <c r="S3849" s="13" t="s">
        <v>1893</v>
      </c>
      <c r="T3849" s="13" t="s">
        <v>133</v>
      </c>
      <c r="U3849" s="13" t="s">
        <v>67</v>
      </c>
      <c r="V3849" s="13" t="s">
        <v>914</v>
      </c>
      <c r="W3849" s="13" t="s">
        <v>1893</v>
      </c>
      <c r="X3849" s="13" t="s">
        <v>15</v>
      </c>
    </row>
    <row r="3850" spans="1:24" ht="15" customHeight="1" x14ac:dyDescent="0.2">
      <c r="A3850" s="35"/>
      <c r="B3850" s="36"/>
      <c r="C3850" s="8"/>
      <c r="D3850" s="8"/>
      <c r="E3850" s="24">
        <v>30</v>
      </c>
      <c r="F3850" s="25"/>
      <c r="G3850" s="25"/>
      <c r="H3850" s="25"/>
      <c r="I3850" s="25"/>
      <c r="J3850" s="25"/>
      <c r="K3850" s="25"/>
      <c r="L3850" s="25"/>
      <c r="M3850" s="25"/>
      <c r="N3850" s="25"/>
      <c r="O3850" s="25"/>
      <c r="P3850" s="25"/>
      <c r="Q3850" s="25"/>
      <c r="R3850" s="26"/>
      <c r="S3850" s="13" t="s">
        <v>1894</v>
      </c>
      <c r="T3850" s="13" t="s">
        <v>133</v>
      </c>
      <c r="U3850" s="13" t="s">
        <v>51</v>
      </c>
      <c r="V3850" s="13" t="s">
        <v>635</v>
      </c>
      <c r="W3850" s="13" t="s">
        <v>1894</v>
      </c>
      <c r="X3850" s="13" t="s">
        <v>15</v>
      </c>
    </row>
    <row r="3851" spans="1:24" ht="15" customHeight="1" x14ac:dyDescent="0.2">
      <c r="A3851" s="35"/>
      <c r="B3851" s="36"/>
      <c r="C3851" s="8"/>
      <c r="D3851" s="8"/>
      <c r="E3851" s="24">
        <v>10</v>
      </c>
      <c r="F3851" s="25"/>
      <c r="G3851" s="25"/>
      <c r="H3851" s="25"/>
      <c r="I3851" s="25"/>
      <c r="J3851" s="25"/>
      <c r="K3851" s="25"/>
      <c r="L3851" s="25"/>
      <c r="M3851" s="25"/>
      <c r="N3851" s="25"/>
      <c r="O3851" s="25"/>
      <c r="P3851" s="25"/>
      <c r="Q3851" s="25"/>
      <c r="R3851" s="26"/>
      <c r="S3851" s="13" t="s">
        <v>1895</v>
      </c>
      <c r="T3851" s="13" t="s">
        <v>133</v>
      </c>
      <c r="U3851" s="13" t="s">
        <v>26</v>
      </c>
      <c r="V3851" s="13" t="s">
        <v>27</v>
      </c>
      <c r="W3851" s="13" t="s">
        <v>1895</v>
      </c>
      <c r="X3851" s="13" t="s">
        <v>15</v>
      </c>
    </row>
    <row r="3852" spans="1:24" ht="15" customHeight="1" x14ac:dyDescent="0.2">
      <c r="A3852" s="35"/>
      <c r="B3852" s="36"/>
      <c r="C3852" s="8"/>
      <c r="D3852" s="8"/>
      <c r="E3852" s="24">
        <v>10</v>
      </c>
      <c r="F3852" s="25"/>
      <c r="G3852" s="25"/>
      <c r="H3852" s="25"/>
      <c r="I3852" s="25"/>
      <c r="J3852" s="25"/>
      <c r="K3852" s="25"/>
      <c r="L3852" s="25"/>
      <c r="M3852" s="25"/>
      <c r="N3852" s="25"/>
      <c r="O3852" s="25"/>
      <c r="P3852" s="25"/>
      <c r="Q3852" s="25"/>
      <c r="R3852" s="26"/>
      <c r="S3852" s="13" t="s">
        <v>1896</v>
      </c>
      <c r="T3852" s="13" t="s">
        <v>133</v>
      </c>
      <c r="U3852" s="13" t="s">
        <v>26</v>
      </c>
      <c r="V3852" s="13" t="s">
        <v>27</v>
      </c>
      <c r="W3852" s="13" t="s">
        <v>1896</v>
      </c>
      <c r="X3852" s="13" t="s">
        <v>15</v>
      </c>
    </row>
    <row r="3853" spans="1:24" ht="15" customHeight="1" x14ac:dyDescent="0.2">
      <c r="A3853" s="35"/>
      <c r="B3853" s="36"/>
      <c r="C3853" s="8"/>
      <c r="D3853" s="8"/>
      <c r="E3853" s="24">
        <v>30</v>
      </c>
      <c r="F3853" s="25"/>
      <c r="G3853" s="25"/>
      <c r="H3853" s="25"/>
      <c r="I3853" s="25"/>
      <c r="J3853" s="25"/>
      <c r="K3853" s="25"/>
      <c r="L3853" s="25"/>
      <c r="M3853" s="25"/>
      <c r="N3853" s="25"/>
      <c r="O3853" s="25"/>
      <c r="P3853" s="25"/>
      <c r="Q3853" s="25"/>
      <c r="R3853" s="26"/>
      <c r="S3853" s="13" t="s">
        <v>1897</v>
      </c>
      <c r="T3853" s="13" t="s">
        <v>1520</v>
      </c>
      <c r="U3853" s="13" t="s">
        <v>77</v>
      </c>
      <c r="V3853" s="13" t="s">
        <v>78</v>
      </c>
      <c r="W3853" s="13" t="s">
        <v>1897</v>
      </c>
      <c r="X3853" s="13" t="s">
        <v>15</v>
      </c>
    </row>
    <row r="3854" spans="1:24" ht="15" customHeight="1" x14ac:dyDescent="0.2">
      <c r="A3854" s="35"/>
      <c r="B3854" s="36"/>
      <c r="C3854" s="8"/>
      <c r="D3854" s="8"/>
      <c r="E3854" s="24">
        <v>30</v>
      </c>
      <c r="F3854" s="25"/>
      <c r="G3854" s="25"/>
      <c r="H3854" s="25"/>
      <c r="I3854" s="25"/>
      <c r="J3854" s="25"/>
      <c r="K3854" s="25"/>
      <c r="L3854" s="25"/>
      <c r="M3854" s="25"/>
      <c r="N3854" s="25"/>
      <c r="O3854" s="25"/>
      <c r="P3854" s="25"/>
      <c r="Q3854" s="25"/>
      <c r="R3854" s="26"/>
      <c r="S3854" s="13" t="s">
        <v>1898</v>
      </c>
      <c r="T3854" s="13" t="s">
        <v>1520</v>
      </c>
      <c r="U3854" s="13" t="s">
        <v>77</v>
      </c>
      <c r="V3854" s="13" t="s">
        <v>78</v>
      </c>
      <c r="W3854" s="13" t="s">
        <v>1898</v>
      </c>
      <c r="X3854" s="13" t="s">
        <v>15</v>
      </c>
    </row>
    <row r="3855" spans="1:24" ht="15" customHeight="1" x14ac:dyDescent="0.2">
      <c r="A3855" s="35"/>
      <c r="B3855" s="36"/>
      <c r="C3855" s="8"/>
      <c r="D3855" s="8"/>
      <c r="E3855" s="24">
        <v>35</v>
      </c>
      <c r="F3855" s="25"/>
      <c r="G3855" s="25"/>
      <c r="H3855" s="25"/>
      <c r="I3855" s="25"/>
      <c r="J3855" s="25"/>
      <c r="K3855" s="25"/>
      <c r="L3855" s="25"/>
      <c r="M3855" s="25"/>
      <c r="N3855" s="25"/>
      <c r="O3855" s="25"/>
      <c r="P3855" s="25"/>
      <c r="Q3855" s="25"/>
      <c r="R3855" s="26"/>
      <c r="S3855" s="13" t="s">
        <v>1899</v>
      </c>
      <c r="T3855" s="13" t="s">
        <v>133</v>
      </c>
      <c r="U3855" s="13" t="s">
        <v>13</v>
      </c>
      <c r="V3855" s="13" t="s">
        <v>207</v>
      </c>
      <c r="W3855" s="13" t="s">
        <v>1899</v>
      </c>
      <c r="X3855" s="13" t="s">
        <v>15</v>
      </c>
    </row>
    <row r="3856" spans="1:24" ht="15" customHeight="1" x14ac:dyDescent="0.2">
      <c r="A3856" s="35"/>
      <c r="B3856" s="36"/>
      <c r="C3856" s="8"/>
      <c r="D3856" s="8"/>
      <c r="E3856" s="24">
        <v>95</v>
      </c>
      <c r="F3856" s="25"/>
      <c r="G3856" s="25"/>
      <c r="H3856" s="25"/>
      <c r="I3856" s="25"/>
      <c r="J3856" s="25"/>
      <c r="K3856" s="25"/>
      <c r="L3856" s="25"/>
      <c r="M3856" s="25"/>
      <c r="N3856" s="25"/>
      <c r="O3856" s="25"/>
      <c r="P3856" s="25"/>
      <c r="Q3856" s="25"/>
      <c r="R3856" s="26"/>
      <c r="S3856" s="13" t="s">
        <v>1900</v>
      </c>
      <c r="T3856" s="13" t="s">
        <v>70</v>
      </c>
      <c r="U3856" s="13" t="s">
        <v>362</v>
      </c>
      <c r="V3856" s="13" t="s">
        <v>363</v>
      </c>
      <c r="W3856" s="13" t="s">
        <v>1900</v>
      </c>
      <c r="X3856" s="13" t="s">
        <v>15</v>
      </c>
    </row>
    <row r="3857" spans="1:24" ht="15" customHeight="1" x14ac:dyDescent="0.2">
      <c r="A3857" s="35"/>
      <c r="B3857" s="36"/>
      <c r="C3857" s="8"/>
      <c r="D3857" s="8"/>
      <c r="E3857" s="24">
        <v>33.36</v>
      </c>
      <c r="F3857" s="25"/>
      <c r="G3857" s="25"/>
      <c r="H3857" s="25"/>
      <c r="I3857" s="25"/>
      <c r="J3857" s="25"/>
      <c r="K3857" s="25"/>
      <c r="L3857" s="25"/>
      <c r="M3857" s="25"/>
      <c r="N3857" s="25"/>
      <c r="O3857" s="25"/>
      <c r="P3857" s="25"/>
      <c r="Q3857" s="25"/>
      <c r="R3857" s="26"/>
      <c r="S3857" s="13" t="s">
        <v>1901</v>
      </c>
      <c r="T3857" s="13" t="s">
        <v>333</v>
      </c>
      <c r="U3857" s="13" t="s">
        <v>61</v>
      </c>
      <c r="V3857" s="13" t="s">
        <v>62</v>
      </c>
      <c r="W3857" s="13" t="s">
        <v>1901</v>
      </c>
      <c r="X3857" s="13" t="s">
        <v>668</v>
      </c>
    </row>
    <row r="3858" spans="1:24" ht="15" customHeight="1" x14ac:dyDescent="0.2">
      <c r="A3858" s="35"/>
      <c r="B3858" s="36"/>
      <c r="C3858" s="8"/>
      <c r="D3858" s="8"/>
      <c r="E3858" s="29">
        <v>134.18</v>
      </c>
      <c r="F3858" s="30"/>
      <c r="G3858" s="30"/>
      <c r="H3858" s="30"/>
      <c r="I3858" s="30"/>
      <c r="J3858" s="30"/>
      <c r="K3858" s="30"/>
      <c r="L3858" s="30"/>
      <c r="M3858" s="30"/>
      <c r="N3858" s="30"/>
      <c r="O3858" s="30"/>
      <c r="P3858" s="30"/>
      <c r="Q3858" s="30"/>
      <c r="R3858" s="31"/>
      <c r="S3858" s="4" t="s">
        <v>1902</v>
      </c>
      <c r="T3858" s="4" t="s">
        <v>785</v>
      </c>
      <c r="U3858" s="4" t="s">
        <v>61</v>
      </c>
      <c r="V3858" s="4" t="s">
        <v>62</v>
      </c>
      <c r="W3858" s="4" t="s">
        <v>1902</v>
      </c>
      <c r="X3858" s="4" t="s">
        <v>1569</v>
      </c>
    </row>
    <row r="3859" spans="1:24" ht="14.25" customHeight="1" x14ac:dyDescent="0.2">
      <c r="A3859" s="35"/>
      <c r="B3859" s="36"/>
      <c r="C3859" s="8"/>
      <c r="D3859" s="8"/>
      <c r="E3859" s="32"/>
      <c r="F3859" s="34"/>
      <c r="G3859" s="34"/>
      <c r="H3859" s="34"/>
      <c r="I3859" s="34"/>
      <c r="J3859" s="34"/>
      <c r="K3859" s="34"/>
      <c r="L3859" s="34"/>
      <c r="M3859" s="34"/>
      <c r="N3859" s="34"/>
      <c r="O3859" s="34"/>
      <c r="P3859" s="34"/>
      <c r="Q3859" s="34"/>
      <c r="R3859" s="33"/>
      <c r="S3859" s="11"/>
      <c r="T3859" s="11"/>
      <c r="U3859" s="11"/>
      <c r="V3859" s="11"/>
      <c r="W3859" s="11"/>
      <c r="X3859" s="12" t="s">
        <v>1569</v>
      </c>
    </row>
    <row r="3860" spans="1:24" ht="15" customHeight="1" x14ac:dyDescent="0.2">
      <c r="A3860" s="35"/>
      <c r="B3860" s="36"/>
      <c r="C3860" s="8"/>
      <c r="D3860" s="8"/>
      <c r="E3860" s="24">
        <v>16.14</v>
      </c>
      <c r="F3860" s="25"/>
      <c r="G3860" s="25"/>
      <c r="H3860" s="25"/>
      <c r="I3860" s="25"/>
      <c r="J3860" s="25"/>
      <c r="K3860" s="25"/>
      <c r="L3860" s="25"/>
      <c r="M3860" s="25"/>
      <c r="N3860" s="25"/>
      <c r="O3860" s="25"/>
      <c r="P3860" s="25"/>
      <c r="Q3860" s="25"/>
      <c r="R3860" s="26"/>
      <c r="S3860" s="13" t="s">
        <v>1903</v>
      </c>
      <c r="T3860" s="13" t="s">
        <v>50</v>
      </c>
      <c r="U3860" s="13" t="s">
        <v>179</v>
      </c>
      <c r="V3860" s="13" t="s">
        <v>180</v>
      </c>
      <c r="W3860" s="13" t="s">
        <v>1903</v>
      </c>
      <c r="X3860" s="13" t="s">
        <v>15</v>
      </c>
    </row>
    <row r="3861" spans="1:24" ht="15" customHeight="1" x14ac:dyDescent="0.2">
      <c r="A3861" s="35"/>
      <c r="B3861" s="36"/>
      <c r="C3861" s="8"/>
      <c r="D3861" s="8"/>
      <c r="E3861" s="29">
        <v>296.95</v>
      </c>
      <c r="F3861" s="30"/>
      <c r="G3861" s="30"/>
      <c r="H3861" s="30"/>
      <c r="I3861" s="30"/>
      <c r="J3861" s="30"/>
      <c r="K3861" s="30"/>
      <c r="L3861" s="30"/>
      <c r="M3861" s="30"/>
      <c r="N3861" s="30"/>
      <c r="O3861" s="30"/>
      <c r="P3861" s="30"/>
      <c r="Q3861" s="30"/>
      <c r="R3861" s="31"/>
      <c r="S3861" s="4" t="s">
        <v>1904</v>
      </c>
      <c r="T3861" s="4" t="s">
        <v>175</v>
      </c>
      <c r="U3861" s="4" t="s">
        <v>134</v>
      </c>
      <c r="V3861" s="13" t="s">
        <v>135</v>
      </c>
      <c r="W3861" s="4" t="s">
        <v>1904</v>
      </c>
      <c r="X3861" s="13" t="s">
        <v>15</v>
      </c>
    </row>
    <row r="3862" spans="1:24" ht="15" customHeight="1" x14ac:dyDescent="0.2">
      <c r="A3862" s="35"/>
      <c r="B3862" s="36"/>
      <c r="C3862" s="8"/>
      <c r="D3862" s="8"/>
      <c r="E3862" s="32"/>
      <c r="F3862" s="34"/>
      <c r="G3862" s="34"/>
      <c r="H3862" s="34"/>
      <c r="I3862" s="34"/>
      <c r="J3862" s="34"/>
      <c r="K3862" s="34"/>
      <c r="L3862" s="34"/>
      <c r="M3862" s="34"/>
      <c r="N3862" s="34"/>
      <c r="O3862" s="34"/>
      <c r="P3862" s="34"/>
      <c r="Q3862" s="34"/>
      <c r="R3862" s="33"/>
      <c r="S3862" s="11"/>
      <c r="T3862" s="11"/>
      <c r="U3862" s="11"/>
      <c r="V3862" s="13" t="s">
        <v>945</v>
      </c>
      <c r="W3862" s="11"/>
      <c r="X3862" s="13" t="s">
        <v>15</v>
      </c>
    </row>
    <row r="3863" spans="1:24" ht="15" customHeight="1" x14ac:dyDescent="0.2">
      <c r="A3863" s="35"/>
      <c r="B3863" s="36"/>
      <c r="C3863" s="8"/>
      <c r="D3863" s="8"/>
      <c r="E3863" s="24">
        <v>407.94</v>
      </c>
      <c r="F3863" s="25"/>
      <c r="G3863" s="25"/>
      <c r="H3863" s="25"/>
      <c r="I3863" s="25"/>
      <c r="J3863" s="25"/>
      <c r="K3863" s="25"/>
      <c r="L3863" s="25"/>
      <c r="M3863" s="25"/>
      <c r="N3863" s="25"/>
      <c r="O3863" s="25"/>
      <c r="P3863" s="25"/>
      <c r="Q3863" s="25"/>
      <c r="R3863" s="26"/>
      <c r="S3863" s="13" t="s">
        <v>1905</v>
      </c>
      <c r="T3863" s="13" t="s">
        <v>175</v>
      </c>
      <c r="U3863" s="13" t="s">
        <v>134</v>
      </c>
      <c r="V3863" s="13" t="s">
        <v>135</v>
      </c>
      <c r="W3863" s="13" t="s">
        <v>1905</v>
      </c>
      <c r="X3863" s="13" t="s">
        <v>15</v>
      </c>
    </row>
    <row r="3864" spans="1:24" ht="15" customHeight="1" x14ac:dyDescent="0.2">
      <c r="A3864" s="35"/>
      <c r="B3864" s="36"/>
      <c r="C3864" s="8"/>
      <c r="D3864" s="8"/>
      <c r="E3864" s="24">
        <v>75</v>
      </c>
      <c r="F3864" s="25"/>
      <c r="G3864" s="25"/>
      <c r="H3864" s="25"/>
      <c r="I3864" s="25"/>
      <c r="J3864" s="25"/>
      <c r="K3864" s="25"/>
      <c r="L3864" s="25"/>
      <c r="M3864" s="25"/>
      <c r="N3864" s="25"/>
      <c r="O3864" s="25"/>
      <c r="P3864" s="25"/>
      <c r="Q3864" s="25"/>
      <c r="R3864" s="26"/>
      <c r="S3864" s="13" t="s">
        <v>1906</v>
      </c>
      <c r="T3864" s="13" t="s">
        <v>39</v>
      </c>
      <c r="U3864" s="13" t="s">
        <v>77</v>
      </c>
      <c r="V3864" s="13" t="s">
        <v>1824</v>
      </c>
      <c r="W3864" s="13" t="s">
        <v>1906</v>
      </c>
      <c r="X3864" s="13" t="s">
        <v>15</v>
      </c>
    </row>
    <row r="3865" spans="1:24" ht="15" customHeight="1" x14ac:dyDescent="0.2">
      <c r="A3865" s="35"/>
      <c r="B3865" s="36"/>
      <c r="C3865" s="8"/>
      <c r="D3865" s="8"/>
      <c r="E3865" s="24">
        <v>9.15</v>
      </c>
      <c r="F3865" s="25"/>
      <c r="G3865" s="25"/>
      <c r="H3865" s="25"/>
      <c r="I3865" s="25"/>
      <c r="J3865" s="25"/>
      <c r="K3865" s="25"/>
      <c r="L3865" s="25"/>
      <c r="M3865" s="25"/>
      <c r="N3865" s="25"/>
      <c r="O3865" s="25"/>
      <c r="P3865" s="25"/>
      <c r="Q3865" s="25"/>
      <c r="R3865" s="26"/>
      <c r="S3865" s="13" t="s">
        <v>1907</v>
      </c>
      <c r="T3865" s="13" t="s">
        <v>133</v>
      </c>
      <c r="U3865" s="13" t="s">
        <v>120</v>
      </c>
      <c r="V3865" s="13" t="s">
        <v>993</v>
      </c>
      <c r="W3865" s="13" t="s">
        <v>1907</v>
      </c>
      <c r="X3865" s="13" t="s">
        <v>15</v>
      </c>
    </row>
    <row r="3866" spans="1:24" ht="15" customHeight="1" x14ac:dyDescent="0.2">
      <c r="A3866" s="35"/>
      <c r="B3866" s="36"/>
      <c r="C3866" s="8"/>
      <c r="D3866" s="8"/>
      <c r="E3866" s="29">
        <v>80</v>
      </c>
      <c r="F3866" s="30"/>
      <c r="G3866" s="30"/>
      <c r="H3866" s="30"/>
      <c r="I3866" s="30"/>
      <c r="J3866" s="30"/>
      <c r="K3866" s="30"/>
      <c r="L3866" s="30"/>
      <c r="M3866" s="30"/>
      <c r="N3866" s="30"/>
      <c r="O3866" s="30"/>
      <c r="P3866" s="30"/>
      <c r="Q3866" s="30"/>
      <c r="R3866" s="31"/>
      <c r="S3866" s="4" t="s">
        <v>1867</v>
      </c>
      <c r="T3866" s="4" t="s">
        <v>133</v>
      </c>
      <c r="U3866" s="4" t="s">
        <v>77</v>
      </c>
      <c r="V3866" s="4" t="s">
        <v>871</v>
      </c>
      <c r="W3866" s="4" t="s">
        <v>1867</v>
      </c>
      <c r="X3866" s="4" t="s">
        <v>872</v>
      </c>
    </row>
    <row r="3867" spans="1:24" ht="14.25" customHeight="1" x14ac:dyDescent="0.2">
      <c r="A3867" s="35"/>
      <c r="B3867" s="36"/>
      <c r="C3867" s="8"/>
      <c r="D3867" s="8"/>
      <c r="E3867" s="32"/>
      <c r="F3867" s="34"/>
      <c r="G3867" s="34"/>
      <c r="H3867" s="34"/>
      <c r="I3867" s="34"/>
      <c r="J3867" s="34"/>
      <c r="K3867" s="34"/>
      <c r="L3867" s="34"/>
      <c r="M3867" s="34"/>
      <c r="N3867" s="34"/>
      <c r="O3867" s="34"/>
      <c r="P3867" s="34"/>
      <c r="Q3867" s="34"/>
      <c r="R3867" s="33"/>
      <c r="S3867" s="11"/>
      <c r="T3867" s="11"/>
      <c r="U3867" s="11"/>
      <c r="V3867" s="11"/>
      <c r="W3867" s="11"/>
      <c r="X3867" s="12" t="s">
        <v>872</v>
      </c>
    </row>
    <row r="3868" spans="1:24" ht="15" customHeight="1" x14ac:dyDescent="0.2">
      <c r="A3868" s="35"/>
      <c r="B3868" s="36"/>
      <c r="C3868" s="8"/>
      <c r="D3868" s="8"/>
      <c r="E3868" s="29">
        <v>1991</v>
      </c>
      <c r="F3868" s="30"/>
      <c r="G3868" s="30"/>
      <c r="H3868" s="30"/>
      <c r="I3868" s="30"/>
      <c r="J3868" s="30"/>
      <c r="K3868" s="30"/>
      <c r="L3868" s="30"/>
      <c r="M3868" s="30"/>
      <c r="N3868" s="30"/>
      <c r="O3868" s="30"/>
      <c r="P3868" s="30"/>
      <c r="Q3868" s="30"/>
      <c r="R3868" s="31"/>
      <c r="S3868" s="4" t="s">
        <v>1908</v>
      </c>
      <c r="T3868" s="4" t="s">
        <v>133</v>
      </c>
      <c r="U3868" s="4" t="s">
        <v>77</v>
      </c>
      <c r="V3868" s="4" t="s">
        <v>78</v>
      </c>
      <c r="W3868" s="4" t="s">
        <v>1908</v>
      </c>
      <c r="X3868" s="4" t="s">
        <v>15</v>
      </c>
    </row>
    <row r="3869" spans="1:24" ht="14.25" customHeight="1" x14ac:dyDescent="0.2">
      <c r="A3869" s="35"/>
      <c r="B3869" s="36"/>
      <c r="C3869" s="8"/>
      <c r="D3869" s="8"/>
      <c r="E3869" s="35"/>
      <c r="F3869" s="37"/>
      <c r="G3869" s="37"/>
      <c r="H3869" s="37"/>
      <c r="I3869" s="37"/>
      <c r="J3869" s="37"/>
      <c r="K3869" s="37"/>
      <c r="L3869" s="37"/>
      <c r="M3869" s="37"/>
      <c r="N3869" s="37"/>
      <c r="O3869" s="37"/>
      <c r="P3869" s="37"/>
      <c r="Q3869" s="37"/>
      <c r="R3869" s="36"/>
      <c r="S3869" s="8"/>
      <c r="T3869" s="8"/>
      <c r="U3869" s="8"/>
      <c r="V3869" s="8"/>
      <c r="W3869" s="8"/>
      <c r="X3869" s="9" t="s">
        <v>15</v>
      </c>
    </row>
    <row r="3870" spans="1:24" ht="14.25" customHeight="1" x14ac:dyDescent="0.2">
      <c r="A3870" s="35"/>
      <c r="B3870" s="36"/>
      <c r="C3870" s="8"/>
      <c r="D3870" s="8"/>
      <c r="E3870" s="35"/>
      <c r="F3870" s="37"/>
      <c r="G3870" s="37"/>
      <c r="H3870" s="37"/>
      <c r="I3870" s="37"/>
      <c r="J3870" s="37"/>
      <c r="K3870" s="37"/>
      <c r="L3870" s="37"/>
      <c r="M3870" s="37"/>
      <c r="N3870" s="37"/>
      <c r="O3870" s="37"/>
      <c r="P3870" s="37"/>
      <c r="Q3870" s="37"/>
      <c r="R3870" s="36"/>
      <c r="S3870" s="8"/>
      <c r="T3870" s="8"/>
      <c r="U3870" s="8"/>
      <c r="V3870" s="8"/>
      <c r="W3870" s="8"/>
      <c r="X3870" s="9" t="s">
        <v>15</v>
      </c>
    </row>
    <row r="3871" spans="1:24" ht="14.25" customHeight="1" x14ac:dyDescent="0.2">
      <c r="A3871" s="35"/>
      <c r="B3871" s="36"/>
      <c r="C3871" s="8"/>
      <c r="D3871" s="8"/>
      <c r="E3871" s="35"/>
      <c r="F3871" s="37"/>
      <c r="G3871" s="37"/>
      <c r="H3871" s="37"/>
      <c r="I3871" s="37"/>
      <c r="J3871" s="37"/>
      <c r="K3871" s="37"/>
      <c r="L3871" s="37"/>
      <c r="M3871" s="37"/>
      <c r="N3871" s="37"/>
      <c r="O3871" s="37"/>
      <c r="P3871" s="37"/>
      <c r="Q3871" s="37"/>
      <c r="R3871" s="36"/>
      <c r="S3871" s="8"/>
      <c r="T3871" s="8"/>
      <c r="U3871" s="11"/>
      <c r="V3871" s="11"/>
      <c r="W3871" s="8"/>
      <c r="X3871" s="12" t="s">
        <v>15</v>
      </c>
    </row>
    <row r="3872" spans="1:24" ht="15" customHeight="1" x14ac:dyDescent="0.2">
      <c r="A3872" s="35"/>
      <c r="B3872" s="36"/>
      <c r="C3872" s="8"/>
      <c r="D3872" s="8"/>
      <c r="E3872" s="32"/>
      <c r="F3872" s="34"/>
      <c r="G3872" s="34"/>
      <c r="H3872" s="34"/>
      <c r="I3872" s="34"/>
      <c r="J3872" s="34"/>
      <c r="K3872" s="34"/>
      <c r="L3872" s="34"/>
      <c r="M3872" s="34"/>
      <c r="N3872" s="34"/>
      <c r="O3872" s="34"/>
      <c r="P3872" s="34"/>
      <c r="Q3872" s="34"/>
      <c r="R3872" s="33"/>
      <c r="S3872" s="11"/>
      <c r="T3872" s="11"/>
      <c r="U3872" s="13" t="s">
        <v>53</v>
      </c>
      <c r="V3872" s="13" t="s">
        <v>665</v>
      </c>
      <c r="W3872" s="11"/>
      <c r="X3872" s="13" t="s">
        <v>15</v>
      </c>
    </row>
    <row r="3873" spans="1:24" ht="15" customHeight="1" x14ac:dyDescent="0.2">
      <c r="A3873" s="35"/>
      <c r="B3873" s="36"/>
      <c r="C3873" s="8"/>
      <c r="D3873" s="8"/>
      <c r="E3873" s="29">
        <v>704.6</v>
      </c>
      <c r="F3873" s="30"/>
      <c r="G3873" s="30"/>
      <c r="H3873" s="30"/>
      <c r="I3873" s="30"/>
      <c r="J3873" s="30"/>
      <c r="K3873" s="30"/>
      <c r="L3873" s="30"/>
      <c r="M3873" s="30"/>
      <c r="N3873" s="30"/>
      <c r="O3873" s="30"/>
      <c r="P3873" s="30"/>
      <c r="Q3873" s="30"/>
      <c r="R3873" s="31"/>
      <c r="S3873" s="4" t="s">
        <v>1909</v>
      </c>
      <c r="T3873" s="4" t="s">
        <v>1910</v>
      </c>
      <c r="U3873" s="4" t="s">
        <v>134</v>
      </c>
      <c r="V3873" s="4" t="s">
        <v>830</v>
      </c>
      <c r="W3873" s="4" t="s">
        <v>1909</v>
      </c>
      <c r="X3873" s="4" t="s">
        <v>15</v>
      </c>
    </row>
    <row r="3874" spans="1:24" ht="14.25" customHeight="1" x14ac:dyDescent="0.2">
      <c r="A3874" s="35"/>
      <c r="B3874" s="36"/>
      <c r="C3874" s="8"/>
      <c r="D3874" s="8"/>
      <c r="E3874" s="35"/>
      <c r="F3874" s="37"/>
      <c r="G3874" s="37"/>
      <c r="H3874" s="37"/>
      <c r="I3874" s="37"/>
      <c r="J3874" s="37"/>
      <c r="K3874" s="37"/>
      <c r="L3874" s="37"/>
      <c r="M3874" s="37"/>
      <c r="N3874" s="37"/>
      <c r="O3874" s="37"/>
      <c r="P3874" s="37"/>
      <c r="Q3874" s="37"/>
      <c r="R3874" s="36"/>
      <c r="S3874" s="8"/>
      <c r="T3874" s="8"/>
      <c r="U3874" s="8"/>
      <c r="V3874" s="8"/>
      <c r="W3874" s="8"/>
      <c r="X3874" s="9" t="s">
        <v>15</v>
      </c>
    </row>
    <row r="3875" spans="1:24" ht="14.25" customHeight="1" x14ac:dyDescent="0.2">
      <c r="A3875" s="35"/>
      <c r="B3875" s="36"/>
      <c r="C3875" s="8"/>
      <c r="D3875" s="8"/>
      <c r="E3875" s="35"/>
      <c r="F3875" s="37"/>
      <c r="G3875" s="37"/>
      <c r="H3875" s="37"/>
      <c r="I3875" s="37"/>
      <c r="J3875" s="37"/>
      <c r="K3875" s="37"/>
      <c r="L3875" s="37"/>
      <c r="M3875" s="37"/>
      <c r="N3875" s="37"/>
      <c r="O3875" s="37"/>
      <c r="P3875" s="37"/>
      <c r="Q3875" s="37"/>
      <c r="R3875" s="36"/>
      <c r="S3875" s="8"/>
      <c r="T3875" s="8"/>
      <c r="U3875" s="8"/>
      <c r="V3875" s="8"/>
      <c r="W3875" s="8"/>
      <c r="X3875" s="9" t="s">
        <v>15</v>
      </c>
    </row>
    <row r="3876" spans="1:24" ht="14.25" customHeight="1" x14ac:dyDescent="0.2">
      <c r="A3876" s="35"/>
      <c r="B3876" s="36"/>
      <c r="C3876" s="8"/>
      <c r="D3876" s="8"/>
      <c r="E3876" s="32"/>
      <c r="F3876" s="34"/>
      <c r="G3876" s="34"/>
      <c r="H3876" s="34"/>
      <c r="I3876" s="34"/>
      <c r="J3876" s="34"/>
      <c r="K3876" s="34"/>
      <c r="L3876" s="34"/>
      <c r="M3876" s="34"/>
      <c r="N3876" s="34"/>
      <c r="O3876" s="34"/>
      <c r="P3876" s="34"/>
      <c r="Q3876" s="34"/>
      <c r="R3876" s="33"/>
      <c r="S3876" s="11"/>
      <c r="T3876" s="11"/>
      <c r="U3876" s="11"/>
      <c r="V3876" s="11"/>
      <c r="W3876" s="11"/>
      <c r="X3876" s="12" t="s">
        <v>15</v>
      </c>
    </row>
    <row r="3877" spans="1:24" ht="15" customHeight="1" x14ac:dyDescent="0.2">
      <c r="A3877" s="35"/>
      <c r="B3877" s="36"/>
      <c r="C3877" s="8"/>
      <c r="D3877" s="8"/>
      <c r="E3877" s="29">
        <v>412.17</v>
      </c>
      <c r="F3877" s="30"/>
      <c r="G3877" s="30"/>
      <c r="H3877" s="30"/>
      <c r="I3877" s="30"/>
      <c r="J3877" s="30"/>
      <c r="K3877" s="30"/>
      <c r="L3877" s="30"/>
      <c r="M3877" s="30"/>
      <c r="N3877" s="30"/>
      <c r="O3877" s="30"/>
      <c r="P3877" s="30"/>
      <c r="Q3877" s="30"/>
      <c r="R3877" s="31"/>
      <c r="S3877" s="4" t="s">
        <v>1911</v>
      </c>
      <c r="T3877" s="4" t="s">
        <v>12</v>
      </c>
      <c r="U3877" s="4" t="s">
        <v>13</v>
      </c>
      <c r="V3877" s="4" t="s">
        <v>14</v>
      </c>
      <c r="W3877" s="4" t="s">
        <v>1911</v>
      </c>
      <c r="X3877" s="4" t="s">
        <v>15</v>
      </c>
    </row>
    <row r="3878" spans="1:24" ht="14.25" customHeight="1" x14ac:dyDescent="0.2">
      <c r="A3878" s="35"/>
      <c r="B3878" s="36"/>
      <c r="C3878" s="8"/>
      <c r="D3878" s="8"/>
      <c r="E3878" s="32"/>
      <c r="F3878" s="34"/>
      <c r="G3878" s="34"/>
      <c r="H3878" s="34"/>
      <c r="I3878" s="34"/>
      <c r="J3878" s="34"/>
      <c r="K3878" s="34"/>
      <c r="L3878" s="34"/>
      <c r="M3878" s="34"/>
      <c r="N3878" s="34"/>
      <c r="O3878" s="34"/>
      <c r="P3878" s="34"/>
      <c r="Q3878" s="34"/>
      <c r="R3878" s="33"/>
      <c r="S3878" s="11"/>
      <c r="T3878" s="11"/>
      <c r="U3878" s="11"/>
      <c r="V3878" s="11"/>
      <c r="W3878" s="11"/>
      <c r="X3878" s="12" t="s">
        <v>15</v>
      </c>
    </row>
    <row r="3879" spans="1:24" ht="15" customHeight="1" x14ac:dyDescent="0.2">
      <c r="A3879" s="35"/>
      <c r="B3879" s="36"/>
      <c r="C3879" s="8"/>
      <c r="D3879" s="8"/>
      <c r="E3879" s="24">
        <v>190.9</v>
      </c>
      <c r="F3879" s="25"/>
      <c r="G3879" s="25"/>
      <c r="H3879" s="25"/>
      <c r="I3879" s="25"/>
      <c r="J3879" s="25"/>
      <c r="K3879" s="25"/>
      <c r="L3879" s="25"/>
      <c r="M3879" s="25"/>
      <c r="N3879" s="25"/>
      <c r="O3879" s="25"/>
      <c r="P3879" s="25"/>
      <c r="Q3879" s="25"/>
      <c r="R3879" s="26"/>
      <c r="S3879" s="13" t="s">
        <v>1912</v>
      </c>
      <c r="T3879" s="13" t="s">
        <v>133</v>
      </c>
      <c r="U3879" s="13" t="s">
        <v>362</v>
      </c>
      <c r="V3879" s="13" t="s">
        <v>363</v>
      </c>
      <c r="W3879" s="13" t="s">
        <v>1912</v>
      </c>
      <c r="X3879" s="13" t="s">
        <v>15</v>
      </c>
    </row>
    <row r="3880" spans="1:24" ht="15" customHeight="1" x14ac:dyDescent="0.2">
      <c r="A3880" s="35"/>
      <c r="B3880" s="36"/>
      <c r="C3880" s="8"/>
      <c r="D3880" s="8"/>
      <c r="E3880" s="29">
        <v>75</v>
      </c>
      <c r="F3880" s="30"/>
      <c r="G3880" s="30"/>
      <c r="H3880" s="30"/>
      <c r="I3880" s="30"/>
      <c r="J3880" s="30"/>
      <c r="K3880" s="30"/>
      <c r="L3880" s="30"/>
      <c r="M3880" s="30"/>
      <c r="N3880" s="30"/>
      <c r="O3880" s="30"/>
      <c r="P3880" s="30"/>
      <c r="Q3880" s="30"/>
      <c r="R3880" s="31"/>
      <c r="S3880" s="4" t="s">
        <v>1913</v>
      </c>
      <c r="T3880" s="4" t="s">
        <v>279</v>
      </c>
      <c r="U3880" s="4" t="s">
        <v>143</v>
      </c>
      <c r="V3880" s="4" t="s">
        <v>144</v>
      </c>
      <c r="W3880" s="4" t="s">
        <v>1913</v>
      </c>
      <c r="X3880" s="4" t="s">
        <v>15</v>
      </c>
    </row>
    <row r="3881" spans="1:24" ht="14.25" customHeight="1" x14ac:dyDescent="0.2">
      <c r="A3881" s="35"/>
      <c r="B3881" s="36"/>
      <c r="C3881" s="8"/>
      <c r="D3881" s="8"/>
      <c r="E3881" s="35"/>
      <c r="F3881" s="37"/>
      <c r="G3881" s="37"/>
      <c r="H3881" s="37"/>
      <c r="I3881" s="37"/>
      <c r="J3881" s="37"/>
      <c r="K3881" s="37"/>
      <c r="L3881" s="37"/>
      <c r="M3881" s="37"/>
      <c r="N3881" s="37"/>
      <c r="O3881" s="37"/>
      <c r="P3881" s="37"/>
      <c r="Q3881" s="37"/>
      <c r="R3881" s="36"/>
      <c r="S3881" s="8"/>
      <c r="T3881" s="8"/>
      <c r="U3881" s="8"/>
      <c r="V3881" s="8"/>
      <c r="W3881" s="8"/>
      <c r="X3881" s="9" t="s">
        <v>15</v>
      </c>
    </row>
    <row r="3882" spans="1:24" ht="14.25" customHeight="1" x14ac:dyDescent="0.2">
      <c r="A3882" s="35"/>
      <c r="B3882" s="36"/>
      <c r="C3882" s="8"/>
      <c r="D3882" s="8"/>
      <c r="E3882" s="32"/>
      <c r="F3882" s="34"/>
      <c r="G3882" s="34"/>
      <c r="H3882" s="34"/>
      <c r="I3882" s="34"/>
      <c r="J3882" s="34"/>
      <c r="K3882" s="34"/>
      <c r="L3882" s="34"/>
      <c r="M3882" s="34"/>
      <c r="N3882" s="34"/>
      <c r="O3882" s="34"/>
      <c r="P3882" s="34"/>
      <c r="Q3882" s="34"/>
      <c r="R3882" s="33"/>
      <c r="S3882" s="11"/>
      <c r="T3882" s="11"/>
      <c r="U3882" s="11"/>
      <c r="V3882" s="11"/>
      <c r="W3882" s="11"/>
      <c r="X3882" s="12" t="s">
        <v>15</v>
      </c>
    </row>
    <row r="3883" spans="1:24" ht="15" customHeight="1" x14ac:dyDescent="0.2">
      <c r="A3883" s="35"/>
      <c r="B3883" s="36"/>
      <c r="C3883" s="8"/>
      <c r="D3883" s="8"/>
      <c r="E3883" s="24">
        <v>126</v>
      </c>
      <c r="F3883" s="25"/>
      <c r="G3883" s="25"/>
      <c r="H3883" s="25"/>
      <c r="I3883" s="25"/>
      <c r="J3883" s="25"/>
      <c r="K3883" s="25"/>
      <c r="L3883" s="25"/>
      <c r="M3883" s="25"/>
      <c r="N3883" s="25"/>
      <c r="O3883" s="25"/>
      <c r="P3883" s="25"/>
      <c r="Q3883" s="25"/>
      <c r="R3883" s="26"/>
      <c r="S3883" s="13" t="s">
        <v>1914</v>
      </c>
      <c r="T3883" s="13" t="s">
        <v>133</v>
      </c>
      <c r="U3883" s="13" t="s">
        <v>53</v>
      </c>
      <c r="V3883" s="13" t="s">
        <v>221</v>
      </c>
      <c r="W3883" s="13" t="s">
        <v>1914</v>
      </c>
      <c r="X3883" s="13" t="s">
        <v>15</v>
      </c>
    </row>
    <row r="3884" spans="1:24" ht="15" customHeight="1" x14ac:dyDescent="0.2">
      <c r="A3884" s="35"/>
      <c r="B3884" s="36"/>
      <c r="C3884" s="8"/>
      <c r="D3884" s="8"/>
      <c r="E3884" s="24">
        <v>490</v>
      </c>
      <c r="F3884" s="25"/>
      <c r="G3884" s="25"/>
      <c r="H3884" s="25"/>
      <c r="I3884" s="25"/>
      <c r="J3884" s="25"/>
      <c r="K3884" s="25"/>
      <c r="L3884" s="25"/>
      <c r="M3884" s="25"/>
      <c r="N3884" s="25"/>
      <c r="O3884" s="25"/>
      <c r="P3884" s="25"/>
      <c r="Q3884" s="25"/>
      <c r="R3884" s="26"/>
      <c r="S3884" s="13" t="s">
        <v>1915</v>
      </c>
      <c r="T3884" s="13" t="s">
        <v>1916</v>
      </c>
      <c r="U3884" s="13" t="s">
        <v>198</v>
      </c>
      <c r="V3884" s="13" t="s">
        <v>199</v>
      </c>
      <c r="W3884" s="13" t="s">
        <v>1915</v>
      </c>
      <c r="X3884" s="13" t="s">
        <v>1669</v>
      </c>
    </row>
    <row r="3885" spans="1:24" ht="15" customHeight="1" x14ac:dyDescent="0.2">
      <c r="A3885" s="35"/>
      <c r="B3885" s="36"/>
      <c r="C3885" s="8"/>
      <c r="D3885" s="8"/>
      <c r="E3885" s="29">
        <v>1326.8</v>
      </c>
      <c r="F3885" s="30"/>
      <c r="G3885" s="30"/>
      <c r="H3885" s="30"/>
      <c r="I3885" s="30"/>
      <c r="J3885" s="30"/>
      <c r="K3885" s="30"/>
      <c r="L3885" s="30"/>
      <c r="M3885" s="30"/>
      <c r="N3885" s="30"/>
      <c r="O3885" s="30"/>
      <c r="P3885" s="30"/>
      <c r="Q3885" s="30"/>
      <c r="R3885" s="31"/>
      <c r="S3885" s="4" t="s">
        <v>1917</v>
      </c>
      <c r="T3885" s="4" t="s">
        <v>133</v>
      </c>
      <c r="U3885" s="13" t="s">
        <v>67</v>
      </c>
      <c r="V3885" s="13" t="s">
        <v>914</v>
      </c>
      <c r="W3885" s="4" t="s">
        <v>1917</v>
      </c>
      <c r="X3885" s="13" t="s">
        <v>15</v>
      </c>
    </row>
    <row r="3886" spans="1:24" ht="15" customHeight="1" x14ac:dyDescent="0.2">
      <c r="A3886" s="35"/>
      <c r="B3886" s="36"/>
      <c r="C3886" s="8"/>
      <c r="D3886" s="8"/>
      <c r="E3886" s="35"/>
      <c r="F3886" s="37"/>
      <c r="G3886" s="37"/>
      <c r="H3886" s="37"/>
      <c r="I3886" s="37"/>
      <c r="J3886" s="37"/>
      <c r="K3886" s="37"/>
      <c r="L3886" s="37"/>
      <c r="M3886" s="37"/>
      <c r="N3886" s="37"/>
      <c r="O3886" s="37"/>
      <c r="P3886" s="37"/>
      <c r="Q3886" s="37"/>
      <c r="R3886" s="36"/>
      <c r="S3886" s="8"/>
      <c r="T3886" s="8"/>
      <c r="U3886" s="4" t="s">
        <v>362</v>
      </c>
      <c r="V3886" s="4" t="s">
        <v>363</v>
      </c>
      <c r="W3886" s="8"/>
      <c r="X3886" s="4" t="s">
        <v>15</v>
      </c>
    </row>
    <row r="3887" spans="1:24" ht="14.25" customHeight="1" x14ac:dyDescent="0.2">
      <c r="A3887" s="35"/>
      <c r="B3887" s="36"/>
      <c r="C3887" s="8"/>
      <c r="D3887" s="8"/>
      <c r="E3887" s="35"/>
      <c r="F3887" s="37"/>
      <c r="G3887" s="37"/>
      <c r="H3887" s="37"/>
      <c r="I3887" s="37"/>
      <c r="J3887" s="37"/>
      <c r="K3887" s="37"/>
      <c r="L3887" s="37"/>
      <c r="M3887" s="37"/>
      <c r="N3887" s="37"/>
      <c r="O3887" s="37"/>
      <c r="P3887" s="37"/>
      <c r="Q3887" s="37"/>
      <c r="R3887" s="36"/>
      <c r="S3887" s="8"/>
      <c r="T3887" s="8"/>
      <c r="U3887" s="11"/>
      <c r="V3887" s="11"/>
      <c r="W3887" s="8"/>
      <c r="X3887" s="12" t="s">
        <v>15</v>
      </c>
    </row>
    <row r="3888" spans="1:24" ht="15" customHeight="1" x14ac:dyDescent="0.2">
      <c r="A3888" s="35"/>
      <c r="B3888" s="36"/>
      <c r="C3888" s="8"/>
      <c r="D3888" s="8"/>
      <c r="E3888" s="35"/>
      <c r="F3888" s="37"/>
      <c r="G3888" s="37"/>
      <c r="H3888" s="37"/>
      <c r="I3888" s="37"/>
      <c r="J3888" s="37"/>
      <c r="K3888" s="37"/>
      <c r="L3888" s="37"/>
      <c r="M3888" s="37"/>
      <c r="N3888" s="37"/>
      <c r="O3888" s="37"/>
      <c r="P3888" s="37"/>
      <c r="Q3888" s="37"/>
      <c r="R3888" s="36"/>
      <c r="S3888" s="8"/>
      <c r="T3888" s="11"/>
      <c r="U3888" s="13" t="s">
        <v>1109</v>
      </c>
      <c r="V3888" s="13" t="s">
        <v>1110</v>
      </c>
      <c r="W3888" s="8"/>
      <c r="X3888" s="13" t="s">
        <v>15</v>
      </c>
    </row>
    <row r="3889" spans="1:24" ht="15" customHeight="1" x14ac:dyDescent="0.2">
      <c r="A3889" s="35"/>
      <c r="B3889" s="36"/>
      <c r="C3889" s="8"/>
      <c r="D3889" s="8"/>
      <c r="E3889" s="32"/>
      <c r="F3889" s="34"/>
      <c r="G3889" s="34"/>
      <c r="H3889" s="34"/>
      <c r="I3889" s="34"/>
      <c r="J3889" s="34"/>
      <c r="K3889" s="34"/>
      <c r="L3889" s="34"/>
      <c r="M3889" s="34"/>
      <c r="N3889" s="34"/>
      <c r="O3889" s="34"/>
      <c r="P3889" s="34"/>
      <c r="Q3889" s="34"/>
      <c r="R3889" s="33"/>
      <c r="S3889" s="11"/>
      <c r="T3889" s="13" t="s">
        <v>1520</v>
      </c>
      <c r="U3889" s="13" t="s">
        <v>77</v>
      </c>
      <c r="V3889" s="13" t="s">
        <v>78</v>
      </c>
      <c r="W3889" s="11"/>
      <c r="X3889" s="13" t="s">
        <v>15</v>
      </c>
    </row>
    <row r="3890" spans="1:24" ht="15" customHeight="1" x14ac:dyDescent="0.2">
      <c r="A3890" s="35"/>
      <c r="B3890" s="36"/>
      <c r="C3890" s="8"/>
      <c r="D3890" s="8"/>
      <c r="E3890" s="24">
        <v>419</v>
      </c>
      <c r="F3890" s="25"/>
      <c r="G3890" s="25"/>
      <c r="H3890" s="25"/>
      <c r="I3890" s="25"/>
      <c r="J3890" s="25"/>
      <c r="K3890" s="25"/>
      <c r="L3890" s="25"/>
      <c r="M3890" s="25"/>
      <c r="N3890" s="25"/>
      <c r="O3890" s="25"/>
      <c r="P3890" s="25"/>
      <c r="Q3890" s="25"/>
      <c r="R3890" s="26"/>
      <c r="S3890" s="13" t="s">
        <v>1918</v>
      </c>
      <c r="T3890" s="13" t="s">
        <v>335</v>
      </c>
      <c r="U3890" s="13" t="s">
        <v>134</v>
      </c>
      <c r="V3890" s="13" t="s">
        <v>582</v>
      </c>
      <c r="W3890" s="13" t="s">
        <v>1918</v>
      </c>
      <c r="X3890" s="13" t="s">
        <v>15</v>
      </c>
    </row>
    <row r="3891" spans="1:24" ht="15" customHeight="1" x14ac:dyDescent="0.2">
      <c r="A3891" s="35"/>
      <c r="B3891" s="36"/>
      <c r="C3891" s="8"/>
      <c r="D3891" s="8"/>
      <c r="E3891" s="24">
        <v>80</v>
      </c>
      <c r="F3891" s="25"/>
      <c r="G3891" s="25"/>
      <c r="H3891" s="25"/>
      <c r="I3891" s="25"/>
      <c r="J3891" s="25"/>
      <c r="K3891" s="25"/>
      <c r="L3891" s="25"/>
      <c r="M3891" s="25"/>
      <c r="N3891" s="25"/>
      <c r="O3891" s="25"/>
      <c r="P3891" s="25"/>
      <c r="Q3891" s="25"/>
      <c r="R3891" s="26"/>
      <c r="S3891" s="13" t="s">
        <v>1919</v>
      </c>
      <c r="T3891" s="13" t="s">
        <v>1920</v>
      </c>
      <c r="U3891" s="13" t="s">
        <v>574</v>
      </c>
      <c r="V3891" s="13" t="s">
        <v>575</v>
      </c>
      <c r="W3891" s="13" t="s">
        <v>1919</v>
      </c>
      <c r="X3891" s="13" t="s">
        <v>15</v>
      </c>
    </row>
    <row r="3892" spans="1:24" ht="15" customHeight="1" x14ac:dyDescent="0.2">
      <c r="A3892" s="35"/>
      <c r="B3892" s="36"/>
      <c r="C3892" s="8"/>
      <c r="D3892" s="8"/>
      <c r="E3892" s="24">
        <v>64.2</v>
      </c>
      <c r="F3892" s="25"/>
      <c r="G3892" s="25"/>
      <c r="H3892" s="25"/>
      <c r="I3892" s="25"/>
      <c r="J3892" s="25"/>
      <c r="K3892" s="25"/>
      <c r="L3892" s="25"/>
      <c r="M3892" s="25"/>
      <c r="N3892" s="25"/>
      <c r="O3892" s="25"/>
      <c r="P3892" s="25"/>
      <c r="Q3892" s="25"/>
      <c r="R3892" s="26"/>
      <c r="S3892" s="13" t="s">
        <v>1921</v>
      </c>
      <c r="T3892" s="13" t="s">
        <v>333</v>
      </c>
      <c r="U3892" s="13" t="s">
        <v>61</v>
      </c>
      <c r="V3892" s="13" t="s">
        <v>62</v>
      </c>
      <c r="W3892" s="13" t="s">
        <v>1921</v>
      </c>
      <c r="X3892" s="13" t="s">
        <v>150</v>
      </c>
    </row>
    <row r="3893" spans="1:24" ht="15" customHeight="1" x14ac:dyDescent="0.2">
      <c r="A3893" s="35"/>
      <c r="B3893" s="36"/>
      <c r="C3893" s="8"/>
      <c r="D3893" s="8"/>
      <c r="E3893" s="29">
        <v>319.89</v>
      </c>
      <c r="F3893" s="30"/>
      <c r="G3893" s="30"/>
      <c r="H3893" s="30"/>
      <c r="I3893" s="30"/>
      <c r="J3893" s="30"/>
      <c r="K3893" s="30"/>
      <c r="L3893" s="30"/>
      <c r="M3893" s="30"/>
      <c r="N3893" s="30"/>
      <c r="O3893" s="30"/>
      <c r="P3893" s="30"/>
      <c r="Q3893" s="30"/>
      <c r="R3893" s="31"/>
      <c r="S3893" s="4" t="s">
        <v>1922</v>
      </c>
      <c r="T3893" s="4" t="s">
        <v>133</v>
      </c>
      <c r="U3893" s="13" t="s">
        <v>160</v>
      </c>
      <c r="V3893" s="13" t="s">
        <v>161</v>
      </c>
      <c r="W3893" s="4" t="s">
        <v>1922</v>
      </c>
      <c r="X3893" s="13" t="s">
        <v>15</v>
      </c>
    </row>
    <row r="3894" spans="1:24" ht="15" customHeight="1" x14ac:dyDescent="0.2">
      <c r="A3894" s="35"/>
      <c r="B3894" s="36"/>
      <c r="C3894" s="8"/>
      <c r="D3894" s="8"/>
      <c r="E3894" s="32"/>
      <c r="F3894" s="34"/>
      <c r="G3894" s="34"/>
      <c r="H3894" s="34"/>
      <c r="I3894" s="34"/>
      <c r="J3894" s="34"/>
      <c r="K3894" s="34"/>
      <c r="L3894" s="34"/>
      <c r="M3894" s="34"/>
      <c r="N3894" s="34"/>
      <c r="O3894" s="34"/>
      <c r="P3894" s="34"/>
      <c r="Q3894" s="34"/>
      <c r="R3894" s="33"/>
      <c r="S3894" s="11"/>
      <c r="T3894" s="11"/>
      <c r="U3894" s="13" t="s">
        <v>134</v>
      </c>
      <c r="V3894" s="13" t="s">
        <v>830</v>
      </c>
      <c r="W3894" s="11"/>
      <c r="X3894" s="13" t="s">
        <v>15</v>
      </c>
    </row>
    <row r="3895" spans="1:24" ht="15" customHeight="1" x14ac:dyDescent="0.2">
      <c r="A3895" s="35"/>
      <c r="B3895" s="36"/>
      <c r="C3895" s="8"/>
      <c r="D3895" s="8"/>
      <c r="E3895" s="29">
        <v>13.45</v>
      </c>
      <c r="F3895" s="30"/>
      <c r="G3895" s="30"/>
      <c r="H3895" s="30"/>
      <c r="I3895" s="30"/>
      <c r="J3895" s="30"/>
      <c r="K3895" s="30"/>
      <c r="L3895" s="30"/>
      <c r="M3895" s="30"/>
      <c r="N3895" s="30"/>
      <c r="O3895" s="30"/>
      <c r="P3895" s="30"/>
      <c r="Q3895" s="30"/>
      <c r="R3895" s="31"/>
      <c r="S3895" s="4" t="s">
        <v>1923</v>
      </c>
      <c r="T3895" s="4" t="s">
        <v>133</v>
      </c>
      <c r="U3895" s="4" t="s">
        <v>1109</v>
      </c>
      <c r="V3895" s="4" t="s">
        <v>1110</v>
      </c>
      <c r="W3895" s="4" t="s">
        <v>1923</v>
      </c>
      <c r="X3895" s="4" t="s">
        <v>15</v>
      </c>
    </row>
    <row r="3896" spans="1:24" ht="14.25" customHeight="1" x14ac:dyDescent="0.2">
      <c r="A3896" s="35"/>
      <c r="B3896" s="36"/>
      <c r="C3896" s="8"/>
      <c r="D3896" s="8"/>
      <c r="E3896" s="35"/>
      <c r="F3896" s="37"/>
      <c r="G3896" s="37"/>
      <c r="H3896" s="37"/>
      <c r="I3896" s="37"/>
      <c r="J3896" s="37"/>
      <c r="K3896" s="37"/>
      <c r="L3896" s="37"/>
      <c r="M3896" s="37"/>
      <c r="N3896" s="37"/>
      <c r="O3896" s="37"/>
      <c r="P3896" s="37"/>
      <c r="Q3896" s="37"/>
      <c r="R3896" s="36"/>
      <c r="S3896" s="8"/>
      <c r="T3896" s="8"/>
      <c r="U3896" s="8"/>
      <c r="V3896" s="8"/>
      <c r="W3896" s="8"/>
      <c r="X3896" s="9" t="s">
        <v>15</v>
      </c>
    </row>
    <row r="3897" spans="1:24" ht="14.25" customHeight="1" x14ac:dyDescent="0.2">
      <c r="A3897" s="35"/>
      <c r="B3897" s="36"/>
      <c r="C3897" s="8"/>
      <c r="D3897" s="8"/>
      <c r="E3897" s="32"/>
      <c r="F3897" s="34"/>
      <c r="G3897" s="34"/>
      <c r="H3897" s="34"/>
      <c r="I3897" s="34"/>
      <c r="J3897" s="34"/>
      <c r="K3897" s="34"/>
      <c r="L3897" s="34"/>
      <c r="M3897" s="34"/>
      <c r="N3897" s="34"/>
      <c r="O3897" s="34"/>
      <c r="P3897" s="34"/>
      <c r="Q3897" s="34"/>
      <c r="R3897" s="33"/>
      <c r="S3897" s="11"/>
      <c r="T3897" s="11"/>
      <c r="U3897" s="11"/>
      <c r="V3897" s="11"/>
      <c r="W3897" s="11"/>
      <c r="X3897" s="12" t="s">
        <v>15</v>
      </c>
    </row>
    <row r="3898" spans="1:24" ht="15" customHeight="1" x14ac:dyDescent="0.2">
      <c r="A3898" s="35"/>
      <c r="B3898" s="36"/>
      <c r="C3898" s="8"/>
      <c r="D3898" s="8"/>
      <c r="E3898" s="24">
        <v>212.24</v>
      </c>
      <c r="F3898" s="25"/>
      <c r="G3898" s="25"/>
      <c r="H3898" s="25"/>
      <c r="I3898" s="25"/>
      <c r="J3898" s="25"/>
      <c r="K3898" s="25"/>
      <c r="L3898" s="25"/>
      <c r="M3898" s="25"/>
      <c r="N3898" s="25"/>
      <c r="O3898" s="25"/>
      <c r="P3898" s="25"/>
      <c r="Q3898" s="25"/>
      <c r="R3898" s="26"/>
      <c r="S3898" s="13" t="s">
        <v>1924</v>
      </c>
      <c r="T3898" s="13" t="s">
        <v>287</v>
      </c>
      <c r="U3898" s="13" t="s">
        <v>24</v>
      </c>
      <c r="V3898" s="13" t="s">
        <v>168</v>
      </c>
      <c r="W3898" s="13" t="s">
        <v>1924</v>
      </c>
      <c r="X3898" s="13" t="s">
        <v>15</v>
      </c>
    </row>
    <row r="3899" spans="1:24" ht="15" customHeight="1" x14ac:dyDescent="0.2">
      <c r="A3899" s="35"/>
      <c r="B3899" s="36"/>
      <c r="C3899" s="8"/>
      <c r="D3899" s="8"/>
      <c r="E3899" s="29">
        <v>31.25</v>
      </c>
      <c r="F3899" s="30"/>
      <c r="G3899" s="30"/>
      <c r="H3899" s="30"/>
      <c r="I3899" s="30"/>
      <c r="J3899" s="30"/>
      <c r="K3899" s="30"/>
      <c r="L3899" s="30"/>
      <c r="M3899" s="30"/>
      <c r="N3899" s="30"/>
      <c r="O3899" s="30"/>
      <c r="P3899" s="30"/>
      <c r="Q3899" s="30"/>
      <c r="R3899" s="31"/>
      <c r="S3899" s="4" t="s">
        <v>1925</v>
      </c>
      <c r="T3899" s="4" t="s">
        <v>50</v>
      </c>
      <c r="U3899" s="4" t="s">
        <v>574</v>
      </c>
      <c r="V3899" s="4" t="s">
        <v>575</v>
      </c>
      <c r="W3899" s="4" t="s">
        <v>1925</v>
      </c>
      <c r="X3899" s="4" t="s">
        <v>15</v>
      </c>
    </row>
    <row r="3900" spans="1:24" ht="14.25" customHeight="1" x14ac:dyDescent="0.2">
      <c r="A3900" s="35"/>
      <c r="B3900" s="36"/>
      <c r="C3900" s="8"/>
      <c r="D3900" s="8"/>
      <c r="E3900" s="35"/>
      <c r="F3900" s="37"/>
      <c r="G3900" s="37"/>
      <c r="H3900" s="37"/>
      <c r="I3900" s="37"/>
      <c r="J3900" s="37"/>
      <c r="K3900" s="37"/>
      <c r="L3900" s="37"/>
      <c r="M3900" s="37"/>
      <c r="N3900" s="37"/>
      <c r="O3900" s="37"/>
      <c r="P3900" s="37"/>
      <c r="Q3900" s="37"/>
      <c r="R3900" s="36"/>
      <c r="S3900" s="8"/>
      <c r="T3900" s="8"/>
      <c r="U3900" s="8"/>
      <c r="V3900" s="8"/>
      <c r="W3900" s="8"/>
      <c r="X3900" s="9" t="s">
        <v>15</v>
      </c>
    </row>
    <row r="3901" spans="1:24" ht="14.25" customHeight="1" x14ac:dyDescent="0.2">
      <c r="A3901" s="35"/>
      <c r="B3901" s="36"/>
      <c r="C3901" s="8"/>
      <c r="D3901" s="8"/>
      <c r="E3901" s="32"/>
      <c r="F3901" s="34"/>
      <c r="G3901" s="34"/>
      <c r="H3901" s="34"/>
      <c r="I3901" s="34"/>
      <c r="J3901" s="34"/>
      <c r="K3901" s="34"/>
      <c r="L3901" s="34"/>
      <c r="M3901" s="34"/>
      <c r="N3901" s="34"/>
      <c r="O3901" s="34"/>
      <c r="P3901" s="34"/>
      <c r="Q3901" s="34"/>
      <c r="R3901" s="33"/>
      <c r="S3901" s="11"/>
      <c r="T3901" s="11"/>
      <c r="U3901" s="11"/>
      <c r="V3901" s="11"/>
      <c r="W3901" s="11"/>
      <c r="X3901" s="12" t="s">
        <v>15</v>
      </c>
    </row>
    <row r="3902" spans="1:24" ht="15" customHeight="1" x14ac:dyDescent="0.2">
      <c r="A3902" s="35"/>
      <c r="B3902" s="36"/>
      <c r="C3902" s="8"/>
      <c r="D3902" s="8"/>
      <c r="E3902" s="24">
        <v>2425.25</v>
      </c>
      <c r="F3902" s="25"/>
      <c r="G3902" s="25"/>
      <c r="H3902" s="25"/>
      <c r="I3902" s="25"/>
      <c r="J3902" s="25"/>
      <c r="K3902" s="25"/>
      <c r="L3902" s="25"/>
      <c r="M3902" s="25"/>
      <c r="N3902" s="25"/>
      <c r="O3902" s="25"/>
      <c r="P3902" s="25"/>
      <c r="Q3902" s="25"/>
      <c r="R3902" s="26"/>
      <c r="S3902" s="13" t="s">
        <v>1926</v>
      </c>
      <c r="T3902" s="13" t="s">
        <v>39</v>
      </c>
      <c r="U3902" s="13" t="s">
        <v>71</v>
      </c>
      <c r="V3902" s="13" t="s">
        <v>72</v>
      </c>
      <c r="W3902" s="13" t="s">
        <v>1926</v>
      </c>
      <c r="X3902" s="13" t="s">
        <v>15</v>
      </c>
    </row>
    <row r="3903" spans="1:24" ht="15" customHeight="1" x14ac:dyDescent="0.2">
      <c r="A3903" s="35"/>
      <c r="B3903" s="36"/>
      <c r="C3903" s="8"/>
      <c r="D3903" s="8"/>
      <c r="E3903" s="24">
        <v>13.25</v>
      </c>
      <c r="F3903" s="25"/>
      <c r="G3903" s="25"/>
      <c r="H3903" s="25"/>
      <c r="I3903" s="25"/>
      <c r="J3903" s="25"/>
      <c r="K3903" s="25"/>
      <c r="L3903" s="25"/>
      <c r="M3903" s="25"/>
      <c r="N3903" s="25"/>
      <c r="O3903" s="25"/>
      <c r="P3903" s="25"/>
      <c r="Q3903" s="25"/>
      <c r="R3903" s="26"/>
      <c r="S3903" s="13" t="s">
        <v>1927</v>
      </c>
      <c r="T3903" s="13" t="s">
        <v>133</v>
      </c>
      <c r="U3903" s="13" t="s">
        <v>120</v>
      </c>
      <c r="V3903" s="13" t="s">
        <v>993</v>
      </c>
      <c r="W3903" s="13" t="s">
        <v>1927</v>
      </c>
      <c r="X3903" s="13" t="s">
        <v>15</v>
      </c>
    </row>
    <row r="3904" spans="1:24" ht="15" customHeight="1" x14ac:dyDescent="0.2">
      <c r="A3904" s="35"/>
      <c r="B3904" s="36"/>
      <c r="C3904" s="8"/>
      <c r="D3904" s="8"/>
      <c r="E3904" s="29">
        <v>111.96</v>
      </c>
      <c r="F3904" s="30"/>
      <c r="G3904" s="30"/>
      <c r="H3904" s="30"/>
      <c r="I3904" s="30"/>
      <c r="J3904" s="30"/>
      <c r="K3904" s="30"/>
      <c r="L3904" s="30"/>
      <c r="M3904" s="30"/>
      <c r="N3904" s="30"/>
      <c r="O3904" s="30"/>
      <c r="P3904" s="30"/>
      <c r="Q3904" s="30"/>
      <c r="R3904" s="31"/>
      <c r="S3904" s="4" t="s">
        <v>1928</v>
      </c>
      <c r="T3904" s="4" t="s">
        <v>782</v>
      </c>
      <c r="U3904" s="13" t="s">
        <v>61</v>
      </c>
      <c r="V3904" s="13" t="s">
        <v>62</v>
      </c>
      <c r="W3904" s="4" t="s">
        <v>1928</v>
      </c>
      <c r="X3904" s="13" t="s">
        <v>149</v>
      </c>
    </row>
    <row r="3905" spans="1:24" ht="15" customHeight="1" x14ac:dyDescent="0.2">
      <c r="A3905" s="35"/>
      <c r="B3905" s="36"/>
      <c r="C3905" s="8"/>
      <c r="D3905" s="8"/>
      <c r="E3905" s="32"/>
      <c r="F3905" s="34"/>
      <c r="G3905" s="34"/>
      <c r="H3905" s="34"/>
      <c r="I3905" s="34"/>
      <c r="J3905" s="34"/>
      <c r="K3905" s="34"/>
      <c r="L3905" s="34"/>
      <c r="M3905" s="34"/>
      <c r="N3905" s="34"/>
      <c r="O3905" s="34"/>
      <c r="P3905" s="34"/>
      <c r="Q3905" s="34"/>
      <c r="R3905" s="33"/>
      <c r="S3905" s="11"/>
      <c r="T3905" s="11"/>
      <c r="U3905" s="13" t="s">
        <v>188</v>
      </c>
      <c r="V3905" s="13" t="s">
        <v>211</v>
      </c>
      <c r="W3905" s="11"/>
      <c r="X3905" s="13" t="s">
        <v>15</v>
      </c>
    </row>
    <row r="3906" spans="1:24" ht="15" customHeight="1" x14ac:dyDescent="0.2">
      <c r="A3906" s="35"/>
      <c r="B3906" s="36"/>
      <c r="C3906" s="8"/>
      <c r="D3906" s="8"/>
      <c r="E3906" s="24">
        <v>725</v>
      </c>
      <c r="F3906" s="25"/>
      <c r="G3906" s="25"/>
      <c r="H3906" s="25"/>
      <c r="I3906" s="25"/>
      <c r="J3906" s="25"/>
      <c r="K3906" s="25"/>
      <c r="L3906" s="25"/>
      <c r="M3906" s="25"/>
      <c r="N3906" s="25"/>
      <c r="O3906" s="25"/>
      <c r="P3906" s="25"/>
      <c r="Q3906" s="25"/>
      <c r="R3906" s="26"/>
      <c r="S3906" s="13" t="s">
        <v>1929</v>
      </c>
      <c r="T3906" s="13" t="s">
        <v>70</v>
      </c>
      <c r="U3906" s="13" t="s">
        <v>362</v>
      </c>
      <c r="V3906" s="13" t="s">
        <v>363</v>
      </c>
      <c r="W3906" s="13" t="s">
        <v>1929</v>
      </c>
      <c r="X3906" s="13" t="s">
        <v>15</v>
      </c>
    </row>
    <row r="3907" spans="1:24" ht="15" customHeight="1" x14ac:dyDescent="0.2">
      <c r="A3907" s="35"/>
      <c r="B3907" s="36"/>
      <c r="C3907" s="8"/>
      <c r="D3907" s="8"/>
      <c r="E3907" s="29">
        <v>414.86</v>
      </c>
      <c r="F3907" s="30"/>
      <c r="G3907" s="30"/>
      <c r="H3907" s="30"/>
      <c r="I3907" s="30"/>
      <c r="J3907" s="30"/>
      <c r="K3907" s="30"/>
      <c r="L3907" s="30"/>
      <c r="M3907" s="30"/>
      <c r="N3907" s="30"/>
      <c r="O3907" s="30"/>
      <c r="P3907" s="30"/>
      <c r="Q3907" s="30"/>
      <c r="R3907" s="31"/>
      <c r="S3907" s="4" t="s">
        <v>1930</v>
      </c>
      <c r="T3907" s="4" t="s">
        <v>782</v>
      </c>
      <c r="U3907" s="4" t="s">
        <v>61</v>
      </c>
      <c r="V3907" s="4" t="s">
        <v>62</v>
      </c>
      <c r="W3907" s="4" t="s">
        <v>1930</v>
      </c>
      <c r="X3907" s="4" t="s">
        <v>263</v>
      </c>
    </row>
    <row r="3908" spans="1:24" ht="14.25" customHeight="1" x14ac:dyDescent="0.2">
      <c r="A3908" s="35"/>
      <c r="B3908" s="36"/>
      <c r="C3908" s="8"/>
      <c r="D3908" s="8"/>
      <c r="E3908" s="32"/>
      <c r="F3908" s="34"/>
      <c r="G3908" s="34"/>
      <c r="H3908" s="34"/>
      <c r="I3908" s="34"/>
      <c r="J3908" s="34"/>
      <c r="K3908" s="34"/>
      <c r="L3908" s="34"/>
      <c r="M3908" s="34"/>
      <c r="N3908" s="34"/>
      <c r="O3908" s="34"/>
      <c r="P3908" s="34"/>
      <c r="Q3908" s="34"/>
      <c r="R3908" s="33"/>
      <c r="S3908" s="11"/>
      <c r="T3908" s="11"/>
      <c r="U3908" s="11"/>
      <c r="V3908" s="11"/>
      <c r="W3908" s="11"/>
      <c r="X3908" s="12" t="s">
        <v>263</v>
      </c>
    </row>
    <row r="3909" spans="1:24" ht="15" customHeight="1" x14ac:dyDescent="0.2">
      <c r="A3909" s="35"/>
      <c r="B3909" s="36"/>
      <c r="C3909" s="8"/>
      <c r="D3909" s="8"/>
      <c r="E3909" s="24">
        <v>273.7</v>
      </c>
      <c r="F3909" s="25"/>
      <c r="G3909" s="25"/>
      <c r="H3909" s="25"/>
      <c r="I3909" s="25"/>
      <c r="J3909" s="25"/>
      <c r="K3909" s="25"/>
      <c r="L3909" s="25"/>
      <c r="M3909" s="25"/>
      <c r="N3909" s="25"/>
      <c r="O3909" s="25"/>
      <c r="P3909" s="25"/>
      <c r="Q3909" s="25"/>
      <c r="R3909" s="26"/>
      <c r="S3909" s="13" t="s">
        <v>1931</v>
      </c>
      <c r="T3909" s="13" t="s">
        <v>133</v>
      </c>
      <c r="U3909" s="13" t="s">
        <v>67</v>
      </c>
      <c r="V3909" s="13" t="s">
        <v>914</v>
      </c>
      <c r="W3909" s="13" t="s">
        <v>1931</v>
      </c>
      <c r="X3909" s="13" t="s">
        <v>15</v>
      </c>
    </row>
    <row r="3910" spans="1:24" ht="15" customHeight="1" x14ac:dyDescent="0.2">
      <c r="A3910" s="35"/>
      <c r="B3910" s="36"/>
      <c r="C3910" s="8"/>
      <c r="D3910" s="8"/>
      <c r="E3910" s="29">
        <v>33.47</v>
      </c>
      <c r="F3910" s="30"/>
      <c r="G3910" s="30"/>
      <c r="H3910" s="30"/>
      <c r="I3910" s="30"/>
      <c r="J3910" s="30"/>
      <c r="K3910" s="30"/>
      <c r="L3910" s="30"/>
      <c r="M3910" s="30"/>
      <c r="N3910" s="30"/>
      <c r="O3910" s="30"/>
      <c r="P3910" s="30"/>
      <c r="Q3910" s="30"/>
      <c r="R3910" s="31"/>
      <c r="S3910" s="4" t="s">
        <v>1932</v>
      </c>
      <c r="T3910" s="4" t="s">
        <v>133</v>
      </c>
      <c r="U3910" s="4" t="s">
        <v>120</v>
      </c>
      <c r="V3910" s="4" t="s">
        <v>993</v>
      </c>
      <c r="W3910" s="4" t="s">
        <v>1932</v>
      </c>
      <c r="X3910" s="4" t="s">
        <v>15</v>
      </c>
    </row>
    <row r="3911" spans="1:24" ht="14.25" customHeight="1" x14ac:dyDescent="0.2">
      <c r="A3911" s="35"/>
      <c r="B3911" s="36"/>
      <c r="C3911" s="8"/>
      <c r="D3911" s="8"/>
      <c r="E3911" s="32"/>
      <c r="F3911" s="34"/>
      <c r="G3911" s="34"/>
      <c r="H3911" s="34"/>
      <c r="I3911" s="34"/>
      <c r="J3911" s="34"/>
      <c r="K3911" s="34"/>
      <c r="L3911" s="34"/>
      <c r="M3911" s="34"/>
      <c r="N3911" s="34"/>
      <c r="O3911" s="34"/>
      <c r="P3911" s="34"/>
      <c r="Q3911" s="34"/>
      <c r="R3911" s="33"/>
      <c r="S3911" s="11"/>
      <c r="T3911" s="11"/>
      <c r="U3911" s="11"/>
      <c r="V3911" s="11"/>
      <c r="W3911" s="11"/>
      <c r="X3911" s="12" t="s">
        <v>15</v>
      </c>
    </row>
    <row r="3912" spans="1:24" ht="15" customHeight="1" x14ac:dyDescent="0.2">
      <c r="A3912" s="35"/>
      <c r="B3912" s="36"/>
      <c r="C3912" s="8"/>
      <c r="D3912" s="8"/>
      <c r="E3912" s="29">
        <v>282.5</v>
      </c>
      <c r="F3912" s="30"/>
      <c r="G3912" s="30"/>
      <c r="H3912" s="30"/>
      <c r="I3912" s="30"/>
      <c r="J3912" s="30"/>
      <c r="K3912" s="30"/>
      <c r="L3912" s="30"/>
      <c r="M3912" s="30"/>
      <c r="N3912" s="30"/>
      <c r="O3912" s="30"/>
      <c r="P3912" s="30"/>
      <c r="Q3912" s="30"/>
      <c r="R3912" s="31"/>
      <c r="S3912" s="4" t="s">
        <v>1933</v>
      </c>
      <c r="T3912" s="4" t="s">
        <v>133</v>
      </c>
      <c r="U3912" s="4" t="s">
        <v>160</v>
      </c>
      <c r="V3912" s="13" t="s">
        <v>204</v>
      </c>
      <c r="W3912" s="4" t="s">
        <v>1933</v>
      </c>
      <c r="X3912" s="13" t="s">
        <v>15</v>
      </c>
    </row>
    <row r="3913" spans="1:24" ht="15" customHeight="1" x14ac:dyDescent="0.2">
      <c r="A3913" s="35"/>
      <c r="B3913" s="36"/>
      <c r="C3913" s="8"/>
      <c r="D3913" s="8"/>
      <c r="E3913" s="32"/>
      <c r="F3913" s="34"/>
      <c r="G3913" s="34"/>
      <c r="H3913" s="34"/>
      <c r="I3913" s="34"/>
      <c r="J3913" s="34"/>
      <c r="K3913" s="34"/>
      <c r="L3913" s="34"/>
      <c r="M3913" s="34"/>
      <c r="N3913" s="34"/>
      <c r="O3913" s="34"/>
      <c r="P3913" s="34"/>
      <c r="Q3913" s="34"/>
      <c r="R3913" s="33"/>
      <c r="S3913" s="11"/>
      <c r="T3913" s="11"/>
      <c r="U3913" s="11"/>
      <c r="V3913" s="13" t="s">
        <v>163</v>
      </c>
      <c r="W3913" s="11"/>
      <c r="X3913" s="13" t="s">
        <v>15</v>
      </c>
    </row>
    <row r="3914" spans="1:24" ht="15" customHeight="1" x14ac:dyDescent="0.2">
      <c r="A3914" s="35"/>
      <c r="B3914" s="36"/>
      <c r="C3914" s="8"/>
      <c r="D3914" s="8"/>
      <c r="E3914" s="29">
        <v>778.57</v>
      </c>
      <c r="F3914" s="30"/>
      <c r="G3914" s="30"/>
      <c r="H3914" s="30"/>
      <c r="I3914" s="30"/>
      <c r="J3914" s="30"/>
      <c r="K3914" s="30"/>
      <c r="L3914" s="30"/>
      <c r="M3914" s="30"/>
      <c r="N3914" s="30"/>
      <c r="O3914" s="30"/>
      <c r="P3914" s="30"/>
      <c r="Q3914" s="30"/>
      <c r="R3914" s="31"/>
      <c r="S3914" s="4" t="s">
        <v>1934</v>
      </c>
      <c r="T3914" s="4" t="s">
        <v>133</v>
      </c>
      <c r="U3914" s="4" t="s">
        <v>1103</v>
      </c>
      <c r="V3914" s="4" t="s">
        <v>1935</v>
      </c>
      <c r="W3914" s="4" t="s">
        <v>1934</v>
      </c>
      <c r="X3914" s="4" t="s">
        <v>15</v>
      </c>
    </row>
    <row r="3915" spans="1:24" ht="14.25" customHeight="1" x14ac:dyDescent="0.2">
      <c r="A3915" s="35"/>
      <c r="B3915" s="36"/>
      <c r="C3915" s="8"/>
      <c r="D3915" s="8"/>
      <c r="E3915" s="32"/>
      <c r="F3915" s="34"/>
      <c r="G3915" s="34"/>
      <c r="H3915" s="34"/>
      <c r="I3915" s="34"/>
      <c r="J3915" s="34"/>
      <c r="K3915" s="34"/>
      <c r="L3915" s="34"/>
      <c r="M3915" s="34"/>
      <c r="N3915" s="34"/>
      <c r="O3915" s="34"/>
      <c r="P3915" s="34"/>
      <c r="Q3915" s="34"/>
      <c r="R3915" s="33"/>
      <c r="S3915" s="11"/>
      <c r="T3915" s="11"/>
      <c r="U3915" s="11"/>
      <c r="V3915" s="11"/>
      <c r="W3915" s="11"/>
      <c r="X3915" s="12" t="s">
        <v>15</v>
      </c>
    </row>
    <row r="3916" spans="1:24" ht="15" customHeight="1" x14ac:dyDescent="0.2">
      <c r="A3916" s="35"/>
      <c r="B3916" s="36"/>
      <c r="C3916" s="8"/>
      <c r="D3916" s="8"/>
      <c r="E3916" s="24">
        <v>-47.98</v>
      </c>
      <c r="F3916" s="25"/>
      <c r="G3916" s="25"/>
      <c r="H3916" s="25"/>
      <c r="I3916" s="25"/>
      <c r="J3916" s="25"/>
      <c r="K3916" s="25"/>
      <c r="L3916" s="25"/>
      <c r="M3916" s="25"/>
      <c r="N3916" s="25"/>
      <c r="O3916" s="25"/>
      <c r="P3916" s="25"/>
      <c r="Q3916" s="25"/>
      <c r="R3916" s="26"/>
      <c r="S3916" s="13" t="s">
        <v>1936</v>
      </c>
      <c r="T3916" s="13" t="s">
        <v>39</v>
      </c>
      <c r="U3916" s="13" t="s">
        <v>77</v>
      </c>
      <c r="V3916" s="13" t="s">
        <v>1824</v>
      </c>
      <c r="W3916" s="13" t="s">
        <v>1936</v>
      </c>
      <c r="X3916" s="13" t="s">
        <v>15</v>
      </c>
    </row>
    <row r="3917" spans="1:24" ht="15" customHeight="1" x14ac:dyDescent="0.2">
      <c r="A3917" s="35"/>
      <c r="B3917" s="36"/>
      <c r="C3917" s="8"/>
      <c r="D3917" s="8"/>
      <c r="E3917" s="24">
        <v>47.98</v>
      </c>
      <c r="F3917" s="25"/>
      <c r="G3917" s="25"/>
      <c r="H3917" s="25"/>
      <c r="I3917" s="25"/>
      <c r="J3917" s="25"/>
      <c r="K3917" s="25"/>
      <c r="L3917" s="25"/>
      <c r="M3917" s="25"/>
      <c r="N3917" s="25"/>
      <c r="O3917" s="25"/>
      <c r="P3917" s="25"/>
      <c r="Q3917" s="25"/>
      <c r="R3917" s="26"/>
      <c r="S3917" s="13" t="s">
        <v>1937</v>
      </c>
      <c r="T3917" s="13" t="s">
        <v>39</v>
      </c>
      <c r="U3917" s="13" t="s">
        <v>77</v>
      </c>
      <c r="V3917" s="13" t="s">
        <v>1824</v>
      </c>
      <c r="W3917" s="13" t="s">
        <v>1937</v>
      </c>
      <c r="X3917" s="13" t="s">
        <v>15</v>
      </c>
    </row>
    <row r="3918" spans="1:24" ht="15" customHeight="1" x14ac:dyDescent="0.2">
      <c r="A3918" s="35"/>
      <c r="B3918" s="36"/>
      <c r="C3918" s="8"/>
      <c r="D3918" s="8"/>
      <c r="E3918" s="29">
        <v>2810.89</v>
      </c>
      <c r="F3918" s="30"/>
      <c r="G3918" s="30"/>
      <c r="H3918" s="30"/>
      <c r="I3918" s="30"/>
      <c r="J3918" s="30"/>
      <c r="K3918" s="30"/>
      <c r="L3918" s="30"/>
      <c r="M3918" s="30"/>
      <c r="N3918" s="30"/>
      <c r="O3918" s="30"/>
      <c r="P3918" s="30"/>
      <c r="Q3918" s="30"/>
      <c r="R3918" s="31"/>
      <c r="S3918" s="4" t="s">
        <v>1938</v>
      </c>
      <c r="T3918" s="4" t="s">
        <v>133</v>
      </c>
      <c r="U3918" s="4" t="s">
        <v>134</v>
      </c>
      <c r="V3918" s="4" t="s">
        <v>830</v>
      </c>
      <c r="W3918" s="4" t="s">
        <v>1938</v>
      </c>
      <c r="X3918" s="4" t="s">
        <v>15</v>
      </c>
    </row>
    <row r="3919" spans="1:24" ht="14.25" customHeight="1" x14ac:dyDescent="0.2">
      <c r="A3919" s="35"/>
      <c r="B3919" s="36"/>
      <c r="C3919" s="8"/>
      <c r="D3919" s="8"/>
      <c r="E3919" s="35"/>
      <c r="F3919" s="37"/>
      <c r="G3919" s="37"/>
      <c r="H3919" s="37"/>
      <c r="I3919" s="37"/>
      <c r="J3919" s="37"/>
      <c r="K3919" s="37"/>
      <c r="L3919" s="37"/>
      <c r="M3919" s="37"/>
      <c r="N3919" s="37"/>
      <c r="O3919" s="37"/>
      <c r="P3919" s="37"/>
      <c r="Q3919" s="37"/>
      <c r="R3919" s="36"/>
      <c r="S3919" s="8"/>
      <c r="T3919" s="8"/>
      <c r="U3919" s="8"/>
      <c r="V3919" s="8"/>
      <c r="W3919" s="8"/>
      <c r="X3919" s="9" t="s">
        <v>15</v>
      </c>
    </row>
    <row r="3920" spans="1:24" ht="14.25" customHeight="1" x14ac:dyDescent="0.2">
      <c r="A3920" s="35"/>
      <c r="B3920" s="36"/>
      <c r="C3920" s="8"/>
      <c r="D3920" s="8"/>
      <c r="E3920" s="35"/>
      <c r="F3920" s="37"/>
      <c r="G3920" s="37"/>
      <c r="H3920" s="37"/>
      <c r="I3920" s="37"/>
      <c r="J3920" s="37"/>
      <c r="K3920" s="37"/>
      <c r="L3920" s="37"/>
      <c r="M3920" s="37"/>
      <c r="N3920" s="37"/>
      <c r="O3920" s="37"/>
      <c r="P3920" s="37"/>
      <c r="Q3920" s="37"/>
      <c r="R3920" s="36"/>
      <c r="S3920" s="8"/>
      <c r="T3920" s="8"/>
      <c r="U3920" s="8"/>
      <c r="V3920" s="8"/>
      <c r="W3920" s="8"/>
      <c r="X3920" s="9" t="s">
        <v>15</v>
      </c>
    </row>
    <row r="3921" spans="1:24" ht="14.25" customHeight="1" x14ac:dyDescent="0.2">
      <c r="A3921" s="35"/>
      <c r="B3921" s="36"/>
      <c r="C3921" s="8"/>
      <c r="D3921" s="8"/>
      <c r="E3921" s="35"/>
      <c r="F3921" s="37"/>
      <c r="G3921" s="37"/>
      <c r="H3921" s="37"/>
      <c r="I3921" s="37"/>
      <c r="J3921" s="37"/>
      <c r="K3921" s="37"/>
      <c r="L3921" s="37"/>
      <c r="M3921" s="37"/>
      <c r="N3921" s="37"/>
      <c r="O3921" s="37"/>
      <c r="P3921" s="37"/>
      <c r="Q3921" s="37"/>
      <c r="R3921" s="36"/>
      <c r="S3921" s="8"/>
      <c r="T3921" s="8"/>
      <c r="U3921" s="11"/>
      <c r="V3921" s="11"/>
      <c r="W3921" s="8"/>
      <c r="X3921" s="12" t="s">
        <v>15</v>
      </c>
    </row>
    <row r="3922" spans="1:24" ht="15" customHeight="1" x14ac:dyDescent="0.2">
      <c r="A3922" s="35"/>
      <c r="B3922" s="36"/>
      <c r="C3922" s="8"/>
      <c r="D3922" s="8"/>
      <c r="E3922" s="35"/>
      <c r="F3922" s="37"/>
      <c r="G3922" s="37"/>
      <c r="H3922" s="37"/>
      <c r="I3922" s="37"/>
      <c r="J3922" s="37"/>
      <c r="K3922" s="37"/>
      <c r="L3922" s="37"/>
      <c r="M3922" s="37"/>
      <c r="N3922" s="37"/>
      <c r="O3922" s="37"/>
      <c r="P3922" s="37"/>
      <c r="Q3922" s="37"/>
      <c r="R3922" s="36"/>
      <c r="S3922" s="8"/>
      <c r="T3922" s="8"/>
      <c r="U3922" s="4" t="s">
        <v>185</v>
      </c>
      <c r="V3922" s="13" t="s">
        <v>358</v>
      </c>
      <c r="W3922" s="8"/>
      <c r="X3922" s="13" t="s">
        <v>15</v>
      </c>
    </row>
    <row r="3923" spans="1:24" ht="15" customHeight="1" x14ac:dyDescent="0.2">
      <c r="A3923" s="35"/>
      <c r="B3923" s="36"/>
      <c r="C3923" s="8"/>
      <c r="D3923" s="8"/>
      <c r="E3923" s="35"/>
      <c r="F3923" s="37"/>
      <c r="G3923" s="37"/>
      <c r="H3923" s="37"/>
      <c r="I3923" s="37"/>
      <c r="J3923" s="37"/>
      <c r="K3923" s="37"/>
      <c r="L3923" s="37"/>
      <c r="M3923" s="37"/>
      <c r="N3923" s="37"/>
      <c r="O3923" s="37"/>
      <c r="P3923" s="37"/>
      <c r="Q3923" s="37"/>
      <c r="R3923" s="36"/>
      <c r="S3923" s="8"/>
      <c r="T3923" s="8"/>
      <c r="U3923" s="8"/>
      <c r="V3923" s="4" t="s">
        <v>186</v>
      </c>
      <c r="W3923" s="8"/>
      <c r="X3923" s="4" t="s">
        <v>15</v>
      </c>
    </row>
    <row r="3924" spans="1:24" ht="14.25" customHeight="1" x14ac:dyDescent="0.2">
      <c r="A3924" s="35"/>
      <c r="B3924" s="36"/>
      <c r="C3924" s="8"/>
      <c r="D3924" s="8"/>
      <c r="E3924" s="35"/>
      <c r="F3924" s="37"/>
      <c r="G3924" s="37"/>
      <c r="H3924" s="37"/>
      <c r="I3924" s="37"/>
      <c r="J3924" s="37"/>
      <c r="K3924" s="37"/>
      <c r="L3924" s="37"/>
      <c r="M3924" s="37"/>
      <c r="N3924" s="37"/>
      <c r="O3924" s="37"/>
      <c r="P3924" s="37"/>
      <c r="Q3924" s="37"/>
      <c r="R3924" s="36"/>
      <c r="S3924" s="8"/>
      <c r="T3924" s="8"/>
      <c r="U3924" s="8"/>
      <c r="V3924" s="11"/>
      <c r="W3924" s="8"/>
      <c r="X3924" s="12" t="s">
        <v>15</v>
      </c>
    </row>
    <row r="3925" spans="1:24" ht="15" customHeight="1" x14ac:dyDescent="0.2">
      <c r="A3925" s="35"/>
      <c r="B3925" s="36"/>
      <c r="C3925" s="8"/>
      <c r="D3925" s="8"/>
      <c r="E3925" s="32"/>
      <c r="F3925" s="34"/>
      <c r="G3925" s="34"/>
      <c r="H3925" s="34"/>
      <c r="I3925" s="34"/>
      <c r="J3925" s="34"/>
      <c r="K3925" s="34"/>
      <c r="L3925" s="34"/>
      <c r="M3925" s="34"/>
      <c r="N3925" s="34"/>
      <c r="O3925" s="34"/>
      <c r="P3925" s="34"/>
      <c r="Q3925" s="34"/>
      <c r="R3925" s="33"/>
      <c r="S3925" s="11"/>
      <c r="T3925" s="11"/>
      <c r="U3925" s="11"/>
      <c r="V3925" s="13" t="s">
        <v>925</v>
      </c>
      <c r="W3925" s="11"/>
      <c r="X3925" s="13" t="s">
        <v>15</v>
      </c>
    </row>
    <row r="3926" spans="1:24" ht="15" customHeight="1" x14ac:dyDescent="0.2">
      <c r="A3926" s="35"/>
      <c r="B3926" s="36"/>
      <c r="C3926" s="8"/>
      <c r="D3926" s="8"/>
      <c r="E3926" s="29">
        <v>1294.98</v>
      </c>
      <c r="F3926" s="30"/>
      <c r="G3926" s="30"/>
      <c r="H3926" s="30"/>
      <c r="I3926" s="30"/>
      <c r="J3926" s="30"/>
      <c r="K3926" s="30"/>
      <c r="L3926" s="30"/>
      <c r="M3926" s="30"/>
      <c r="N3926" s="30"/>
      <c r="O3926" s="30"/>
      <c r="P3926" s="30"/>
      <c r="Q3926" s="30"/>
      <c r="R3926" s="31"/>
      <c r="S3926" s="4" t="s">
        <v>1939</v>
      </c>
      <c r="T3926" s="4" t="s">
        <v>285</v>
      </c>
      <c r="U3926" s="4" t="s">
        <v>605</v>
      </c>
      <c r="V3926" s="13" t="s">
        <v>606</v>
      </c>
      <c r="W3926" s="4" t="s">
        <v>1939</v>
      </c>
      <c r="X3926" s="13" t="s">
        <v>1358</v>
      </c>
    </row>
    <row r="3927" spans="1:24" ht="15" customHeight="1" x14ac:dyDescent="0.2">
      <c r="A3927" s="35"/>
      <c r="B3927" s="36"/>
      <c r="C3927" s="8"/>
      <c r="D3927" s="8"/>
      <c r="E3927" s="32"/>
      <c r="F3927" s="34"/>
      <c r="G3927" s="34"/>
      <c r="H3927" s="34"/>
      <c r="I3927" s="34"/>
      <c r="J3927" s="34"/>
      <c r="K3927" s="34"/>
      <c r="L3927" s="34"/>
      <c r="M3927" s="34"/>
      <c r="N3927" s="34"/>
      <c r="O3927" s="34"/>
      <c r="P3927" s="34"/>
      <c r="Q3927" s="34"/>
      <c r="R3927" s="33"/>
      <c r="S3927" s="11"/>
      <c r="T3927" s="11"/>
      <c r="U3927" s="11"/>
      <c r="V3927" s="13" t="s">
        <v>715</v>
      </c>
      <c r="W3927" s="11"/>
      <c r="X3927" s="13" t="s">
        <v>15</v>
      </c>
    </row>
    <row r="3928" spans="1:24" ht="15" customHeight="1" x14ac:dyDescent="0.2">
      <c r="A3928" s="35"/>
      <c r="B3928" s="36"/>
      <c r="C3928" s="8"/>
      <c r="D3928" s="8"/>
      <c r="E3928" s="24">
        <v>440.4</v>
      </c>
      <c r="F3928" s="25"/>
      <c r="G3928" s="25"/>
      <c r="H3928" s="25"/>
      <c r="I3928" s="25"/>
      <c r="J3928" s="25"/>
      <c r="K3928" s="25"/>
      <c r="L3928" s="25"/>
      <c r="M3928" s="25"/>
      <c r="N3928" s="25"/>
      <c r="O3928" s="25"/>
      <c r="P3928" s="25"/>
      <c r="Q3928" s="25"/>
      <c r="R3928" s="26"/>
      <c r="S3928" s="13" t="s">
        <v>1940</v>
      </c>
      <c r="T3928" s="13" t="s">
        <v>782</v>
      </c>
      <c r="U3928" s="13" t="s">
        <v>61</v>
      </c>
      <c r="V3928" s="13" t="s">
        <v>62</v>
      </c>
      <c r="W3928" s="13" t="s">
        <v>1940</v>
      </c>
      <c r="X3928" s="13" t="s">
        <v>149</v>
      </c>
    </row>
    <row r="3929" spans="1:24" ht="15" customHeight="1" x14ac:dyDescent="0.2">
      <c r="A3929" s="35"/>
      <c r="B3929" s="36"/>
      <c r="C3929" s="8"/>
      <c r="D3929" s="8"/>
      <c r="E3929" s="29">
        <v>279.52</v>
      </c>
      <c r="F3929" s="30"/>
      <c r="G3929" s="30"/>
      <c r="H3929" s="30"/>
      <c r="I3929" s="30"/>
      <c r="J3929" s="30"/>
      <c r="K3929" s="30"/>
      <c r="L3929" s="30"/>
      <c r="M3929" s="30"/>
      <c r="N3929" s="30"/>
      <c r="O3929" s="30"/>
      <c r="P3929" s="30"/>
      <c r="Q3929" s="30"/>
      <c r="R3929" s="31"/>
      <c r="S3929" s="4" t="s">
        <v>1941</v>
      </c>
      <c r="T3929" s="13" t="s">
        <v>1910</v>
      </c>
      <c r="U3929" s="13" t="s">
        <v>605</v>
      </c>
      <c r="V3929" s="13" t="s">
        <v>715</v>
      </c>
      <c r="W3929" s="4" t="s">
        <v>1941</v>
      </c>
      <c r="X3929" s="13" t="s">
        <v>15</v>
      </c>
    </row>
    <row r="3930" spans="1:24" ht="15" customHeight="1" x14ac:dyDescent="0.2">
      <c r="A3930" s="35"/>
      <c r="B3930" s="36"/>
      <c r="C3930" s="8"/>
      <c r="D3930" s="8"/>
      <c r="E3930" s="35"/>
      <c r="F3930" s="37"/>
      <c r="G3930" s="37"/>
      <c r="H3930" s="37"/>
      <c r="I3930" s="37"/>
      <c r="J3930" s="37"/>
      <c r="K3930" s="37"/>
      <c r="L3930" s="37"/>
      <c r="M3930" s="37"/>
      <c r="N3930" s="37"/>
      <c r="O3930" s="37"/>
      <c r="P3930" s="37"/>
      <c r="Q3930" s="37"/>
      <c r="R3930" s="36"/>
      <c r="S3930" s="8"/>
      <c r="T3930" s="4" t="s">
        <v>39</v>
      </c>
      <c r="U3930" s="4" t="s">
        <v>129</v>
      </c>
      <c r="V3930" s="4" t="s">
        <v>196</v>
      </c>
      <c r="W3930" s="8"/>
      <c r="X3930" s="4" t="s">
        <v>15</v>
      </c>
    </row>
    <row r="3931" spans="1:24" ht="14.25" customHeight="1" x14ac:dyDescent="0.2">
      <c r="A3931" s="35"/>
      <c r="B3931" s="36"/>
      <c r="C3931" s="8"/>
      <c r="D3931" s="8"/>
      <c r="E3931" s="32"/>
      <c r="F3931" s="34"/>
      <c r="G3931" s="34"/>
      <c r="H3931" s="34"/>
      <c r="I3931" s="34"/>
      <c r="J3931" s="34"/>
      <c r="K3931" s="34"/>
      <c r="L3931" s="34"/>
      <c r="M3931" s="34"/>
      <c r="N3931" s="34"/>
      <c r="O3931" s="34"/>
      <c r="P3931" s="34"/>
      <c r="Q3931" s="34"/>
      <c r="R3931" s="33"/>
      <c r="S3931" s="11"/>
      <c r="T3931" s="11"/>
      <c r="U3931" s="11"/>
      <c r="V3931" s="11"/>
      <c r="W3931" s="11"/>
      <c r="X3931" s="12" t="s">
        <v>15</v>
      </c>
    </row>
    <row r="3932" spans="1:24" ht="15" customHeight="1" x14ac:dyDescent="0.2">
      <c r="A3932" s="35"/>
      <c r="B3932" s="36"/>
      <c r="C3932" s="8"/>
      <c r="D3932" s="8"/>
      <c r="E3932" s="29">
        <v>60</v>
      </c>
      <c r="F3932" s="30"/>
      <c r="G3932" s="30"/>
      <c r="H3932" s="30"/>
      <c r="I3932" s="30"/>
      <c r="J3932" s="30"/>
      <c r="K3932" s="30"/>
      <c r="L3932" s="30"/>
      <c r="M3932" s="30"/>
      <c r="N3932" s="30"/>
      <c r="O3932" s="30"/>
      <c r="P3932" s="30"/>
      <c r="Q3932" s="30"/>
      <c r="R3932" s="31"/>
      <c r="S3932" s="4" t="s">
        <v>1942</v>
      </c>
      <c r="T3932" s="4" t="s">
        <v>279</v>
      </c>
      <c r="U3932" s="4" t="s">
        <v>143</v>
      </c>
      <c r="V3932" s="4" t="s">
        <v>144</v>
      </c>
      <c r="W3932" s="4" t="s">
        <v>1942</v>
      </c>
      <c r="X3932" s="4" t="s">
        <v>15</v>
      </c>
    </row>
    <row r="3933" spans="1:24" ht="14.25" customHeight="1" x14ac:dyDescent="0.2">
      <c r="A3933" s="35"/>
      <c r="B3933" s="36"/>
      <c r="C3933" s="8"/>
      <c r="D3933" s="8"/>
      <c r="E3933" s="32"/>
      <c r="F3933" s="34"/>
      <c r="G3933" s="34"/>
      <c r="H3933" s="34"/>
      <c r="I3933" s="34"/>
      <c r="J3933" s="34"/>
      <c r="K3933" s="34"/>
      <c r="L3933" s="34"/>
      <c r="M3933" s="34"/>
      <c r="N3933" s="34"/>
      <c r="O3933" s="34"/>
      <c r="P3933" s="34"/>
      <c r="Q3933" s="34"/>
      <c r="R3933" s="33"/>
      <c r="S3933" s="11"/>
      <c r="T3933" s="11"/>
      <c r="U3933" s="11"/>
      <c r="V3933" s="11"/>
      <c r="W3933" s="11"/>
      <c r="X3933" s="12" t="s">
        <v>15</v>
      </c>
    </row>
    <row r="3934" spans="1:24" ht="15" customHeight="1" x14ac:dyDescent="0.2">
      <c r="A3934" s="35"/>
      <c r="B3934" s="36"/>
      <c r="C3934" s="8"/>
      <c r="D3934" s="8"/>
      <c r="E3934" s="29">
        <v>541.48</v>
      </c>
      <c r="F3934" s="30"/>
      <c r="G3934" s="30"/>
      <c r="H3934" s="30"/>
      <c r="I3934" s="30"/>
      <c r="J3934" s="30"/>
      <c r="K3934" s="30"/>
      <c r="L3934" s="30"/>
      <c r="M3934" s="30"/>
      <c r="N3934" s="30"/>
      <c r="O3934" s="30"/>
      <c r="P3934" s="30"/>
      <c r="Q3934" s="30"/>
      <c r="R3934" s="31"/>
      <c r="S3934" s="4" t="s">
        <v>1943</v>
      </c>
      <c r="T3934" s="4" t="s">
        <v>333</v>
      </c>
      <c r="U3934" s="4" t="s">
        <v>61</v>
      </c>
      <c r="V3934" s="4" t="s">
        <v>62</v>
      </c>
      <c r="W3934" s="4" t="s">
        <v>1943</v>
      </c>
      <c r="X3934" s="4" t="s">
        <v>63</v>
      </c>
    </row>
    <row r="3935" spans="1:24" ht="14.25" customHeight="1" x14ac:dyDescent="0.2">
      <c r="A3935" s="35"/>
      <c r="B3935" s="36"/>
      <c r="C3935" s="8"/>
      <c r="D3935" s="8"/>
      <c r="E3935" s="32"/>
      <c r="F3935" s="34"/>
      <c r="G3935" s="34"/>
      <c r="H3935" s="34"/>
      <c r="I3935" s="34"/>
      <c r="J3935" s="34"/>
      <c r="K3935" s="34"/>
      <c r="L3935" s="34"/>
      <c r="M3935" s="34"/>
      <c r="N3935" s="34"/>
      <c r="O3935" s="34"/>
      <c r="P3935" s="34"/>
      <c r="Q3935" s="34"/>
      <c r="R3935" s="33"/>
      <c r="S3935" s="11"/>
      <c r="T3935" s="11"/>
      <c r="U3935" s="11"/>
      <c r="V3935" s="11"/>
      <c r="W3935" s="11"/>
      <c r="X3935" s="12" t="s">
        <v>668</v>
      </c>
    </row>
    <row r="3936" spans="1:24" ht="15" customHeight="1" x14ac:dyDescent="0.2">
      <c r="A3936" s="35"/>
      <c r="B3936" s="36"/>
      <c r="C3936" s="8"/>
      <c r="D3936" s="8"/>
      <c r="E3936" s="24">
        <v>49.08</v>
      </c>
      <c r="F3936" s="25"/>
      <c r="G3936" s="25"/>
      <c r="H3936" s="25"/>
      <c r="I3936" s="25"/>
      <c r="J3936" s="25"/>
      <c r="K3936" s="25"/>
      <c r="L3936" s="25"/>
      <c r="M3936" s="25"/>
      <c r="N3936" s="25"/>
      <c r="O3936" s="25"/>
      <c r="P3936" s="25"/>
      <c r="Q3936" s="25"/>
      <c r="R3936" s="26"/>
      <c r="S3936" s="13" t="s">
        <v>1944</v>
      </c>
      <c r="T3936" s="13" t="s">
        <v>50</v>
      </c>
      <c r="U3936" s="13" t="s">
        <v>574</v>
      </c>
      <c r="V3936" s="13" t="s">
        <v>575</v>
      </c>
      <c r="W3936" s="13" t="s">
        <v>1944</v>
      </c>
      <c r="X3936" s="13" t="s">
        <v>15</v>
      </c>
    </row>
    <row r="3937" spans="1:24" ht="15" customHeight="1" x14ac:dyDescent="0.2">
      <c r="A3937" s="35"/>
      <c r="B3937" s="36"/>
      <c r="C3937" s="8"/>
      <c r="D3937" s="8"/>
      <c r="E3937" s="29">
        <v>298.32</v>
      </c>
      <c r="F3937" s="30"/>
      <c r="G3937" s="30"/>
      <c r="H3937" s="30"/>
      <c r="I3937" s="30"/>
      <c r="J3937" s="30"/>
      <c r="K3937" s="30"/>
      <c r="L3937" s="30"/>
      <c r="M3937" s="30"/>
      <c r="N3937" s="30"/>
      <c r="O3937" s="30"/>
      <c r="P3937" s="30"/>
      <c r="Q3937" s="30"/>
      <c r="R3937" s="31"/>
      <c r="S3937" s="4" t="s">
        <v>1945</v>
      </c>
      <c r="T3937" s="4" t="s">
        <v>133</v>
      </c>
      <c r="U3937" s="4" t="s">
        <v>53</v>
      </c>
      <c r="V3937" s="4" t="s">
        <v>515</v>
      </c>
      <c r="W3937" s="4" t="s">
        <v>1945</v>
      </c>
      <c r="X3937" s="4" t="s">
        <v>15</v>
      </c>
    </row>
    <row r="3938" spans="1:24" ht="14.25" customHeight="1" x14ac:dyDescent="0.2">
      <c r="A3938" s="35"/>
      <c r="B3938" s="36"/>
      <c r="C3938" s="8"/>
      <c r="D3938" s="8"/>
      <c r="E3938" s="32"/>
      <c r="F3938" s="34"/>
      <c r="G3938" s="34"/>
      <c r="H3938" s="34"/>
      <c r="I3938" s="34"/>
      <c r="J3938" s="34"/>
      <c r="K3938" s="34"/>
      <c r="L3938" s="34"/>
      <c r="M3938" s="34"/>
      <c r="N3938" s="34"/>
      <c r="O3938" s="34"/>
      <c r="P3938" s="34"/>
      <c r="Q3938" s="34"/>
      <c r="R3938" s="33"/>
      <c r="S3938" s="11"/>
      <c r="T3938" s="11"/>
      <c r="U3938" s="11"/>
      <c r="V3938" s="11"/>
      <c r="W3938" s="11"/>
      <c r="X3938" s="12" t="s">
        <v>15</v>
      </c>
    </row>
    <row r="3939" spans="1:24" ht="15" customHeight="1" x14ac:dyDescent="0.2">
      <c r="A3939" s="35"/>
      <c r="B3939" s="36"/>
      <c r="C3939" s="8"/>
      <c r="D3939" s="8"/>
      <c r="E3939" s="24">
        <v>225</v>
      </c>
      <c r="F3939" s="25"/>
      <c r="G3939" s="25"/>
      <c r="H3939" s="25"/>
      <c r="I3939" s="25"/>
      <c r="J3939" s="25"/>
      <c r="K3939" s="25"/>
      <c r="L3939" s="25"/>
      <c r="M3939" s="25"/>
      <c r="N3939" s="25"/>
      <c r="O3939" s="25"/>
      <c r="P3939" s="25"/>
      <c r="Q3939" s="25"/>
      <c r="R3939" s="26"/>
      <c r="S3939" s="13" t="s">
        <v>1946</v>
      </c>
      <c r="T3939" s="13" t="s">
        <v>133</v>
      </c>
      <c r="U3939" s="13" t="s">
        <v>77</v>
      </c>
      <c r="V3939" s="13" t="s">
        <v>871</v>
      </c>
      <c r="W3939" s="13" t="s">
        <v>1946</v>
      </c>
      <c r="X3939" s="13" t="s">
        <v>872</v>
      </c>
    </row>
    <row r="3940" spans="1:24" ht="15" customHeight="1" x14ac:dyDescent="0.2">
      <c r="A3940" s="35"/>
      <c r="B3940" s="36"/>
      <c r="C3940" s="8"/>
      <c r="D3940" s="8"/>
      <c r="E3940" s="24">
        <v>52</v>
      </c>
      <c r="F3940" s="25"/>
      <c r="G3940" s="25"/>
      <c r="H3940" s="25"/>
      <c r="I3940" s="25"/>
      <c r="J3940" s="25"/>
      <c r="K3940" s="25"/>
      <c r="L3940" s="25"/>
      <c r="M3940" s="25"/>
      <c r="N3940" s="25"/>
      <c r="O3940" s="25"/>
      <c r="P3940" s="25"/>
      <c r="Q3940" s="25"/>
      <c r="R3940" s="26"/>
      <c r="S3940" s="13" t="s">
        <v>1947</v>
      </c>
      <c r="T3940" s="13" t="s">
        <v>1910</v>
      </c>
      <c r="U3940" s="13" t="s">
        <v>1103</v>
      </c>
      <c r="V3940" s="13" t="s">
        <v>1877</v>
      </c>
      <c r="W3940" s="13" t="s">
        <v>1947</v>
      </c>
      <c r="X3940" s="13" t="s">
        <v>15</v>
      </c>
    </row>
    <row r="3941" spans="1:24" ht="15" customHeight="1" x14ac:dyDescent="0.2">
      <c r="A3941" s="35"/>
      <c r="B3941" s="36"/>
      <c r="C3941" s="8"/>
      <c r="D3941" s="8"/>
      <c r="E3941" s="29">
        <v>542.46</v>
      </c>
      <c r="F3941" s="30"/>
      <c r="G3941" s="30"/>
      <c r="H3941" s="30"/>
      <c r="I3941" s="30"/>
      <c r="J3941" s="30"/>
      <c r="K3941" s="30"/>
      <c r="L3941" s="30"/>
      <c r="M3941" s="30"/>
      <c r="N3941" s="30"/>
      <c r="O3941" s="30"/>
      <c r="P3941" s="30"/>
      <c r="Q3941" s="30"/>
      <c r="R3941" s="31"/>
      <c r="S3941" s="4" t="s">
        <v>1948</v>
      </c>
      <c r="T3941" s="4" t="s">
        <v>333</v>
      </c>
      <c r="U3941" s="4" t="s">
        <v>61</v>
      </c>
      <c r="V3941" s="4" t="s">
        <v>62</v>
      </c>
      <c r="W3941" s="4" t="s">
        <v>1948</v>
      </c>
      <c r="X3941" s="4" t="s">
        <v>1159</v>
      </c>
    </row>
    <row r="3942" spans="1:24" ht="14.25" customHeight="1" x14ac:dyDescent="0.2">
      <c r="A3942" s="35"/>
      <c r="B3942" s="36"/>
      <c r="C3942" s="8"/>
      <c r="D3942" s="8"/>
      <c r="E3942" s="35"/>
      <c r="F3942" s="37"/>
      <c r="G3942" s="37"/>
      <c r="H3942" s="37"/>
      <c r="I3942" s="37"/>
      <c r="J3942" s="37"/>
      <c r="K3942" s="37"/>
      <c r="L3942" s="37"/>
      <c r="M3942" s="37"/>
      <c r="N3942" s="37"/>
      <c r="O3942" s="37"/>
      <c r="P3942" s="37"/>
      <c r="Q3942" s="37"/>
      <c r="R3942" s="36"/>
      <c r="S3942" s="8"/>
      <c r="T3942" s="8"/>
      <c r="U3942" s="8"/>
      <c r="V3942" s="8"/>
      <c r="W3942" s="8"/>
      <c r="X3942" s="9" t="s">
        <v>1161</v>
      </c>
    </row>
    <row r="3943" spans="1:24" ht="14.25" customHeight="1" x14ac:dyDescent="0.2">
      <c r="A3943" s="35"/>
      <c r="B3943" s="36"/>
      <c r="C3943" s="8"/>
      <c r="D3943" s="8"/>
      <c r="E3943" s="35"/>
      <c r="F3943" s="37"/>
      <c r="G3943" s="37"/>
      <c r="H3943" s="37"/>
      <c r="I3943" s="37"/>
      <c r="J3943" s="37"/>
      <c r="K3943" s="37"/>
      <c r="L3943" s="37"/>
      <c r="M3943" s="37"/>
      <c r="N3943" s="37"/>
      <c r="O3943" s="37"/>
      <c r="P3943" s="37"/>
      <c r="Q3943" s="37"/>
      <c r="R3943" s="36"/>
      <c r="S3943" s="8"/>
      <c r="T3943" s="8"/>
      <c r="U3943" s="8"/>
      <c r="V3943" s="8"/>
      <c r="W3943" s="8"/>
      <c r="X3943" s="9" t="s">
        <v>63</v>
      </c>
    </row>
    <row r="3944" spans="1:24" ht="14.25" customHeight="1" x14ac:dyDescent="0.2">
      <c r="A3944" s="35"/>
      <c r="B3944" s="36"/>
      <c r="C3944" s="8"/>
      <c r="D3944" s="8"/>
      <c r="E3944" s="35"/>
      <c r="F3944" s="37"/>
      <c r="G3944" s="37"/>
      <c r="H3944" s="37"/>
      <c r="I3944" s="37"/>
      <c r="J3944" s="37"/>
      <c r="K3944" s="37"/>
      <c r="L3944" s="37"/>
      <c r="M3944" s="37"/>
      <c r="N3944" s="37"/>
      <c r="O3944" s="37"/>
      <c r="P3944" s="37"/>
      <c r="Q3944" s="37"/>
      <c r="R3944" s="36"/>
      <c r="S3944" s="8"/>
      <c r="T3944" s="8"/>
      <c r="U3944" s="8"/>
      <c r="V3944" s="8"/>
      <c r="W3944" s="8"/>
      <c r="X3944" s="9" t="s">
        <v>668</v>
      </c>
    </row>
    <row r="3945" spans="1:24" ht="14.25" customHeight="1" x14ac:dyDescent="0.2">
      <c r="A3945" s="35"/>
      <c r="B3945" s="36"/>
      <c r="C3945" s="8"/>
      <c r="D3945" s="8"/>
      <c r="E3945" s="35"/>
      <c r="F3945" s="37"/>
      <c r="G3945" s="37"/>
      <c r="H3945" s="37"/>
      <c r="I3945" s="37"/>
      <c r="J3945" s="37"/>
      <c r="K3945" s="37"/>
      <c r="L3945" s="37"/>
      <c r="M3945" s="37"/>
      <c r="N3945" s="37"/>
      <c r="O3945" s="37"/>
      <c r="P3945" s="37"/>
      <c r="Q3945" s="37"/>
      <c r="R3945" s="36"/>
      <c r="S3945" s="8"/>
      <c r="T3945" s="8"/>
      <c r="U3945" s="8"/>
      <c r="V3945" s="8"/>
      <c r="W3945" s="8"/>
      <c r="X3945" s="9" t="s">
        <v>1949</v>
      </c>
    </row>
    <row r="3946" spans="1:24" ht="14.25" customHeight="1" x14ac:dyDescent="0.2">
      <c r="A3946" s="35"/>
      <c r="B3946" s="36"/>
      <c r="C3946" s="8"/>
      <c r="D3946" s="8"/>
      <c r="E3946" s="35"/>
      <c r="F3946" s="37"/>
      <c r="G3946" s="37"/>
      <c r="H3946" s="37"/>
      <c r="I3946" s="37"/>
      <c r="J3946" s="37"/>
      <c r="K3946" s="37"/>
      <c r="L3946" s="37"/>
      <c r="M3946" s="37"/>
      <c r="N3946" s="37"/>
      <c r="O3946" s="37"/>
      <c r="P3946" s="37"/>
      <c r="Q3946" s="37"/>
      <c r="R3946" s="36"/>
      <c r="S3946" s="8"/>
      <c r="T3946" s="8"/>
      <c r="U3946" s="8"/>
      <c r="V3946" s="8"/>
      <c r="W3946" s="8"/>
      <c r="X3946" s="9" t="s">
        <v>497</v>
      </c>
    </row>
    <row r="3947" spans="1:24" ht="14.25" customHeight="1" x14ac:dyDescent="0.2">
      <c r="A3947" s="35"/>
      <c r="B3947" s="36"/>
      <c r="C3947" s="8"/>
      <c r="D3947" s="8"/>
      <c r="E3947" s="35"/>
      <c r="F3947" s="37"/>
      <c r="G3947" s="37"/>
      <c r="H3947" s="37"/>
      <c r="I3947" s="37"/>
      <c r="J3947" s="37"/>
      <c r="K3947" s="37"/>
      <c r="L3947" s="37"/>
      <c r="M3947" s="37"/>
      <c r="N3947" s="37"/>
      <c r="O3947" s="37"/>
      <c r="P3947" s="37"/>
      <c r="Q3947" s="37"/>
      <c r="R3947" s="36"/>
      <c r="S3947" s="8"/>
      <c r="T3947" s="11"/>
      <c r="U3947" s="11"/>
      <c r="V3947" s="11"/>
      <c r="W3947" s="8"/>
      <c r="X3947" s="12" t="s">
        <v>150</v>
      </c>
    </row>
    <row r="3948" spans="1:24" ht="15" customHeight="1" x14ac:dyDescent="0.2">
      <c r="A3948" s="35"/>
      <c r="B3948" s="36"/>
      <c r="C3948" s="8"/>
      <c r="D3948" s="8"/>
      <c r="E3948" s="35"/>
      <c r="F3948" s="37"/>
      <c r="G3948" s="37"/>
      <c r="H3948" s="37"/>
      <c r="I3948" s="37"/>
      <c r="J3948" s="37"/>
      <c r="K3948" s="37"/>
      <c r="L3948" s="37"/>
      <c r="M3948" s="37"/>
      <c r="N3948" s="37"/>
      <c r="O3948" s="37"/>
      <c r="P3948" s="37"/>
      <c r="Q3948" s="37"/>
      <c r="R3948" s="36"/>
      <c r="S3948" s="8"/>
      <c r="T3948" s="4" t="s">
        <v>670</v>
      </c>
      <c r="U3948" s="4" t="s">
        <v>61</v>
      </c>
      <c r="V3948" s="4" t="s">
        <v>62</v>
      </c>
      <c r="W3948" s="8"/>
      <c r="X3948" s="4" t="s">
        <v>63</v>
      </c>
    </row>
    <row r="3949" spans="1:24" ht="14.25" customHeight="1" x14ac:dyDescent="0.2">
      <c r="A3949" s="35"/>
      <c r="B3949" s="36"/>
      <c r="C3949" s="8"/>
      <c r="D3949" s="8"/>
      <c r="E3949" s="35"/>
      <c r="F3949" s="37"/>
      <c r="G3949" s="37"/>
      <c r="H3949" s="37"/>
      <c r="I3949" s="37"/>
      <c r="J3949" s="37"/>
      <c r="K3949" s="37"/>
      <c r="L3949" s="37"/>
      <c r="M3949" s="37"/>
      <c r="N3949" s="37"/>
      <c r="O3949" s="37"/>
      <c r="P3949" s="37"/>
      <c r="Q3949" s="37"/>
      <c r="R3949" s="36"/>
      <c r="S3949" s="8"/>
      <c r="T3949" s="11"/>
      <c r="U3949" s="11"/>
      <c r="V3949" s="11"/>
      <c r="W3949" s="8"/>
      <c r="X3949" s="12" t="s">
        <v>668</v>
      </c>
    </row>
    <row r="3950" spans="1:24" ht="15" customHeight="1" x14ac:dyDescent="0.2">
      <c r="A3950" s="35"/>
      <c r="B3950" s="36"/>
      <c r="C3950" s="8"/>
      <c r="D3950" s="8"/>
      <c r="E3950" s="35"/>
      <c r="F3950" s="37"/>
      <c r="G3950" s="37"/>
      <c r="H3950" s="37"/>
      <c r="I3950" s="37"/>
      <c r="J3950" s="37"/>
      <c r="K3950" s="37"/>
      <c r="L3950" s="37"/>
      <c r="M3950" s="37"/>
      <c r="N3950" s="37"/>
      <c r="O3950" s="37"/>
      <c r="P3950" s="37"/>
      <c r="Q3950" s="37"/>
      <c r="R3950" s="36"/>
      <c r="S3950" s="8"/>
      <c r="T3950" s="13" t="s">
        <v>1950</v>
      </c>
      <c r="U3950" s="13" t="s">
        <v>188</v>
      </c>
      <c r="V3950" s="13" t="s">
        <v>189</v>
      </c>
      <c r="W3950" s="8"/>
      <c r="X3950" s="13" t="s">
        <v>15</v>
      </c>
    </row>
    <row r="3951" spans="1:24" ht="15" customHeight="1" x14ac:dyDescent="0.2">
      <c r="A3951" s="35"/>
      <c r="B3951" s="36"/>
      <c r="C3951" s="8"/>
      <c r="D3951" s="8"/>
      <c r="E3951" s="35"/>
      <c r="F3951" s="37"/>
      <c r="G3951" s="37"/>
      <c r="H3951" s="37"/>
      <c r="I3951" s="37"/>
      <c r="J3951" s="37"/>
      <c r="K3951" s="37"/>
      <c r="L3951" s="37"/>
      <c r="M3951" s="37"/>
      <c r="N3951" s="37"/>
      <c r="O3951" s="37"/>
      <c r="P3951" s="37"/>
      <c r="Q3951" s="37"/>
      <c r="R3951" s="36"/>
      <c r="S3951" s="8"/>
      <c r="T3951" s="13" t="s">
        <v>1951</v>
      </c>
      <c r="U3951" s="13" t="s">
        <v>188</v>
      </c>
      <c r="V3951" s="13" t="s">
        <v>211</v>
      </c>
      <c r="W3951" s="8"/>
      <c r="X3951" s="13" t="s">
        <v>15</v>
      </c>
    </row>
    <row r="3952" spans="1:24" ht="15" customHeight="1" x14ac:dyDescent="0.2">
      <c r="A3952" s="35"/>
      <c r="B3952" s="36"/>
      <c r="C3952" s="8"/>
      <c r="D3952" s="8"/>
      <c r="E3952" s="35"/>
      <c r="F3952" s="37"/>
      <c r="G3952" s="37"/>
      <c r="H3952" s="37"/>
      <c r="I3952" s="37"/>
      <c r="J3952" s="37"/>
      <c r="K3952" s="37"/>
      <c r="L3952" s="37"/>
      <c r="M3952" s="37"/>
      <c r="N3952" s="37"/>
      <c r="O3952" s="37"/>
      <c r="P3952" s="37"/>
      <c r="Q3952" s="37"/>
      <c r="R3952" s="36"/>
      <c r="S3952" s="8"/>
      <c r="T3952" s="4" t="s">
        <v>94</v>
      </c>
      <c r="U3952" s="4" t="s">
        <v>188</v>
      </c>
      <c r="V3952" s="4" t="s">
        <v>211</v>
      </c>
      <c r="W3952" s="8"/>
      <c r="X3952" s="4" t="s">
        <v>15</v>
      </c>
    </row>
    <row r="3953" spans="1:24" ht="14.25" customHeight="1" x14ac:dyDescent="0.2">
      <c r="A3953" s="35"/>
      <c r="B3953" s="36"/>
      <c r="C3953" s="8"/>
      <c r="D3953" s="8"/>
      <c r="E3953" s="32"/>
      <c r="F3953" s="34"/>
      <c r="G3953" s="34"/>
      <c r="H3953" s="34"/>
      <c r="I3953" s="34"/>
      <c r="J3953" s="34"/>
      <c r="K3953" s="34"/>
      <c r="L3953" s="34"/>
      <c r="M3953" s="34"/>
      <c r="N3953" s="34"/>
      <c r="O3953" s="34"/>
      <c r="P3953" s="34"/>
      <c r="Q3953" s="34"/>
      <c r="R3953" s="33"/>
      <c r="S3953" s="11"/>
      <c r="T3953" s="11"/>
      <c r="U3953" s="11"/>
      <c r="V3953" s="11"/>
      <c r="W3953" s="11"/>
      <c r="X3953" s="12" t="s">
        <v>15</v>
      </c>
    </row>
    <row r="3954" spans="1:24" ht="15" customHeight="1" x14ac:dyDescent="0.2">
      <c r="A3954" s="35"/>
      <c r="B3954" s="36"/>
      <c r="C3954" s="8"/>
      <c r="D3954" s="8"/>
      <c r="E3954" s="29">
        <v>1698</v>
      </c>
      <c r="F3954" s="30"/>
      <c r="G3954" s="30"/>
      <c r="H3954" s="30"/>
      <c r="I3954" s="30"/>
      <c r="J3954" s="30"/>
      <c r="K3954" s="30"/>
      <c r="L3954" s="30"/>
      <c r="M3954" s="30"/>
      <c r="N3954" s="30"/>
      <c r="O3954" s="30"/>
      <c r="P3954" s="30"/>
      <c r="Q3954" s="30"/>
      <c r="R3954" s="31"/>
      <c r="S3954" s="4" t="s">
        <v>1952</v>
      </c>
      <c r="T3954" s="4" t="s">
        <v>285</v>
      </c>
      <c r="U3954" s="4" t="s">
        <v>362</v>
      </c>
      <c r="V3954" s="4" t="s">
        <v>363</v>
      </c>
      <c r="W3954" s="4" t="s">
        <v>1952</v>
      </c>
      <c r="X3954" s="4" t="s">
        <v>15</v>
      </c>
    </row>
    <row r="3955" spans="1:24" ht="14.25" customHeight="1" x14ac:dyDescent="0.2">
      <c r="A3955" s="35"/>
      <c r="B3955" s="36"/>
      <c r="C3955" s="8"/>
      <c r="D3955" s="8"/>
      <c r="E3955" s="32"/>
      <c r="F3955" s="34"/>
      <c r="G3955" s="34"/>
      <c r="H3955" s="34"/>
      <c r="I3955" s="34"/>
      <c r="J3955" s="34"/>
      <c r="K3955" s="34"/>
      <c r="L3955" s="34"/>
      <c r="M3955" s="34"/>
      <c r="N3955" s="34"/>
      <c r="O3955" s="34"/>
      <c r="P3955" s="34"/>
      <c r="Q3955" s="34"/>
      <c r="R3955" s="33"/>
      <c r="S3955" s="11"/>
      <c r="T3955" s="11"/>
      <c r="U3955" s="11"/>
      <c r="V3955" s="11"/>
      <c r="W3955" s="11"/>
      <c r="X3955" s="12" t="s">
        <v>15</v>
      </c>
    </row>
    <row r="3956" spans="1:24" ht="15" customHeight="1" x14ac:dyDescent="0.2">
      <c r="A3956" s="35"/>
      <c r="B3956" s="36"/>
      <c r="C3956" s="8"/>
      <c r="D3956" s="8"/>
      <c r="E3956" s="24">
        <v>200</v>
      </c>
      <c r="F3956" s="25"/>
      <c r="G3956" s="25"/>
      <c r="H3956" s="25"/>
      <c r="I3956" s="25"/>
      <c r="J3956" s="25"/>
      <c r="K3956" s="25"/>
      <c r="L3956" s="25"/>
      <c r="M3956" s="25"/>
      <c r="N3956" s="25"/>
      <c r="O3956" s="25"/>
      <c r="P3956" s="25"/>
      <c r="Q3956" s="25"/>
      <c r="R3956" s="26"/>
      <c r="S3956" s="13" t="s">
        <v>1953</v>
      </c>
      <c r="T3956" s="13" t="s">
        <v>70</v>
      </c>
      <c r="U3956" s="13" t="s">
        <v>77</v>
      </c>
      <c r="V3956" s="13" t="s">
        <v>78</v>
      </c>
      <c r="W3956" s="13" t="s">
        <v>1953</v>
      </c>
      <c r="X3956" s="13" t="s">
        <v>15</v>
      </c>
    </row>
    <row r="3957" spans="1:24" ht="15" customHeight="1" x14ac:dyDescent="0.2">
      <c r="A3957" s="35"/>
      <c r="B3957" s="36"/>
      <c r="C3957" s="8"/>
      <c r="D3957" s="8"/>
      <c r="E3957" s="24">
        <v>29.26</v>
      </c>
      <c r="F3957" s="25"/>
      <c r="G3957" s="25"/>
      <c r="H3957" s="25"/>
      <c r="I3957" s="25"/>
      <c r="J3957" s="25"/>
      <c r="K3957" s="25"/>
      <c r="L3957" s="25"/>
      <c r="M3957" s="25"/>
      <c r="N3957" s="25"/>
      <c r="O3957" s="25"/>
      <c r="P3957" s="25"/>
      <c r="Q3957" s="25"/>
      <c r="R3957" s="26"/>
      <c r="S3957" s="13" t="s">
        <v>1954</v>
      </c>
      <c r="T3957" s="13" t="s">
        <v>1955</v>
      </c>
      <c r="U3957" s="13" t="s">
        <v>198</v>
      </c>
      <c r="V3957" s="13" t="s">
        <v>199</v>
      </c>
      <c r="W3957" s="13" t="s">
        <v>1954</v>
      </c>
      <c r="X3957" s="13" t="s">
        <v>200</v>
      </c>
    </row>
    <row r="3958" spans="1:24" ht="15" customHeight="1" x14ac:dyDescent="0.2">
      <c r="A3958" s="35"/>
      <c r="B3958" s="36"/>
      <c r="C3958" s="8"/>
      <c r="D3958" s="8"/>
      <c r="E3958" s="24">
        <v>164.18</v>
      </c>
      <c r="F3958" s="25"/>
      <c r="G3958" s="25"/>
      <c r="H3958" s="25"/>
      <c r="I3958" s="25"/>
      <c r="J3958" s="25"/>
      <c r="K3958" s="25"/>
      <c r="L3958" s="25"/>
      <c r="M3958" s="25"/>
      <c r="N3958" s="25"/>
      <c r="O3958" s="25"/>
      <c r="P3958" s="25"/>
      <c r="Q3958" s="25"/>
      <c r="R3958" s="26"/>
      <c r="S3958" s="13" t="s">
        <v>1956</v>
      </c>
      <c r="T3958" s="13" t="s">
        <v>133</v>
      </c>
      <c r="U3958" s="13" t="s">
        <v>1109</v>
      </c>
      <c r="V3958" s="13" t="s">
        <v>1110</v>
      </c>
      <c r="W3958" s="13" t="s">
        <v>1956</v>
      </c>
      <c r="X3958" s="13" t="s">
        <v>15</v>
      </c>
    </row>
    <row r="3959" spans="1:24" ht="15" customHeight="1" x14ac:dyDescent="0.2">
      <c r="A3959" s="35"/>
      <c r="B3959" s="36"/>
      <c r="C3959" s="8"/>
      <c r="D3959" s="8"/>
      <c r="E3959" s="24">
        <v>488</v>
      </c>
      <c r="F3959" s="25"/>
      <c r="G3959" s="25"/>
      <c r="H3959" s="25"/>
      <c r="I3959" s="25"/>
      <c r="J3959" s="25"/>
      <c r="K3959" s="25"/>
      <c r="L3959" s="25"/>
      <c r="M3959" s="25"/>
      <c r="N3959" s="25"/>
      <c r="O3959" s="25"/>
      <c r="P3959" s="25"/>
      <c r="Q3959" s="25"/>
      <c r="R3959" s="26"/>
      <c r="S3959" s="13" t="s">
        <v>1957</v>
      </c>
      <c r="T3959" s="13" t="s">
        <v>133</v>
      </c>
      <c r="U3959" s="13" t="s">
        <v>90</v>
      </c>
      <c r="V3959" s="13" t="s">
        <v>91</v>
      </c>
      <c r="W3959" s="13" t="s">
        <v>1957</v>
      </c>
      <c r="X3959" s="13" t="s">
        <v>15</v>
      </c>
    </row>
    <row r="3960" spans="1:24" ht="15" customHeight="1" x14ac:dyDescent="0.2">
      <c r="A3960" s="35"/>
      <c r="B3960" s="36"/>
      <c r="C3960" s="8"/>
      <c r="D3960" s="8"/>
      <c r="E3960" s="29">
        <v>12.86</v>
      </c>
      <c r="F3960" s="30"/>
      <c r="G3960" s="30"/>
      <c r="H3960" s="30"/>
      <c r="I3960" s="30"/>
      <c r="J3960" s="30"/>
      <c r="K3960" s="30"/>
      <c r="L3960" s="30"/>
      <c r="M3960" s="30"/>
      <c r="N3960" s="30"/>
      <c r="O3960" s="30"/>
      <c r="P3960" s="30"/>
      <c r="Q3960" s="30"/>
      <c r="R3960" s="31"/>
      <c r="S3960" s="4" t="s">
        <v>1958</v>
      </c>
      <c r="T3960" s="4" t="s">
        <v>245</v>
      </c>
      <c r="U3960" s="4" t="s">
        <v>26</v>
      </c>
      <c r="V3960" s="4" t="s">
        <v>210</v>
      </c>
      <c r="W3960" s="4" t="s">
        <v>1958</v>
      </c>
      <c r="X3960" s="4" t="s">
        <v>15</v>
      </c>
    </row>
    <row r="3961" spans="1:24" ht="14.25" customHeight="1" x14ac:dyDescent="0.2">
      <c r="A3961" s="35"/>
      <c r="B3961" s="36"/>
      <c r="C3961" s="8"/>
      <c r="D3961" s="8"/>
      <c r="E3961" s="35"/>
      <c r="F3961" s="37"/>
      <c r="G3961" s="37"/>
      <c r="H3961" s="37"/>
      <c r="I3961" s="37"/>
      <c r="J3961" s="37"/>
      <c r="K3961" s="37"/>
      <c r="L3961" s="37"/>
      <c r="M3961" s="37"/>
      <c r="N3961" s="37"/>
      <c r="O3961" s="37"/>
      <c r="P3961" s="37"/>
      <c r="Q3961" s="37"/>
      <c r="R3961" s="36"/>
      <c r="S3961" s="8"/>
      <c r="T3961" s="8"/>
      <c r="U3961" s="8"/>
      <c r="V3961" s="8"/>
      <c r="W3961" s="8"/>
      <c r="X3961" s="9" t="s">
        <v>15</v>
      </c>
    </row>
    <row r="3962" spans="1:24" ht="14.25" customHeight="1" x14ac:dyDescent="0.2">
      <c r="A3962" s="35"/>
      <c r="B3962" s="36"/>
      <c r="C3962" s="8"/>
      <c r="D3962" s="8"/>
      <c r="E3962" s="32"/>
      <c r="F3962" s="34"/>
      <c r="G3962" s="34"/>
      <c r="H3962" s="34"/>
      <c r="I3962" s="34"/>
      <c r="J3962" s="34"/>
      <c r="K3962" s="34"/>
      <c r="L3962" s="34"/>
      <c r="M3962" s="34"/>
      <c r="N3962" s="34"/>
      <c r="O3962" s="34"/>
      <c r="P3962" s="34"/>
      <c r="Q3962" s="34"/>
      <c r="R3962" s="33"/>
      <c r="S3962" s="11"/>
      <c r="T3962" s="11"/>
      <c r="U3962" s="11"/>
      <c r="V3962" s="11"/>
      <c r="W3962" s="11"/>
      <c r="X3962" s="12" t="s">
        <v>15</v>
      </c>
    </row>
    <row r="3963" spans="1:24" ht="15" customHeight="1" x14ac:dyDescent="0.2">
      <c r="A3963" s="35"/>
      <c r="B3963" s="36"/>
      <c r="C3963" s="8"/>
      <c r="D3963" s="8"/>
      <c r="E3963" s="24">
        <v>25</v>
      </c>
      <c r="F3963" s="25"/>
      <c r="G3963" s="25"/>
      <c r="H3963" s="25"/>
      <c r="I3963" s="25"/>
      <c r="J3963" s="25"/>
      <c r="K3963" s="25"/>
      <c r="L3963" s="25"/>
      <c r="M3963" s="25"/>
      <c r="N3963" s="25"/>
      <c r="O3963" s="25"/>
      <c r="P3963" s="25"/>
      <c r="Q3963" s="25"/>
      <c r="R3963" s="26"/>
      <c r="S3963" s="13" t="s">
        <v>1959</v>
      </c>
      <c r="T3963" s="13" t="s">
        <v>133</v>
      </c>
      <c r="U3963" s="13" t="s">
        <v>1103</v>
      </c>
      <c r="V3963" s="13" t="s">
        <v>1877</v>
      </c>
      <c r="W3963" s="13" t="s">
        <v>1959</v>
      </c>
      <c r="X3963" s="13" t="s">
        <v>15</v>
      </c>
    </row>
    <row r="3964" spans="1:24" ht="15" customHeight="1" x14ac:dyDescent="0.2">
      <c r="A3964" s="35"/>
      <c r="B3964" s="36"/>
      <c r="C3964" s="8"/>
      <c r="D3964" s="8"/>
      <c r="E3964" s="24">
        <v>45.23</v>
      </c>
      <c r="F3964" s="25"/>
      <c r="G3964" s="25"/>
      <c r="H3964" s="25"/>
      <c r="I3964" s="25"/>
      <c r="J3964" s="25"/>
      <c r="K3964" s="25"/>
      <c r="L3964" s="25"/>
      <c r="M3964" s="25"/>
      <c r="N3964" s="25"/>
      <c r="O3964" s="25"/>
      <c r="P3964" s="25"/>
      <c r="Q3964" s="25"/>
      <c r="R3964" s="26"/>
      <c r="S3964" s="13" t="s">
        <v>1960</v>
      </c>
      <c r="T3964" s="13" t="s">
        <v>1950</v>
      </c>
      <c r="U3964" s="13" t="s">
        <v>188</v>
      </c>
      <c r="V3964" s="13" t="s">
        <v>189</v>
      </c>
      <c r="W3964" s="13" t="s">
        <v>1960</v>
      </c>
      <c r="X3964" s="13" t="s">
        <v>15</v>
      </c>
    </row>
    <row r="3965" spans="1:24" ht="15" customHeight="1" x14ac:dyDescent="0.2">
      <c r="A3965" s="35"/>
      <c r="B3965" s="36"/>
      <c r="C3965" s="8"/>
      <c r="D3965" s="8"/>
      <c r="E3965" s="24">
        <v>314.10000000000002</v>
      </c>
      <c r="F3965" s="25"/>
      <c r="G3965" s="25"/>
      <c r="H3965" s="25"/>
      <c r="I3965" s="25"/>
      <c r="J3965" s="25"/>
      <c r="K3965" s="25"/>
      <c r="L3965" s="25"/>
      <c r="M3965" s="25"/>
      <c r="N3965" s="25"/>
      <c r="O3965" s="25"/>
      <c r="P3965" s="25"/>
      <c r="Q3965" s="25"/>
      <c r="R3965" s="26"/>
      <c r="S3965" s="13" t="s">
        <v>1961</v>
      </c>
      <c r="T3965" s="13" t="s">
        <v>285</v>
      </c>
      <c r="U3965" s="13" t="s">
        <v>605</v>
      </c>
      <c r="V3965" s="13" t="s">
        <v>921</v>
      </c>
      <c r="W3965" s="13" t="s">
        <v>1961</v>
      </c>
      <c r="X3965" s="13" t="s">
        <v>15</v>
      </c>
    </row>
    <row r="3966" spans="1:24" ht="15" customHeight="1" x14ac:dyDescent="0.2">
      <c r="A3966" s="35"/>
      <c r="B3966" s="36"/>
      <c r="C3966" s="8"/>
      <c r="D3966" s="8"/>
      <c r="E3966" s="24">
        <v>115</v>
      </c>
      <c r="F3966" s="25"/>
      <c r="G3966" s="25"/>
      <c r="H3966" s="25"/>
      <c r="I3966" s="25"/>
      <c r="J3966" s="25"/>
      <c r="K3966" s="25"/>
      <c r="L3966" s="25"/>
      <c r="M3966" s="25"/>
      <c r="N3966" s="25"/>
      <c r="O3966" s="25"/>
      <c r="P3966" s="25"/>
      <c r="Q3966" s="25"/>
      <c r="R3966" s="26"/>
      <c r="S3966" s="13" t="s">
        <v>1962</v>
      </c>
      <c r="T3966" s="13" t="s">
        <v>70</v>
      </c>
      <c r="U3966" s="13" t="s">
        <v>53</v>
      </c>
      <c r="V3966" s="13" t="s">
        <v>181</v>
      </c>
      <c r="W3966" s="13" t="s">
        <v>1962</v>
      </c>
      <c r="X3966" s="13" t="s">
        <v>15</v>
      </c>
    </row>
    <row r="3967" spans="1:24" ht="15" customHeight="1" x14ac:dyDescent="0.2">
      <c r="A3967" s="35"/>
      <c r="B3967" s="36"/>
      <c r="C3967" s="8"/>
      <c r="D3967" s="8"/>
      <c r="E3967" s="24">
        <v>600</v>
      </c>
      <c r="F3967" s="25"/>
      <c r="G3967" s="25"/>
      <c r="H3967" s="25"/>
      <c r="I3967" s="25"/>
      <c r="J3967" s="25"/>
      <c r="K3967" s="25"/>
      <c r="L3967" s="25"/>
      <c r="M3967" s="25"/>
      <c r="N3967" s="25"/>
      <c r="O3967" s="25"/>
      <c r="P3967" s="25"/>
      <c r="Q3967" s="25"/>
      <c r="R3967" s="26"/>
      <c r="S3967" s="13" t="s">
        <v>1963</v>
      </c>
      <c r="T3967" s="13" t="s">
        <v>133</v>
      </c>
      <c r="U3967" s="13" t="s">
        <v>53</v>
      </c>
      <c r="V3967" s="13" t="s">
        <v>181</v>
      </c>
      <c r="W3967" s="13" t="s">
        <v>1963</v>
      </c>
      <c r="X3967" s="13" t="s">
        <v>15</v>
      </c>
    </row>
    <row r="3968" spans="1:24" ht="15" customHeight="1" x14ac:dyDescent="0.2">
      <c r="A3968" s="35"/>
      <c r="B3968" s="36"/>
      <c r="C3968" s="8"/>
      <c r="D3968" s="8"/>
      <c r="E3968" s="24">
        <v>92.69</v>
      </c>
      <c r="F3968" s="25"/>
      <c r="G3968" s="25"/>
      <c r="H3968" s="25"/>
      <c r="I3968" s="25"/>
      <c r="J3968" s="25"/>
      <c r="K3968" s="25"/>
      <c r="L3968" s="25"/>
      <c r="M3968" s="25"/>
      <c r="N3968" s="25"/>
      <c r="O3968" s="25"/>
      <c r="P3968" s="25"/>
      <c r="Q3968" s="25"/>
      <c r="R3968" s="26"/>
      <c r="S3968" s="13" t="s">
        <v>1964</v>
      </c>
      <c r="T3968" s="13" t="s">
        <v>1965</v>
      </c>
      <c r="U3968" s="13" t="s">
        <v>188</v>
      </c>
      <c r="V3968" s="13" t="s">
        <v>189</v>
      </c>
      <c r="W3968" s="13" t="s">
        <v>1964</v>
      </c>
      <c r="X3968" s="13" t="s">
        <v>15</v>
      </c>
    </row>
    <row r="3969" spans="1:24" ht="15" customHeight="1" x14ac:dyDescent="0.2">
      <c r="A3969" s="35"/>
      <c r="B3969" s="36"/>
      <c r="C3969" s="8"/>
      <c r="D3969" s="8"/>
      <c r="E3969" s="24">
        <v>824</v>
      </c>
      <c r="F3969" s="25"/>
      <c r="G3969" s="25"/>
      <c r="H3969" s="25"/>
      <c r="I3969" s="25"/>
      <c r="J3969" s="25"/>
      <c r="K3969" s="25"/>
      <c r="L3969" s="25"/>
      <c r="M3969" s="25"/>
      <c r="N3969" s="25"/>
      <c r="O3969" s="25"/>
      <c r="P3969" s="25"/>
      <c r="Q3969" s="25"/>
      <c r="R3969" s="26"/>
      <c r="S3969" s="13" t="s">
        <v>1966</v>
      </c>
      <c r="T3969" s="13" t="s">
        <v>133</v>
      </c>
      <c r="U3969" s="13" t="s">
        <v>179</v>
      </c>
      <c r="V3969" s="13" t="s">
        <v>180</v>
      </c>
      <c r="W3969" s="13" t="s">
        <v>1966</v>
      </c>
      <c r="X3969" s="13" t="s">
        <v>15</v>
      </c>
    </row>
    <row r="3970" spans="1:24" ht="15" customHeight="1" x14ac:dyDescent="0.2">
      <c r="A3970" s="35"/>
      <c r="B3970" s="36"/>
      <c r="C3970" s="8"/>
      <c r="D3970" s="8"/>
      <c r="E3970" s="29">
        <v>378</v>
      </c>
      <c r="F3970" s="30"/>
      <c r="G3970" s="30"/>
      <c r="H3970" s="30"/>
      <c r="I3970" s="30"/>
      <c r="J3970" s="30"/>
      <c r="K3970" s="30"/>
      <c r="L3970" s="30"/>
      <c r="M3970" s="30"/>
      <c r="N3970" s="30"/>
      <c r="O3970" s="30"/>
      <c r="P3970" s="30"/>
      <c r="Q3970" s="30"/>
      <c r="R3970" s="31"/>
      <c r="S3970" s="4" t="s">
        <v>1967</v>
      </c>
      <c r="T3970" s="13" t="s">
        <v>285</v>
      </c>
      <c r="U3970" s="13" t="s">
        <v>61</v>
      </c>
      <c r="V3970" s="13" t="s">
        <v>784</v>
      </c>
      <c r="W3970" s="4" t="s">
        <v>1967</v>
      </c>
      <c r="X3970" s="13" t="s">
        <v>15</v>
      </c>
    </row>
    <row r="3971" spans="1:24" ht="15" customHeight="1" x14ac:dyDescent="0.2">
      <c r="A3971" s="35"/>
      <c r="B3971" s="36"/>
      <c r="C3971" s="8"/>
      <c r="D3971" s="8"/>
      <c r="E3971" s="32"/>
      <c r="F3971" s="34"/>
      <c r="G3971" s="34"/>
      <c r="H3971" s="34"/>
      <c r="I3971" s="34"/>
      <c r="J3971" s="34"/>
      <c r="K3971" s="34"/>
      <c r="L3971" s="34"/>
      <c r="M3971" s="34"/>
      <c r="N3971" s="34"/>
      <c r="O3971" s="34"/>
      <c r="P3971" s="34"/>
      <c r="Q3971" s="34"/>
      <c r="R3971" s="33"/>
      <c r="S3971" s="11"/>
      <c r="T3971" s="13" t="s">
        <v>1916</v>
      </c>
      <c r="U3971" s="13" t="s">
        <v>198</v>
      </c>
      <c r="V3971" s="13" t="s">
        <v>199</v>
      </c>
      <c r="W3971" s="11"/>
      <c r="X3971" s="13" t="s">
        <v>1669</v>
      </c>
    </row>
    <row r="3972" spans="1:24" ht="15" customHeight="1" x14ac:dyDescent="0.2">
      <c r="A3972" s="35"/>
      <c r="B3972" s="36"/>
      <c r="C3972" s="8"/>
      <c r="D3972" s="8"/>
      <c r="E3972" s="24">
        <v>60</v>
      </c>
      <c r="F3972" s="25"/>
      <c r="G3972" s="25"/>
      <c r="H3972" s="25"/>
      <c r="I3972" s="25"/>
      <c r="J3972" s="25"/>
      <c r="K3972" s="25"/>
      <c r="L3972" s="25"/>
      <c r="M3972" s="25"/>
      <c r="N3972" s="25"/>
      <c r="O3972" s="25"/>
      <c r="P3972" s="25"/>
      <c r="Q3972" s="25"/>
      <c r="R3972" s="26"/>
      <c r="S3972" s="13" t="s">
        <v>1968</v>
      </c>
      <c r="T3972" s="13" t="s">
        <v>133</v>
      </c>
      <c r="U3972" s="13" t="s">
        <v>1103</v>
      </c>
      <c r="V3972" s="13" t="s">
        <v>1104</v>
      </c>
      <c r="W3972" s="13" t="s">
        <v>1968</v>
      </c>
      <c r="X3972" s="13" t="s">
        <v>15</v>
      </c>
    </row>
    <row r="3973" spans="1:24" ht="15" customHeight="1" x14ac:dyDescent="0.2">
      <c r="A3973" s="35"/>
      <c r="B3973" s="36"/>
      <c r="C3973" s="8"/>
      <c r="D3973" s="8"/>
      <c r="E3973" s="24">
        <v>140</v>
      </c>
      <c r="F3973" s="25"/>
      <c r="G3973" s="25"/>
      <c r="H3973" s="25"/>
      <c r="I3973" s="25"/>
      <c r="J3973" s="25"/>
      <c r="K3973" s="25"/>
      <c r="L3973" s="25"/>
      <c r="M3973" s="25"/>
      <c r="N3973" s="25"/>
      <c r="O3973" s="25"/>
      <c r="P3973" s="25"/>
      <c r="Q3973" s="25"/>
      <c r="R3973" s="26"/>
      <c r="S3973" s="13" t="s">
        <v>1969</v>
      </c>
      <c r="T3973" s="13" t="s">
        <v>133</v>
      </c>
      <c r="U3973" s="13" t="s">
        <v>179</v>
      </c>
      <c r="V3973" s="13" t="s">
        <v>180</v>
      </c>
      <c r="W3973" s="13" t="s">
        <v>1969</v>
      </c>
      <c r="X3973" s="13" t="s">
        <v>15</v>
      </c>
    </row>
    <row r="3974" spans="1:24" ht="15" customHeight="1" x14ac:dyDescent="0.2">
      <c r="A3974" s="35"/>
      <c r="B3974" s="36"/>
      <c r="C3974" s="8"/>
      <c r="D3974" s="8"/>
      <c r="E3974" s="24">
        <v>71.28</v>
      </c>
      <c r="F3974" s="25"/>
      <c r="G3974" s="25"/>
      <c r="H3974" s="25"/>
      <c r="I3974" s="25"/>
      <c r="J3974" s="25"/>
      <c r="K3974" s="25"/>
      <c r="L3974" s="25"/>
      <c r="M3974" s="25"/>
      <c r="N3974" s="25"/>
      <c r="O3974" s="25"/>
      <c r="P3974" s="25"/>
      <c r="Q3974" s="25"/>
      <c r="R3974" s="26"/>
      <c r="S3974" s="13" t="s">
        <v>1970</v>
      </c>
      <c r="T3974" s="13" t="s">
        <v>50</v>
      </c>
      <c r="U3974" s="13" t="s">
        <v>77</v>
      </c>
      <c r="V3974" s="13" t="s">
        <v>78</v>
      </c>
      <c r="W3974" s="13" t="s">
        <v>1970</v>
      </c>
      <c r="X3974" s="13" t="s">
        <v>15</v>
      </c>
    </row>
    <row r="3975" spans="1:24" ht="15" customHeight="1" x14ac:dyDescent="0.2">
      <c r="A3975" s="35"/>
      <c r="B3975" s="36"/>
      <c r="C3975" s="8"/>
      <c r="D3975" s="8"/>
      <c r="E3975" s="24">
        <v>55.64</v>
      </c>
      <c r="F3975" s="25"/>
      <c r="G3975" s="25"/>
      <c r="H3975" s="25"/>
      <c r="I3975" s="25"/>
      <c r="J3975" s="25"/>
      <c r="K3975" s="25"/>
      <c r="L3975" s="25"/>
      <c r="M3975" s="25"/>
      <c r="N3975" s="25"/>
      <c r="O3975" s="25"/>
      <c r="P3975" s="25"/>
      <c r="Q3975" s="25"/>
      <c r="R3975" s="26"/>
      <c r="S3975" s="13" t="s">
        <v>1971</v>
      </c>
      <c r="T3975" s="13" t="s">
        <v>39</v>
      </c>
      <c r="U3975" s="13" t="s">
        <v>77</v>
      </c>
      <c r="V3975" s="13" t="s">
        <v>1824</v>
      </c>
      <c r="W3975" s="13" t="s">
        <v>1971</v>
      </c>
      <c r="X3975" s="13" t="s">
        <v>15</v>
      </c>
    </row>
    <row r="3976" spans="1:24" ht="15" customHeight="1" x14ac:dyDescent="0.2">
      <c r="A3976" s="35"/>
      <c r="B3976" s="36"/>
      <c r="C3976" s="8"/>
      <c r="D3976" s="8"/>
      <c r="E3976" s="29">
        <v>99.97</v>
      </c>
      <c r="F3976" s="30"/>
      <c r="G3976" s="30"/>
      <c r="H3976" s="30"/>
      <c r="I3976" s="30"/>
      <c r="J3976" s="30"/>
      <c r="K3976" s="30"/>
      <c r="L3976" s="30"/>
      <c r="M3976" s="30"/>
      <c r="N3976" s="30"/>
      <c r="O3976" s="30"/>
      <c r="P3976" s="30"/>
      <c r="Q3976" s="30"/>
      <c r="R3976" s="31"/>
      <c r="S3976" s="4" t="s">
        <v>1972</v>
      </c>
      <c r="T3976" s="13" t="s">
        <v>39</v>
      </c>
      <c r="U3976" s="13" t="s">
        <v>77</v>
      </c>
      <c r="V3976" s="13" t="s">
        <v>1824</v>
      </c>
      <c r="W3976" s="4" t="s">
        <v>1972</v>
      </c>
      <c r="X3976" s="13" t="s">
        <v>15</v>
      </c>
    </row>
    <row r="3977" spans="1:24" ht="15" customHeight="1" x14ac:dyDescent="0.2">
      <c r="A3977" s="35"/>
      <c r="B3977" s="36"/>
      <c r="C3977" s="8"/>
      <c r="D3977" s="8"/>
      <c r="E3977" s="32"/>
      <c r="F3977" s="34"/>
      <c r="G3977" s="34"/>
      <c r="H3977" s="34"/>
      <c r="I3977" s="34"/>
      <c r="J3977" s="34"/>
      <c r="K3977" s="34"/>
      <c r="L3977" s="34"/>
      <c r="M3977" s="34"/>
      <c r="N3977" s="34"/>
      <c r="O3977" s="34"/>
      <c r="P3977" s="34"/>
      <c r="Q3977" s="34"/>
      <c r="R3977" s="33"/>
      <c r="S3977" s="11"/>
      <c r="T3977" s="13" t="s">
        <v>50</v>
      </c>
      <c r="U3977" s="13" t="s">
        <v>51</v>
      </c>
      <c r="V3977" s="13" t="s">
        <v>1332</v>
      </c>
      <c r="W3977" s="11"/>
      <c r="X3977" s="13" t="s">
        <v>15</v>
      </c>
    </row>
    <row r="3978" spans="1:24" ht="15" customHeight="1" x14ac:dyDescent="0.2">
      <c r="A3978" s="35"/>
      <c r="B3978" s="36"/>
      <c r="C3978" s="8"/>
      <c r="D3978" s="8"/>
      <c r="E3978" s="24">
        <v>15.84</v>
      </c>
      <c r="F3978" s="25"/>
      <c r="G3978" s="25"/>
      <c r="H3978" s="25"/>
      <c r="I3978" s="25"/>
      <c r="J3978" s="25"/>
      <c r="K3978" s="25"/>
      <c r="L3978" s="25"/>
      <c r="M3978" s="25"/>
      <c r="N3978" s="25"/>
      <c r="O3978" s="25"/>
      <c r="P3978" s="25"/>
      <c r="Q3978" s="25"/>
      <c r="R3978" s="26"/>
      <c r="S3978" s="13" t="s">
        <v>1973</v>
      </c>
      <c r="T3978" s="13" t="s">
        <v>39</v>
      </c>
      <c r="U3978" s="13" t="s">
        <v>77</v>
      </c>
      <c r="V3978" s="13" t="s">
        <v>1824</v>
      </c>
      <c r="W3978" s="13" t="s">
        <v>1973</v>
      </c>
      <c r="X3978" s="13" t="s">
        <v>15</v>
      </c>
    </row>
    <row r="3979" spans="1:24" ht="15" customHeight="1" x14ac:dyDescent="0.2">
      <c r="A3979" s="35"/>
      <c r="B3979" s="36"/>
      <c r="C3979" s="8"/>
      <c r="D3979" s="8"/>
      <c r="E3979" s="29">
        <v>4045.68</v>
      </c>
      <c r="F3979" s="30"/>
      <c r="G3979" s="30"/>
      <c r="H3979" s="30"/>
      <c r="I3979" s="30"/>
      <c r="J3979" s="30"/>
      <c r="K3979" s="30"/>
      <c r="L3979" s="30"/>
      <c r="M3979" s="30"/>
      <c r="N3979" s="30"/>
      <c r="O3979" s="30"/>
      <c r="P3979" s="30"/>
      <c r="Q3979" s="30"/>
      <c r="R3979" s="31"/>
      <c r="S3979" s="4" t="s">
        <v>1974</v>
      </c>
      <c r="T3979" s="4" t="s">
        <v>133</v>
      </c>
      <c r="U3979" s="4" t="s">
        <v>134</v>
      </c>
      <c r="V3979" s="4" t="s">
        <v>830</v>
      </c>
      <c r="W3979" s="4" t="s">
        <v>1974</v>
      </c>
      <c r="X3979" s="4" t="s">
        <v>15</v>
      </c>
    </row>
    <row r="3980" spans="1:24" ht="14.25" customHeight="1" x14ac:dyDescent="0.2">
      <c r="A3980" s="35"/>
      <c r="B3980" s="36"/>
      <c r="C3980" s="8"/>
      <c r="D3980" s="8"/>
      <c r="E3980" s="35"/>
      <c r="F3980" s="37"/>
      <c r="G3980" s="37"/>
      <c r="H3980" s="37"/>
      <c r="I3980" s="37"/>
      <c r="J3980" s="37"/>
      <c r="K3980" s="37"/>
      <c r="L3980" s="37"/>
      <c r="M3980" s="37"/>
      <c r="N3980" s="37"/>
      <c r="O3980" s="37"/>
      <c r="P3980" s="37"/>
      <c r="Q3980" s="37"/>
      <c r="R3980" s="36"/>
      <c r="S3980" s="8"/>
      <c r="T3980" s="8"/>
      <c r="U3980" s="8"/>
      <c r="V3980" s="8"/>
      <c r="W3980" s="8"/>
      <c r="X3980" s="9" t="s">
        <v>15</v>
      </c>
    </row>
    <row r="3981" spans="1:24" ht="14.25" customHeight="1" x14ac:dyDescent="0.2">
      <c r="A3981" s="35"/>
      <c r="B3981" s="36"/>
      <c r="C3981" s="8"/>
      <c r="D3981" s="8"/>
      <c r="E3981" s="35"/>
      <c r="F3981" s="37"/>
      <c r="G3981" s="37"/>
      <c r="H3981" s="37"/>
      <c r="I3981" s="37"/>
      <c r="J3981" s="37"/>
      <c r="K3981" s="37"/>
      <c r="L3981" s="37"/>
      <c r="M3981" s="37"/>
      <c r="N3981" s="37"/>
      <c r="O3981" s="37"/>
      <c r="P3981" s="37"/>
      <c r="Q3981" s="37"/>
      <c r="R3981" s="36"/>
      <c r="S3981" s="8"/>
      <c r="T3981" s="8"/>
      <c r="U3981" s="8"/>
      <c r="V3981" s="8"/>
      <c r="W3981" s="8"/>
      <c r="X3981" s="9" t="s">
        <v>15</v>
      </c>
    </row>
    <row r="3982" spans="1:24" ht="14.25" customHeight="1" x14ac:dyDescent="0.2">
      <c r="A3982" s="35"/>
      <c r="B3982" s="36"/>
      <c r="C3982" s="8"/>
      <c r="D3982" s="8"/>
      <c r="E3982" s="35"/>
      <c r="F3982" s="37"/>
      <c r="G3982" s="37"/>
      <c r="H3982" s="37"/>
      <c r="I3982" s="37"/>
      <c r="J3982" s="37"/>
      <c r="K3982" s="37"/>
      <c r="L3982" s="37"/>
      <c r="M3982" s="37"/>
      <c r="N3982" s="37"/>
      <c r="O3982" s="37"/>
      <c r="P3982" s="37"/>
      <c r="Q3982" s="37"/>
      <c r="R3982" s="36"/>
      <c r="S3982" s="8"/>
      <c r="T3982" s="8"/>
      <c r="U3982" s="8"/>
      <c r="V3982" s="8"/>
      <c r="W3982" s="8"/>
      <c r="X3982" s="9" t="s">
        <v>15</v>
      </c>
    </row>
    <row r="3983" spans="1:24" ht="14.25" customHeight="1" x14ac:dyDescent="0.2">
      <c r="A3983" s="35"/>
      <c r="B3983" s="36"/>
      <c r="C3983" s="8"/>
      <c r="D3983" s="8"/>
      <c r="E3983" s="35"/>
      <c r="F3983" s="37"/>
      <c r="G3983" s="37"/>
      <c r="H3983" s="37"/>
      <c r="I3983" s="37"/>
      <c r="J3983" s="37"/>
      <c r="K3983" s="37"/>
      <c r="L3983" s="37"/>
      <c r="M3983" s="37"/>
      <c r="N3983" s="37"/>
      <c r="O3983" s="37"/>
      <c r="P3983" s="37"/>
      <c r="Q3983" s="37"/>
      <c r="R3983" s="36"/>
      <c r="S3983" s="8"/>
      <c r="T3983" s="8"/>
      <c r="U3983" s="8"/>
      <c r="V3983" s="8"/>
      <c r="W3983" s="8"/>
      <c r="X3983" s="9" t="s">
        <v>15</v>
      </c>
    </row>
    <row r="3984" spans="1:24" ht="14.25" customHeight="1" x14ac:dyDescent="0.2">
      <c r="A3984" s="35"/>
      <c r="B3984" s="36"/>
      <c r="C3984" s="8"/>
      <c r="D3984" s="8"/>
      <c r="E3984" s="35"/>
      <c r="F3984" s="37"/>
      <c r="G3984" s="37"/>
      <c r="H3984" s="37"/>
      <c r="I3984" s="37"/>
      <c r="J3984" s="37"/>
      <c r="K3984" s="37"/>
      <c r="L3984" s="37"/>
      <c r="M3984" s="37"/>
      <c r="N3984" s="37"/>
      <c r="O3984" s="37"/>
      <c r="P3984" s="37"/>
      <c r="Q3984" s="37"/>
      <c r="R3984" s="36"/>
      <c r="S3984" s="8"/>
      <c r="T3984" s="8"/>
      <c r="U3984" s="8"/>
      <c r="V3984" s="8"/>
      <c r="W3984" s="8"/>
      <c r="X3984" s="9" t="s">
        <v>15</v>
      </c>
    </row>
    <row r="3985" spans="1:24" ht="14.25" customHeight="1" x14ac:dyDescent="0.2">
      <c r="A3985" s="35"/>
      <c r="B3985" s="36"/>
      <c r="C3985" s="8"/>
      <c r="D3985" s="8"/>
      <c r="E3985" s="35"/>
      <c r="F3985" s="37"/>
      <c r="G3985" s="37"/>
      <c r="H3985" s="37"/>
      <c r="I3985" s="37"/>
      <c r="J3985" s="37"/>
      <c r="K3985" s="37"/>
      <c r="L3985" s="37"/>
      <c r="M3985" s="37"/>
      <c r="N3985" s="37"/>
      <c r="O3985" s="37"/>
      <c r="P3985" s="37"/>
      <c r="Q3985" s="37"/>
      <c r="R3985" s="36"/>
      <c r="S3985" s="8"/>
      <c r="T3985" s="8"/>
      <c r="U3985" s="8"/>
      <c r="V3985" s="8"/>
      <c r="W3985" s="8"/>
      <c r="X3985" s="9" t="s">
        <v>15</v>
      </c>
    </row>
    <row r="3986" spans="1:24" ht="14.25" customHeight="1" x14ac:dyDescent="0.2">
      <c r="A3986" s="35"/>
      <c r="B3986" s="36"/>
      <c r="C3986" s="8"/>
      <c r="D3986" s="8"/>
      <c r="E3986" s="35"/>
      <c r="F3986" s="37"/>
      <c r="G3986" s="37"/>
      <c r="H3986" s="37"/>
      <c r="I3986" s="37"/>
      <c r="J3986" s="37"/>
      <c r="K3986" s="37"/>
      <c r="L3986" s="37"/>
      <c r="M3986" s="37"/>
      <c r="N3986" s="37"/>
      <c r="O3986" s="37"/>
      <c r="P3986" s="37"/>
      <c r="Q3986" s="37"/>
      <c r="R3986" s="36"/>
      <c r="S3986" s="8"/>
      <c r="T3986" s="8"/>
      <c r="U3986" s="8"/>
      <c r="V3986" s="11"/>
      <c r="W3986" s="8"/>
      <c r="X3986" s="12" t="s">
        <v>15</v>
      </c>
    </row>
    <row r="3987" spans="1:24" ht="15" customHeight="1" x14ac:dyDescent="0.2">
      <c r="A3987" s="35"/>
      <c r="B3987" s="36"/>
      <c r="C3987" s="8"/>
      <c r="D3987" s="8"/>
      <c r="E3987" s="35"/>
      <c r="F3987" s="37"/>
      <c r="G3987" s="37"/>
      <c r="H3987" s="37"/>
      <c r="I3987" s="37"/>
      <c r="J3987" s="37"/>
      <c r="K3987" s="37"/>
      <c r="L3987" s="37"/>
      <c r="M3987" s="37"/>
      <c r="N3987" s="37"/>
      <c r="O3987" s="37"/>
      <c r="P3987" s="37"/>
      <c r="Q3987" s="37"/>
      <c r="R3987" s="36"/>
      <c r="S3987" s="8"/>
      <c r="T3987" s="8"/>
      <c r="U3987" s="11"/>
      <c r="V3987" s="13" t="s">
        <v>1975</v>
      </c>
      <c r="W3987" s="8"/>
      <c r="X3987" s="13" t="s">
        <v>15</v>
      </c>
    </row>
    <row r="3988" spans="1:24" ht="15" customHeight="1" x14ac:dyDescent="0.2">
      <c r="A3988" s="35"/>
      <c r="B3988" s="36"/>
      <c r="C3988" s="8"/>
      <c r="D3988" s="8"/>
      <c r="E3988" s="35"/>
      <c r="F3988" s="37"/>
      <c r="G3988" s="37"/>
      <c r="H3988" s="37"/>
      <c r="I3988" s="37"/>
      <c r="J3988" s="37"/>
      <c r="K3988" s="37"/>
      <c r="L3988" s="37"/>
      <c r="M3988" s="37"/>
      <c r="N3988" s="37"/>
      <c r="O3988" s="37"/>
      <c r="P3988" s="37"/>
      <c r="Q3988" s="37"/>
      <c r="R3988" s="36"/>
      <c r="S3988" s="8"/>
      <c r="T3988" s="8"/>
      <c r="U3988" s="4" t="s">
        <v>185</v>
      </c>
      <c r="V3988" s="4" t="s">
        <v>186</v>
      </c>
      <c r="W3988" s="8"/>
      <c r="X3988" s="4" t="s">
        <v>15</v>
      </c>
    </row>
    <row r="3989" spans="1:24" ht="14.25" customHeight="1" x14ac:dyDescent="0.2">
      <c r="A3989" s="35"/>
      <c r="B3989" s="36"/>
      <c r="C3989" s="8"/>
      <c r="D3989" s="8"/>
      <c r="E3989" s="32"/>
      <c r="F3989" s="34"/>
      <c r="G3989" s="34"/>
      <c r="H3989" s="34"/>
      <c r="I3989" s="34"/>
      <c r="J3989" s="34"/>
      <c r="K3989" s="34"/>
      <c r="L3989" s="34"/>
      <c r="M3989" s="34"/>
      <c r="N3989" s="34"/>
      <c r="O3989" s="34"/>
      <c r="P3989" s="34"/>
      <c r="Q3989" s="34"/>
      <c r="R3989" s="33"/>
      <c r="S3989" s="11"/>
      <c r="T3989" s="11"/>
      <c r="U3989" s="11"/>
      <c r="V3989" s="11"/>
      <c r="W3989" s="11"/>
      <c r="X3989" s="12" t="s">
        <v>15</v>
      </c>
    </row>
    <row r="3990" spans="1:24" ht="15" customHeight="1" x14ac:dyDescent="0.2">
      <c r="A3990" s="35"/>
      <c r="B3990" s="36"/>
      <c r="C3990" s="8"/>
      <c r="D3990" s="8"/>
      <c r="E3990" s="24">
        <v>20.6</v>
      </c>
      <c r="F3990" s="25"/>
      <c r="G3990" s="25"/>
      <c r="H3990" s="25"/>
      <c r="I3990" s="25"/>
      <c r="J3990" s="25"/>
      <c r="K3990" s="25"/>
      <c r="L3990" s="25"/>
      <c r="M3990" s="25"/>
      <c r="N3990" s="25"/>
      <c r="O3990" s="25"/>
      <c r="P3990" s="25"/>
      <c r="Q3990" s="25"/>
      <c r="R3990" s="26"/>
      <c r="S3990" s="13" t="s">
        <v>1976</v>
      </c>
      <c r="T3990" s="13" t="s">
        <v>774</v>
      </c>
      <c r="U3990" s="13" t="s">
        <v>77</v>
      </c>
      <c r="V3990" s="13" t="s">
        <v>78</v>
      </c>
      <c r="W3990" s="13" t="s">
        <v>1976</v>
      </c>
      <c r="X3990" s="13" t="s">
        <v>15</v>
      </c>
    </row>
    <row r="3991" spans="1:24" ht="15" customHeight="1" x14ac:dyDescent="0.2">
      <c r="A3991" s="35"/>
      <c r="B3991" s="36"/>
      <c r="C3991" s="8"/>
      <c r="D3991" s="8"/>
      <c r="E3991" s="24">
        <v>42.4</v>
      </c>
      <c r="F3991" s="25"/>
      <c r="G3991" s="25"/>
      <c r="H3991" s="25"/>
      <c r="I3991" s="25"/>
      <c r="J3991" s="25"/>
      <c r="K3991" s="25"/>
      <c r="L3991" s="25"/>
      <c r="M3991" s="25"/>
      <c r="N3991" s="25"/>
      <c r="O3991" s="25"/>
      <c r="P3991" s="25"/>
      <c r="Q3991" s="25"/>
      <c r="R3991" s="26"/>
      <c r="S3991" s="13" t="s">
        <v>1977</v>
      </c>
      <c r="T3991" s="13" t="s">
        <v>285</v>
      </c>
      <c r="U3991" s="13" t="s">
        <v>90</v>
      </c>
      <c r="V3991" s="13" t="s">
        <v>1277</v>
      </c>
      <c r="W3991" s="13" t="s">
        <v>1977</v>
      </c>
      <c r="X3991" s="13" t="s">
        <v>15</v>
      </c>
    </row>
    <row r="3992" spans="1:24" ht="15" customHeight="1" x14ac:dyDescent="0.2">
      <c r="A3992" s="35"/>
      <c r="B3992" s="36"/>
      <c r="C3992" s="8"/>
      <c r="D3992" s="8"/>
      <c r="E3992" s="24">
        <v>149.5</v>
      </c>
      <c r="F3992" s="25"/>
      <c r="G3992" s="25"/>
      <c r="H3992" s="25"/>
      <c r="I3992" s="25"/>
      <c r="J3992" s="25"/>
      <c r="K3992" s="25"/>
      <c r="L3992" s="25"/>
      <c r="M3992" s="25"/>
      <c r="N3992" s="25"/>
      <c r="O3992" s="25"/>
      <c r="P3992" s="25"/>
      <c r="Q3992" s="25"/>
      <c r="R3992" s="26"/>
      <c r="S3992" s="13" t="s">
        <v>1978</v>
      </c>
      <c r="T3992" s="13" t="s">
        <v>285</v>
      </c>
      <c r="U3992" s="13" t="s">
        <v>77</v>
      </c>
      <c r="V3992" s="13" t="s">
        <v>871</v>
      </c>
      <c r="W3992" s="13" t="s">
        <v>1978</v>
      </c>
      <c r="X3992" s="13" t="s">
        <v>872</v>
      </c>
    </row>
    <row r="3993" spans="1:24" ht="15" customHeight="1" x14ac:dyDescent="0.2">
      <c r="A3993" s="35"/>
      <c r="B3993" s="36"/>
      <c r="C3993" s="8"/>
      <c r="D3993" s="8"/>
      <c r="E3993" s="29">
        <v>30</v>
      </c>
      <c r="F3993" s="30"/>
      <c r="G3993" s="30"/>
      <c r="H3993" s="30"/>
      <c r="I3993" s="30"/>
      <c r="J3993" s="30"/>
      <c r="K3993" s="30"/>
      <c r="L3993" s="30"/>
      <c r="M3993" s="30"/>
      <c r="N3993" s="30"/>
      <c r="O3993" s="30"/>
      <c r="P3993" s="30"/>
      <c r="Q3993" s="30"/>
      <c r="R3993" s="31"/>
      <c r="S3993" s="4" t="s">
        <v>1979</v>
      </c>
      <c r="T3993" s="4" t="s">
        <v>133</v>
      </c>
      <c r="U3993" s="4" t="s">
        <v>1109</v>
      </c>
      <c r="V3993" s="4" t="s">
        <v>1110</v>
      </c>
      <c r="W3993" s="4" t="s">
        <v>1979</v>
      </c>
      <c r="X3993" s="4" t="s">
        <v>15</v>
      </c>
    </row>
    <row r="3994" spans="1:24" ht="14.25" customHeight="1" x14ac:dyDescent="0.2">
      <c r="A3994" s="35"/>
      <c r="B3994" s="36"/>
      <c r="C3994" s="8"/>
      <c r="D3994" s="8"/>
      <c r="E3994" s="32"/>
      <c r="F3994" s="34"/>
      <c r="G3994" s="34"/>
      <c r="H3994" s="34"/>
      <c r="I3994" s="34"/>
      <c r="J3994" s="34"/>
      <c r="K3994" s="34"/>
      <c r="L3994" s="34"/>
      <c r="M3994" s="34"/>
      <c r="N3994" s="34"/>
      <c r="O3994" s="34"/>
      <c r="P3994" s="34"/>
      <c r="Q3994" s="34"/>
      <c r="R3994" s="33"/>
      <c r="S3994" s="11"/>
      <c r="T3994" s="11"/>
      <c r="U3994" s="11"/>
      <c r="V3994" s="11"/>
      <c r="W3994" s="11"/>
      <c r="X3994" s="12" t="s">
        <v>15</v>
      </c>
    </row>
    <row r="3995" spans="1:24" ht="15" customHeight="1" x14ac:dyDescent="0.2">
      <c r="A3995" s="35"/>
      <c r="B3995" s="36"/>
      <c r="C3995" s="8"/>
      <c r="D3995" s="8"/>
      <c r="E3995" s="29">
        <v>360</v>
      </c>
      <c r="F3995" s="30"/>
      <c r="G3995" s="30"/>
      <c r="H3995" s="30"/>
      <c r="I3995" s="30"/>
      <c r="J3995" s="30"/>
      <c r="K3995" s="30"/>
      <c r="L3995" s="30"/>
      <c r="M3995" s="30"/>
      <c r="N3995" s="30"/>
      <c r="O3995" s="30"/>
      <c r="P3995" s="30"/>
      <c r="Q3995" s="30"/>
      <c r="R3995" s="31"/>
      <c r="S3995" s="4" t="s">
        <v>1980</v>
      </c>
      <c r="T3995" s="4" t="s">
        <v>133</v>
      </c>
      <c r="U3995" s="4" t="s">
        <v>160</v>
      </c>
      <c r="V3995" s="4" t="s">
        <v>163</v>
      </c>
      <c r="W3995" s="4" t="s">
        <v>1980</v>
      </c>
      <c r="X3995" s="4" t="s">
        <v>15</v>
      </c>
    </row>
    <row r="3996" spans="1:24" ht="14.25" customHeight="1" x14ac:dyDescent="0.2">
      <c r="A3996" s="35"/>
      <c r="B3996" s="36"/>
      <c r="C3996" s="8"/>
      <c r="D3996" s="8"/>
      <c r="E3996" s="35"/>
      <c r="F3996" s="37"/>
      <c r="G3996" s="37"/>
      <c r="H3996" s="37"/>
      <c r="I3996" s="37"/>
      <c r="J3996" s="37"/>
      <c r="K3996" s="37"/>
      <c r="L3996" s="37"/>
      <c r="M3996" s="37"/>
      <c r="N3996" s="37"/>
      <c r="O3996" s="37"/>
      <c r="P3996" s="37"/>
      <c r="Q3996" s="37"/>
      <c r="R3996" s="36"/>
      <c r="S3996" s="8"/>
      <c r="T3996" s="8"/>
      <c r="U3996" s="8"/>
      <c r="V3996" s="8"/>
      <c r="W3996" s="8"/>
      <c r="X3996" s="9" t="s">
        <v>15</v>
      </c>
    </row>
    <row r="3997" spans="1:24" ht="14.25" customHeight="1" x14ac:dyDescent="0.2">
      <c r="A3997" s="35"/>
      <c r="B3997" s="36"/>
      <c r="C3997" s="8"/>
      <c r="D3997" s="8"/>
      <c r="E3997" s="32"/>
      <c r="F3997" s="34"/>
      <c r="G3997" s="34"/>
      <c r="H3997" s="34"/>
      <c r="I3997" s="34"/>
      <c r="J3997" s="34"/>
      <c r="K3997" s="34"/>
      <c r="L3997" s="34"/>
      <c r="M3997" s="34"/>
      <c r="N3997" s="34"/>
      <c r="O3997" s="34"/>
      <c r="P3997" s="34"/>
      <c r="Q3997" s="34"/>
      <c r="R3997" s="33"/>
      <c r="S3997" s="11"/>
      <c r="T3997" s="11"/>
      <c r="U3997" s="11"/>
      <c r="V3997" s="11"/>
      <c r="W3997" s="11"/>
      <c r="X3997" s="12" t="s">
        <v>15</v>
      </c>
    </row>
    <row r="3998" spans="1:24" ht="15" customHeight="1" x14ac:dyDescent="0.2">
      <c r="A3998" s="35"/>
      <c r="B3998" s="36"/>
      <c r="C3998" s="8"/>
      <c r="D3998" s="8"/>
      <c r="E3998" s="24">
        <v>20</v>
      </c>
      <c r="F3998" s="25"/>
      <c r="G3998" s="25"/>
      <c r="H3998" s="25"/>
      <c r="I3998" s="25"/>
      <c r="J3998" s="25"/>
      <c r="K3998" s="25"/>
      <c r="L3998" s="25"/>
      <c r="M3998" s="25"/>
      <c r="N3998" s="25"/>
      <c r="O3998" s="25"/>
      <c r="P3998" s="25"/>
      <c r="Q3998" s="25"/>
      <c r="R3998" s="26"/>
      <c r="S3998" s="13" t="s">
        <v>1981</v>
      </c>
      <c r="T3998" s="13" t="s">
        <v>133</v>
      </c>
      <c r="U3998" s="13" t="s">
        <v>90</v>
      </c>
      <c r="V3998" s="13" t="s">
        <v>1277</v>
      </c>
      <c r="W3998" s="13" t="s">
        <v>1981</v>
      </c>
      <c r="X3998" s="13" t="s">
        <v>15</v>
      </c>
    </row>
    <row r="3999" spans="1:24" ht="15" customHeight="1" x14ac:dyDescent="0.2">
      <c r="A3999" s="35"/>
      <c r="B3999" s="36"/>
      <c r="C3999" s="8"/>
      <c r="D3999" s="8"/>
      <c r="E3999" s="24">
        <v>85</v>
      </c>
      <c r="F3999" s="25"/>
      <c r="G3999" s="25"/>
      <c r="H3999" s="25"/>
      <c r="I3999" s="25"/>
      <c r="J3999" s="25"/>
      <c r="K3999" s="25"/>
      <c r="L3999" s="25"/>
      <c r="M3999" s="25"/>
      <c r="N3999" s="25"/>
      <c r="O3999" s="25"/>
      <c r="P3999" s="25"/>
      <c r="Q3999" s="25"/>
      <c r="R3999" s="26"/>
      <c r="S3999" s="13" t="s">
        <v>1982</v>
      </c>
      <c r="T3999" s="13" t="s">
        <v>133</v>
      </c>
      <c r="U3999" s="13" t="s">
        <v>61</v>
      </c>
      <c r="V3999" s="13" t="s">
        <v>784</v>
      </c>
      <c r="W3999" s="13" t="s">
        <v>1982</v>
      </c>
      <c r="X3999" s="13" t="s">
        <v>15</v>
      </c>
    </row>
    <row r="4000" spans="1:24" ht="15" customHeight="1" x14ac:dyDescent="0.2">
      <c r="A4000" s="35"/>
      <c r="B4000" s="36"/>
      <c r="C4000" s="8"/>
      <c r="D4000" s="8"/>
      <c r="E4000" s="24">
        <v>126.08</v>
      </c>
      <c r="F4000" s="25"/>
      <c r="G4000" s="25"/>
      <c r="H4000" s="25"/>
      <c r="I4000" s="25"/>
      <c r="J4000" s="25"/>
      <c r="K4000" s="25"/>
      <c r="L4000" s="25"/>
      <c r="M4000" s="25"/>
      <c r="N4000" s="25"/>
      <c r="O4000" s="25"/>
      <c r="P4000" s="25"/>
      <c r="Q4000" s="25"/>
      <c r="R4000" s="26"/>
      <c r="S4000" s="13" t="s">
        <v>1983</v>
      </c>
      <c r="T4000" s="13" t="s">
        <v>39</v>
      </c>
      <c r="U4000" s="13" t="s">
        <v>177</v>
      </c>
      <c r="V4000" s="13" t="s">
        <v>178</v>
      </c>
      <c r="W4000" s="13" t="s">
        <v>1983</v>
      </c>
      <c r="X4000" s="13" t="s">
        <v>15</v>
      </c>
    </row>
    <row r="4001" spans="1:24" ht="15" customHeight="1" x14ac:dyDescent="0.2">
      <c r="A4001" s="35"/>
      <c r="B4001" s="36"/>
      <c r="C4001" s="8"/>
      <c r="D4001" s="8"/>
      <c r="E4001" s="24">
        <v>150</v>
      </c>
      <c r="F4001" s="25"/>
      <c r="G4001" s="25"/>
      <c r="H4001" s="25"/>
      <c r="I4001" s="25"/>
      <c r="J4001" s="25"/>
      <c r="K4001" s="25"/>
      <c r="L4001" s="25"/>
      <c r="M4001" s="25"/>
      <c r="N4001" s="25"/>
      <c r="O4001" s="25"/>
      <c r="P4001" s="25"/>
      <c r="Q4001" s="25"/>
      <c r="R4001" s="26"/>
      <c r="S4001" s="13" t="s">
        <v>1984</v>
      </c>
      <c r="T4001" s="13" t="s">
        <v>70</v>
      </c>
      <c r="U4001" s="13" t="s">
        <v>77</v>
      </c>
      <c r="V4001" s="13" t="s">
        <v>78</v>
      </c>
      <c r="W4001" s="13" t="s">
        <v>1984</v>
      </c>
      <c r="X4001" s="13" t="s">
        <v>15</v>
      </c>
    </row>
    <row r="4002" spans="1:24" ht="15" customHeight="1" x14ac:dyDescent="0.2">
      <c r="A4002" s="35"/>
      <c r="B4002" s="36"/>
      <c r="C4002" s="8"/>
      <c r="D4002" s="8"/>
      <c r="E4002" s="24">
        <v>123.98</v>
      </c>
      <c r="F4002" s="25"/>
      <c r="G4002" s="25"/>
      <c r="H4002" s="25"/>
      <c r="I4002" s="25"/>
      <c r="J4002" s="25"/>
      <c r="K4002" s="25"/>
      <c r="L4002" s="25"/>
      <c r="M4002" s="25"/>
      <c r="N4002" s="25"/>
      <c r="O4002" s="25"/>
      <c r="P4002" s="25"/>
      <c r="Q4002" s="25"/>
      <c r="R4002" s="26"/>
      <c r="S4002" s="13" t="s">
        <v>1985</v>
      </c>
      <c r="T4002" s="13" t="s">
        <v>670</v>
      </c>
      <c r="U4002" s="13" t="s">
        <v>61</v>
      </c>
      <c r="V4002" s="13" t="s">
        <v>62</v>
      </c>
      <c r="W4002" s="13" t="s">
        <v>1985</v>
      </c>
      <c r="X4002" s="13" t="s">
        <v>1986</v>
      </c>
    </row>
    <row r="4003" spans="1:24" ht="15" customHeight="1" x14ac:dyDescent="0.2">
      <c r="A4003" s="35"/>
      <c r="B4003" s="36"/>
      <c r="C4003" s="8"/>
      <c r="D4003" s="8"/>
      <c r="E4003" s="24">
        <v>16</v>
      </c>
      <c r="F4003" s="25"/>
      <c r="G4003" s="25"/>
      <c r="H4003" s="25"/>
      <c r="I4003" s="25"/>
      <c r="J4003" s="25"/>
      <c r="K4003" s="25"/>
      <c r="L4003" s="25"/>
      <c r="M4003" s="25"/>
      <c r="N4003" s="25"/>
      <c r="O4003" s="25"/>
      <c r="P4003" s="25"/>
      <c r="Q4003" s="25"/>
      <c r="R4003" s="26"/>
      <c r="S4003" s="13" t="s">
        <v>1987</v>
      </c>
      <c r="T4003" s="13" t="s">
        <v>12</v>
      </c>
      <c r="U4003" s="13" t="s">
        <v>198</v>
      </c>
      <c r="V4003" s="13" t="s">
        <v>199</v>
      </c>
      <c r="W4003" s="13" t="s">
        <v>1987</v>
      </c>
      <c r="X4003" s="13" t="s">
        <v>329</v>
      </c>
    </row>
    <row r="4004" spans="1:24" ht="15" customHeight="1" x14ac:dyDescent="0.2">
      <c r="A4004" s="35"/>
      <c r="B4004" s="36"/>
      <c r="C4004" s="8"/>
      <c r="D4004" s="8"/>
      <c r="E4004" s="24">
        <v>85</v>
      </c>
      <c r="F4004" s="25"/>
      <c r="G4004" s="25"/>
      <c r="H4004" s="25"/>
      <c r="I4004" s="25"/>
      <c r="J4004" s="25"/>
      <c r="K4004" s="25"/>
      <c r="L4004" s="25"/>
      <c r="M4004" s="25"/>
      <c r="N4004" s="25"/>
      <c r="O4004" s="25"/>
      <c r="P4004" s="25"/>
      <c r="Q4004" s="25"/>
      <c r="R4004" s="26"/>
      <c r="S4004" s="13" t="s">
        <v>1988</v>
      </c>
      <c r="T4004" s="13" t="s">
        <v>285</v>
      </c>
      <c r="U4004" s="13" t="s">
        <v>81</v>
      </c>
      <c r="V4004" s="13" t="s">
        <v>82</v>
      </c>
      <c r="W4004" s="13" t="s">
        <v>1988</v>
      </c>
      <c r="X4004" s="13" t="s">
        <v>15</v>
      </c>
    </row>
    <row r="4005" spans="1:24" ht="15" customHeight="1" x14ac:dyDescent="0.2">
      <c r="A4005" s="35"/>
      <c r="B4005" s="36"/>
      <c r="C4005" s="8"/>
      <c r="D4005" s="8"/>
      <c r="E4005" s="29">
        <v>959.1</v>
      </c>
      <c r="F4005" s="30"/>
      <c r="G4005" s="30"/>
      <c r="H4005" s="30"/>
      <c r="I4005" s="30"/>
      <c r="J4005" s="30"/>
      <c r="K4005" s="30"/>
      <c r="L4005" s="30"/>
      <c r="M4005" s="30"/>
      <c r="N4005" s="30"/>
      <c r="O4005" s="30"/>
      <c r="P4005" s="30"/>
      <c r="Q4005" s="30"/>
      <c r="R4005" s="31"/>
      <c r="S4005" s="4" t="s">
        <v>1989</v>
      </c>
      <c r="T4005" s="4" t="s">
        <v>133</v>
      </c>
      <c r="U4005" s="4" t="s">
        <v>95</v>
      </c>
      <c r="V4005" s="4" t="s">
        <v>96</v>
      </c>
      <c r="W4005" s="4" t="s">
        <v>1989</v>
      </c>
      <c r="X4005" s="4" t="s">
        <v>15</v>
      </c>
    </row>
    <row r="4006" spans="1:24" ht="14.25" customHeight="1" x14ac:dyDescent="0.2">
      <c r="A4006" s="35"/>
      <c r="B4006" s="36"/>
      <c r="C4006" s="8"/>
      <c r="D4006" s="8"/>
      <c r="E4006" s="32"/>
      <c r="F4006" s="34"/>
      <c r="G4006" s="34"/>
      <c r="H4006" s="34"/>
      <c r="I4006" s="34"/>
      <c r="J4006" s="34"/>
      <c r="K4006" s="34"/>
      <c r="L4006" s="34"/>
      <c r="M4006" s="34"/>
      <c r="N4006" s="34"/>
      <c r="O4006" s="34"/>
      <c r="P4006" s="34"/>
      <c r="Q4006" s="34"/>
      <c r="R4006" s="33"/>
      <c r="S4006" s="11"/>
      <c r="T4006" s="11"/>
      <c r="U4006" s="11"/>
      <c r="V4006" s="11"/>
      <c r="W4006" s="11"/>
      <c r="X4006" s="12" t="s">
        <v>15</v>
      </c>
    </row>
    <row r="4007" spans="1:24" ht="15" customHeight="1" x14ac:dyDescent="0.2">
      <c r="A4007" s="35"/>
      <c r="B4007" s="36"/>
      <c r="C4007" s="8"/>
      <c r="D4007" s="8"/>
      <c r="E4007" s="24">
        <v>101.44</v>
      </c>
      <c r="F4007" s="25"/>
      <c r="G4007" s="25"/>
      <c r="H4007" s="25"/>
      <c r="I4007" s="25"/>
      <c r="J4007" s="25"/>
      <c r="K4007" s="25"/>
      <c r="L4007" s="25"/>
      <c r="M4007" s="25"/>
      <c r="N4007" s="25"/>
      <c r="O4007" s="25"/>
      <c r="P4007" s="25"/>
      <c r="Q4007" s="25"/>
      <c r="R4007" s="26"/>
      <c r="S4007" s="13" t="s">
        <v>1990</v>
      </c>
      <c r="T4007" s="13" t="s">
        <v>1910</v>
      </c>
      <c r="U4007" s="13" t="s">
        <v>120</v>
      </c>
      <c r="V4007" s="13" t="s">
        <v>993</v>
      </c>
      <c r="W4007" s="13" t="s">
        <v>1990</v>
      </c>
      <c r="X4007" s="13" t="s">
        <v>15</v>
      </c>
    </row>
    <row r="4008" spans="1:24" ht="15" customHeight="1" x14ac:dyDescent="0.2">
      <c r="A4008" s="35"/>
      <c r="B4008" s="36"/>
      <c r="C4008" s="8"/>
      <c r="D4008" s="8"/>
      <c r="E4008" s="29">
        <v>93.71</v>
      </c>
      <c r="F4008" s="30"/>
      <c r="G4008" s="30"/>
      <c r="H4008" s="30"/>
      <c r="I4008" s="30"/>
      <c r="J4008" s="30"/>
      <c r="K4008" s="30"/>
      <c r="L4008" s="30"/>
      <c r="M4008" s="30"/>
      <c r="N4008" s="30"/>
      <c r="O4008" s="30"/>
      <c r="P4008" s="30"/>
      <c r="Q4008" s="30"/>
      <c r="R4008" s="31"/>
      <c r="S4008" s="4" t="s">
        <v>1991</v>
      </c>
      <c r="T4008" s="4" t="s">
        <v>50</v>
      </c>
      <c r="U4008" s="4" t="s">
        <v>198</v>
      </c>
      <c r="V4008" s="4" t="s">
        <v>199</v>
      </c>
      <c r="W4008" s="4" t="s">
        <v>1991</v>
      </c>
      <c r="X4008" s="4" t="s">
        <v>200</v>
      </c>
    </row>
    <row r="4009" spans="1:24" ht="14.25" customHeight="1" x14ac:dyDescent="0.2">
      <c r="A4009" s="35"/>
      <c r="B4009" s="36"/>
      <c r="C4009" s="8"/>
      <c r="D4009" s="8"/>
      <c r="E4009" s="32"/>
      <c r="F4009" s="34"/>
      <c r="G4009" s="34"/>
      <c r="H4009" s="34"/>
      <c r="I4009" s="34"/>
      <c r="J4009" s="34"/>
      <c r="K4009" s="34"/>
      <c r="L4009" s="34"/>
      <c r="M4009" s="34"/>
      <c r="N4009" s="34"/>
      <c r="O4009" s="34"/>
      <c r="P4009" s="34"/>
      <c r="Q4009" s="34"/>
      <c r="R4009" s="33"/>
      <c r="S4009" s="11"/>
      <c r="T4009" s="11"/>
      <c r="U4009" s="11"/>
      <c r="V4009" s="11"/>
      <c r="W4009" s="11"/>
      <c r="X4009" s="12" t="s">
        <v>200</v>
      </c>
    </row>
    <row r="4010" spans="1:24" ht="15" customHeight="1" x14ac:dyDescent="0.2">
      <c r="A4010" s="35"/>
      <c r="B4010" s="36"/>
      <c r="C4010" s="8"/>
      <c r="D4010" s="8"/>
      <c r="E4010" s="29">
        <v>1520</v>
      </c>
      <c r="F4010" s="30"/>
      <c r="G4010" s="30"/>
      <c r="H4010" s="30"/>
      <c r="I4010" s="30"/>
      <c r="J4010" s="30"/>
      <c r="K4010" s="30"/>
      <c r="L4010" s="30"/>
      <c r="M4010" s="30"/>
      <c r="N4010" s="30"/>
      <c r="O4010" s="30"/>
      <c r="P4010" s="30"/>
      <c r="Q4010" s="30"/>
      <c r="R4010" s="31"/>
      <c r="S4010" s="4" t="s">
        <v>1992</v>
      </c>
      <c r="T4010" s="4" t="s">
        <v>1916</v>
      </c>
      <c r="U4010" s="4" t="s">
        <v>198</v>
      </c>
      <c r="V4010" s="4" t="s">
        <v>199</v>
      </c>
      <c r="W4010" s="4" t="s">
        <v>1992</v>
      </c>
      <c r="X4010" s="4" t="s">
        <v>1669</v>
      </c>
    </row>
    <row r="4011" spans="1:24" ht="14.25" customHeight="1" x14ac:dyDescent="0.2">
      <c r="A4011" s="35"/>
      <c r="B4011" s="36"/>
      <c r="C4011" s="8"/>
      <c r="D4011" s="8"/>
      <c r="E4011" s="32"/>
      <c r="F4011" s="34"/>
      <c r="G4011" s="34"/>
      <c r="H4011" s="34"/>
      <c r="I4011" s="34"/>
      <c r="J4011" s="34"/>
      <c r="K4011" s="34"/>
      <c r="L4011" s="34"/>
      <c r="M4011" s="34"/>
      <c r="N4011" s="34"/>
      <c r="O4011" s="34"/>
      <c r="P4011" s="34"/>
      <c r="Q4011" s="34"/>
      <c r="R4011" s="33"/>
      <c r="S4011" s="11"/>
      <c r="T4011" s="11"/>
      <c r="U4011" s="11"/>
      <c r="V4011" s="11"/>
      <c r="W4011" s="11"/>
      <c r="X4011" s="12" t="s">
        <v>1669</v>
      </c>
    </row>
    <row r="4012" spans="1:24" ht="15" customHeight="1" x14ac:dyDescent="0.2">
      <c r="A4012" s="35"/>
      <c r="B4012" s="36"/>
      <c r="C4012" s="8"/>
      <c r="D4012" s="8"/>
      <c r="E4012" s="29">
        <v>1799</v>
      </c>
      <c r="F4012" s="30"/>
      <c r="G4012" s="30"/>
      <c r="H4012" s="30"/>
      <c r="I4012" s="30"/>
      <c r="J4012" s="30"/>
      <c r="K4012" s="30"/>
      <c r="L4012" s="30"/>
      <c r="M4012" s="30"/>
      <c r="N4012" s="30"/>
      <c r="O4012" s="30"/>
      <c r="P4012" s="30"/>
      <c r="Q4012" s="30"/>
      <c r="R4012" s="31"/>
      <c r="S4012" s="4" t="s">
        <v>1993</v>
      </c>
      <c r="T4012" s="4" t="s">
        <v>133</v>
      </c>
      <c r="U4012" s="4" t="s">
        <v>67</v>
      </c>
      <c r="V4012" s="4" t="s">
        <v>914</v>
      </c>
      <c r="W4012" s="4" t="s">
        <v>1993</v>
      </c>
      <c r="X4012" s="4" t="s">
        <v>15</v>
      </c>
    </row>
    <row r="4013" spans="1:24" ht="14.25" customHeight="1" x14ac:dyDescent="0.2">
      <c r="A4013" s="35"/>
      <c r="B4013" s="36"/>
      <c r="C4013" s="8"/>
      <c r="D4013" s="8"/>
      <c r="E4013" s="35"/>
      <c r="F4013" s="37"/>
      <c r="G4013" s="37"/>
      <c r="H4013" s="37"/>
      <c r="I4013" s="37"/>
      <c r="J4013" s="37"/>
      <c r="K4013" s="37"/>
      <c r="L4013" s="37"/>
      <c r="M4013" s="37"/>
      <c r="N4013" s="37"/>
      <c r="O4013" s="37"/>
      <c r="P4013" s="37"/>
      <c r="Q4013" s="37"/>
      <c r="R4013" s="36"/>
      <c r="S4013" s="8"/>
      <c r="T4013" s="8"/>
      <c r="U4013" s="8"/>
      <c r="V4013" s="8"/>
      <c r="W4013" s="8"/>
      <c r="X4013" s="9" t="s">
        <v>15</v>
      </c>
    </row>
    <row r="4014" spans="1:24" ht="14.25" customHeight="1" x14ac:dyDescent="0.2">
      <c r="A4014" s="35"/>
      <c r="B4014" s="36"/>
      <c r="C4014" s="8"/>
      <c r="D4014" s="8"/>
      <c r="E4014" s="35"/>
      <c r="F4014" s="37"/>
      <c r="G4014" s="37"/>
      <c r="H4014" s="37"/>
      <c r="I4014" s="37"/>
      <c r="J4014" s="37"/>
      <c r="K4014" s="37"/>
      <c r="L4014" s="37"/>
      <c r="M4014" s="37"/>
      <c r="N4014" s="37"/>
      <c r="O4014" s="37"/>
      <c r="P4014" s="37"/>
      <c r="Q4014" s="37"/>
      <c r="R4014" s="36"/>
      <c r="S4014" s="8"/>
      <c r="T4014" s="8"/>
      <c r="U4014" s="11"/>
      <c r="V4014" s="11"/>
      <c r="W4014" s="8"/>
      <c r="X4014" s="12" t="s">
        <v>15</v>
      </c>
    </row>
    <row r="4015" spans="1:24" ht="15" customHeight="1" x14ac:dyDescent="0.2">
      <c r="A4015" s="35"/>
      <c r="B4015" s="36"/>
      <c r="C4015" s="8"/>
      <c r="D4015" s="8"/>
      <c r="E4015" s="35"/>
      <c r="F4015" s="37"/>
      <c r="G4015" s="37"/>
      <c r="H4015" s="37"/>
      <c r="I4015" s="37"/>
      <c r="J4015" s="37"/>
      <c r="K4015" s="37"/>
      <c r="L4015" s="37"/>
      <c r="M4015" s="37"/>
      <c r="N4015" s="37"/>
      <c r="O4015" s="37"/>
      <c r="P4015" s="37"/>
      <c r="Q4015" s="37"/>
      <c r="R4015" s="36"/>
      <c r="S4015" s="8"/>
      <c r="T4015" s="8"/>
      <c r="U4015" s="13" t="s">
        <v>53</v>
      </c>
      <c r="V4015" s="13" t="s">
        <v>54</v>
      </c>
      <c r="W4015" s="8"/>
      <c r="X4015" s="13" t="s">
        <v>15</v>
      </c>
    </row>
    <row r="4016" spans="1:24" ht="15" customHeight="1" x14ac:dyDescent="0.2">
      <c r="A4016" s="35"/>
      <c r="B4016" s="36"/>
      <c r="C4016" s="8"/>
      <c r="D4016" s="8"/>
      <c r="E4016" s="35"/>
      <c r="F4016" s="37"/>
      <c r="G4016" s="37"/>
      <c r="H4016" s="37"/>
      <c r="I4016" s="37"/>
      <c r="J4016" s="37"/>
      <c r="K4016" s="37"/>
      <c r="L4016" s="37"/>
      <c r="M4016" s="37"/>
      <c r="N4016" s="37"/>
      <c r="O4016" s="37"/>
      <c r="P4016" s="37"/>
      <c r="Q4016" s="37"/>
      <c r="R4016" s="36"/>
      <c r="S4016" s="8"/>
      <c r="T4016" s="8"/>
      <c r="U4016" s="13" t="s">
        <v>605</v>
      </c>
      <c r="V4016" s="13" t="s">
        <v>715</v>
      </c>
      <c r="W4016" s="8"/>
      <c r="X4016" s="13" t="s">
        <v>15</v>
      </c>
    </row>
    <row r="4017" spans="1:24" ht="15" customHeight="1" x14ac:dyDescent="0.2">
      <c r="A4017" s="35"/>
      <c r="B4017" s="36"/>
      <c r="C4017" s="8"/>
      <c r="D4017" s="8"/>
      <c r="E4017" s="35"/>
      <c r="F4017" s="37"/>
      <c r="G4017" s="37"/>
      <c r="H4017" s="37"/>
      <c r="I4017" s="37"/>
      <c r="J4017" s="37"/>
      <c r="K4017" s="37"/>
      <c r="L4017" s="37"/>
      <c r="M4017" s="37"/>
      <c r="N4017" s="37"/>
      <c r="O4017" s="37"/>
      <c r="P4017" s="37"/>
      <c r="Q4017" s="37"/>
      <c r="R4017" s="36"/>
      <c r="S4017" s="8"/>
      <c r="T4017" s="8"/>
      <c r="U4017" s="4" t="s">
        <v>134</v>
      </c>
      <c r="V4017" s="13" t="s">
        <v>1994</v>
      </c>
      <c r="W4017" s="8"/>
      <c r="X4017" s="13" t="s">
        <v>15</v>
      </c>
    </row>
    <row r="4018" spans="1:24" ht="15" customHeight="1" x14ac:dyDescent="0.2">
      <c r="A4018" s="35"/>
      <c r="B4018" s="36"/>
      <c r="C4018" s="8"/>
      <c r="D4018" s="8"/>
      <c r="E4018" s="35"/>
      <c r="F4018" s="37"/>
      <c r="G4018" s="37"/>
      <c r="H4018" s="37"/>
      <c r="I4018" s="37"/>
      <c r="J4018" s="37"/>
      <c r="K4018" s="37"/>
      <c r="L4018" s="37"/>
      <c r="M4018" s="37"/>
      <c r="N4018" s="37"/>
      <c r="O4018" s="37"/>
      <c r="P4018" s="37"/>
      <c r="Q4018" s="37"/>
      <c r="R4018" s="36"/>
      <c r="S4018" s="8"/>
      <c r="T4018" s="11"/>
      <c r="U4018" s="11"/>
      <c r="V4018" s="13" t="s">
        <v>830</v>
      </c>
      <c r="W4018" s="8"/>
      <c r="X4018" s="13" t="s">
        <v>15</v>
      </c>
    </row>
    <row r="4019" spans="1:24" ht="15" customHeight="1" x14ac:dyDescent="0.2">
      <c r="A4019" s="35"/>
      <c r="B4019" s="36"/>
      <c r="C4019" s="8"/>
      <c r="D4019" s="8"/>
      <c r="E4019" s="32"/>
      <c r="F4019" s="34"/>
      <c r="G4019" s="34"/>
      <c r="H4019" s="34"/>
      <c r="I4019" s="34"/>
      <c r="J4019" s="34"/>
      <c r="K4019" s="34"/>
      <c r="L4019" s="34"/>
      <c r="M4019" s="34"/>
      <c r="N4019" s="34"/>
      <c r="O4019" s="34"/>
      <c r="P4019" s="34"/>
      <c r="Q4019" s="34"/>
      <c r="R4019" s="33"/>
      <c r="S4019" s="11"/>
      <c r="T4019" s="13" t="s">
        <v>1520</v>
      </c>
      <c r="U4019" s="13" t="s">
        <v>77</v>
      </c>
      <c r="V4019" s="13" t="s">
        <v>78</v>
      </c>
      <c r="W4019" s="11"/>
      <c r="X4019" s="13" t="s">
        <v>15</v>
      </c>
    </row>
    <row r="4020" spans="1:24" ht="15" customHeight="1" x14ac:dyDescent="0.2">
      <c r="A4020" s="35"/>
      <c r="B4020" s="36"/>
      <c r="C4020" s="8"/>
      <c r="D4020" s="8"/>
      <c r="E4020" s="24">
        <v>105</v>
      </c>
      <c r="F4020" s="25"/>
      <c r="G4020" s="25"/>
      <c r="H4020" s="25"/>
      <c r="I4020" s="25"/>
      <c r="J4020" s="25"/>
      <c r="K4020" s="25"/>
      <c r="L4020" s="25"/>
      <c r="M4020" s="25"/>
      <c r="N4020" s="25"/>
      <c r="O4020" s="25"/>
      <c r="P4020" s="25"/>
      <c r="Q4020" s="25"/>
      <c r="R4020" s="26"/>
      <c r="S4020" s="13" t="s">
        <v>1995</v>
      </c>
      <c r="T4020" s="13" t="s">
        <v>133</v>
      </c>
      <c r="U4020" s="13" t="s">
        <v>95</v>
      </c>
      <c r="V4020" s="13" t="s">
        <v>1407</v>
      </c>
      <c r="W4020" s="13" t="s">
        <v>1995</v>
      </c>
      <c r="X4020" s="13" t="s">
        <v>15</v>
      </c>
    </row>
    <row r="4021" spans="1:24" ht="15" customHeight="1" x14ac:dyDescent="0.2">
      <c r="A4021" s="35"/>
      <c r="B4021" s="36"/>
      <c r="C4021" s="8"/>
      <c r="D4021" s="8"/>
      <c r="E4021" s="24">
        <v>175</v>
      </c>
      <c r="F4021" s="25"/>
      <c r="G4021" s="25"/>
      <c r="H4021" s="25"/>
      <c r="I4021" s="25"/>
      <c r="J4021" s="25"/>
      <c r="K4021" s="25"/>
      <c r="L4021" s="25"/>
      <c r="M4021" s="25"/>
      <c r="N4021" s="25"/>
      <c r="O4021" s="25"/>
      <c r="P4021" s="25"/>
      <c r="Q4021" s="25"/>
      <c r="R4021" s="26"/>
      <c r="S4021" s="13" t="s">
        <v>1996</v>
      </c>
      <c r="T4021" s="13" t="s">
        <v>133</v>
      </c>
      <c r="U4021" s="13" t="s">
        <v>574</v>
      </c>
      <c r="V4021" s="13" t="s">
        <v>575</v>
      </c>
      <c r="W4021" s="13" t="s">
        <v>1996</v>
      </c>
      <c r="X4021" s="13" t="s">
        <v>15</v>
      </c>
    </row>
    <row r="4022" spans="1:24" ht="15" customHeight="1" x14ac:dyDescent="0.2">
      <c r="A4022" s="35"/>
      <c r="B4022" s="36"/>
      <c r="C4022" s="8"/>
      <c r="D4022" s="8"/>
      <c r="E4022" s="24">
        <v>19.07</v>
      </c>
      <c r="F4022" s="25"/>
      <c r="G4022" s="25"/>
      <c r="H4022" s="25"/>
      <c r="I4022" s="25"/>
      <c r="J4022" s="25"/>
      <c r="K4022" s="25"/>
      <c r="L4022" s="25"/>
      <c r="M4022" s="25"/>
      <c r="N4022" s="25"/>
      <c r="O4022" s="25"/>
      <c r="P4022" s="25"/>
      <c r="Q4022" s="25"/>
      <c r="R4022" s="26"/>
      <c r="S4022" s="13" t="s">
        <v>1997</v>
      </c>
      <c r="T4022" s="13" t="s">
        <v>133</v>
      </c>
      <c r="U4022" s="13" t="s">
        <v>134</v>
      </c>
      <c r="V4022" s="13" t="s">
        <v>830</v>
      </c>
      <c r="W4022" s="13" t="s">
        <v>1997</v>
      </c>
      <c r="X4022" s="13" t="s">
        <v>15</v>
      </c>
    </row>
    <row r="4023" spans="1:24" ht="15" customHeight="1" x14ac:dyDescent="0.2">
      <c r="A4023" s="35"/>
      <c r="B4023" s="36"/>
      <c r="C4023" s="8"/>
      <c r="D4023" s="8"/>
      <c r="E4023" s="24">
        <v>7.31</v>
      </c>
      <c r="F4023" s="25"/>
      <c r="G4023" s="25"/>
      <c r="H4023" s="25"/>
      <c r="I4023" s="25"/>
      <c r="J4023" s="25"/>
      <c r="K4023" s="25"/>
      <c r="L4023" s="25"/>
      <c r="M4023" s="25"/>
      <c r="N4023" s="25"/>
      <c r="O4023" s="25"/>
      <c r="P4023" s="25"/>
      <c r="Q4023" s="25"/>
      <c r="R4023" s="26"/>
      <c r="S4023" s="13" t="s">
        <v>1998</v>
      </c>
      <c r="T4023" s="13" t="s">
        <v>245</v>
      </c>
      <c r="U4023" s="13" t="s">
        <v>26</v>
      </c>
      <c r="V4023" s="13" t="s">
        <v>210</v>
      </c>
      <c r="W4023" s="13" t="s">
        <v>1998</v>
      </c>
      <c r="X4023" s="13" t="s">
        <v>15</v>
      </c>
    </row>
    <row r="4024" spans="1:24" ht="15" customHeight="1" x14ac:dyDescent="0.2">
      <c r="A4024" s="35"/>
      <c r="B4024" s="36"/>
      <c r="C4024" s="8"/>
      <c r="D4024" s="8"/>
      <c r="E4024" s="24">
        <v>9.1999999999999993</v>
      </c>
      <c r="F4024" s="25"/>
      <c r="G4024" s="25"/>
      <c r="H4024" s="25"/>
      <c r="I4024" s="25"/>
      <c r="J4024" s="25"/>
      <c r="K4024" s="25"/>
      <c r="L4024" s="25"/>
      <c r="M4024" s="25"/>
      <c r="N4024" s="25"/>
      <c r="O4024" s="25"/>
      <c r="P4024" s="25"/>
      <c r="Q4024" s="25"/>
      <c r="R4024" s="26"/>
      <c r="S4024" s="13" t="s">
        <v>1999</v>
      </c>
      <c r="T4024" s="13" t="s">
        <v>133</v>
      </c>
      <c r="U4024" s="13" t="s">
        <v>120</v>
      </c>
      <c r="V4024" s="13" t="s">
        <v>993</v>
      </c>
      <c r="W4024" s="13" t="s">
        <v>1999</v>
      </c>
      <c r="X4024" s="13" t="s">
        <v>15</v>
      </c>
    </row>
    <row r="4025" spans="1:24" ht="15" customHeight="1" x14ac:dyDescent="0.2">
      <c r="A4025" s="35"/>
      <c r="B4025" s="36"/>
      <c r="C4025" s="8"/>
      <c r="D4025" s="8"/>
      <c r="E4025" s="24">
        <v>6.46</v>
      </c>
      <c r="F4025" s="25"/>
      <c r="G4025" s="25"/>
      <c r="H4025" s="25"/>
      <c r="I4025" s="25"/>
      <c r="J4025" s="25"/>
      <c r="K4025" s="25"/>
      <c r="L4025" s="25"/>
      <c r="M4025" s="25"/>
      <c r="N4025" s="25"/>
      <c r="O4025" s="25"/>
      <c r="P4025" s="25"/>
      <c r="Q4025" s="25"/>
      <c r="R4025" s="26"/>
      <c r="S4025" s="13" t="s">
        <v>2000</v>
      </c>
      <c r="T4025" s="13" t="s">
        <v>133</v>
      </c>
      <c r="U4025" s="13" t="s">
        <v>574</v>
      </c>
      <c r="V4025" s="13" t="s">
        <v>575</v>
      </c>
      <c r="W4025" s="13" t="s">
        <v>2000</v>
      </c>
      <c r="X4025" s="13" t="s">
        <v>15</v>
      </c>
    </row>
    <row r="4026" spans="1:24" ht="15" customHeight="1" x14ac:dyDescent="0.2">
      <c r="A4026" s="35"/>
      <c r="B4026" s="36"/>
      <c r="C4026" s="8"/>
      <c r="D4026" s="8"/>
      <c r="E4026" s="29">
        <v>1140</v>
      </c>
      <c r="F4026" s="30"/>
      <c r="G4026" s="30"/>
      <c r="H4026" s="30"/>
      <c r="I4026" s="30"/>
      <c r="J4026" s="30"/>
      <c r="K4026" s="30"/>
      <c r="L4026" s="30"/>
      <c r="M4026" s="30"/>
      <c r="N4026" s="30"/>
      <c r="O4026" s="30"/>
      <c r="P4026" s="30"/>
      <c r="Q4026" s="30"/>
      <c r="R4026" s="31"/>
      <c r="S4026" s="4" t="s">
        <v>2001</v>
      </c>
      <c r="T4026" s="4" t="s">
        <v>133</v>
      </c>
      <c r="U4026" s="13" t="s">
        <v>67</v>
      </c>
      <c r="V4026" s="13" t="s">
        <v>914</v>
      </c>
      <c r="W4026" s="4" t="s">
        <v>2001</v>
      </c>
      <c r="X4026" s="13" t="s">
        <v>15</v>
      </c>
    </row>
    <row r="4027" spans="1:24" ht="15" customHeight="1" x14ac:dyDescent="0.2">
      <c r="A4027" s="35"/>
      <c r="B4027" s="36"/>
      <c r="C4027" s="8"/>
      <c r="D4027" s="8"/>
      <c r="E4027" s="35"/>
      <c r="F4027" s="37"/>
      <c r="G4027" s="37"/>
      <c r="H4027" s="37"/>
      <c r="I4027" s="37"/>
      <c r="J4027" s="37"/>
      <c r="K4027" s="37"/>
      <c r="L4027" s="37"/>
      <c r="M4027" s="37"/>
      <c r="N4027" s="37"/>
      <c r="O4027" s="37"/>
      <c r="P4027" s="37"/>
      <c r="Q4027" s="37"/>
      <c r="R4027" s="36"/>
      <c r="S4027" s="8"/>
      <c r="T4027" s="8"/>
      <c r="U4027" s="4" t="s">
        <v>362</v>
      </c>
      <c r="V4027" s="4" t="s">
        <v>363</v>
      </c>
      <c r="W4027" s="8"/>
      <c r="X4027" s="4" t="s">
        <v>15</v>
      </c>
    </row>
    <row r="4028" spans="1:24" ht="14.25" customHeight="1" x14ac:dyDescent="0.2">
      <c r="A4028" s="35"/>
      <c r="B4028" s="36"/>
      <c r="C4028" s="8"/>
      <c r="D4028" s="8"/>
      <c r="E4028" s="35"/>
      <c r="F4028" s="37"/>
      <c r="G4028" s="37"/>
      <c r="H4028" s="37"/>
      <c r="I4028" s="37"/>
      <c r="J4028" s="37"/>
      <c r="K4028" s="37"/>
      <c r="L4028" s="37"/>
      <c r="M4028" s="37"/>
      <c r="N4028" s="37"/>
      <c r="O4028" s="37"/>
      <c r="P4028" s="37"/>
      <c r="Q4028" s="37"/>
      <c r="R4028" s="36"/>
      <c r="S4028" s="8"/>
      <c r="T4028" s="8"/>
      <c r="U4028" s="8"/>
      <c r="V4028" s="8"/>
      <c r="W4028" s="8"/>
      <c r="X4028" s="9" t="s">
        <v>15</v>
      </c>
    </row>
    <row r="4029" spans="1:24" ht="14.25" customHeight="1" x14ac:dyDescent="0.2">
      <c r="A4029" s="35"/>
      <c r="B4029" s="36"/>
      <c r="C4029" s="8"/>
      <c r="D4029" s="8"/>
      <c r="E4029" s="35"/>
      <c r="F4029" s="37"/>
      <c r="G4029" s="37"/>
      <c r="H4029" s="37"/>
      <c r="I4029" s="37"/>
      <c r="J4029" s="37"/>
      <c r="K4029" s="37"/>
      <c r="L4029" s="37"/>
      <c r="M4029" s="37"/>
      <c r="N4029" s="37"/>
      <c r="O4029" s="37"/>
      <c r="P4029" s="37"/>
      <c r="Q4029" s="37"/>
      <c r="R4029" s="36"/>
      <c r="S4029" s="8"/>
      <c r="T4029" s="8"/>
      <c r="U4029" s="8"/>
      <c r="V4029" s="8"/>
      <c r="W4029" s="8"/>
      <c r="X4029" s="9" t="s">
        <v>15</v>
      </c>
    </row>
    <row r="4030" spans="1:24" ht="14.25" customHeight="1" x14ac:dyDescent="0.2">
      <c r="A4030" s="35"/>
      <c r="B4030" s="36"/>
      <c r="C4030" s="8"/>
      <c r="D4030" s="8"/>
      <c r="E4030" s="32"/>
      <c r="F4030" s="34"/>
      <c r="G4030" s="34"/>
      <c r="H4030" s="34"/>
      <c r="I4030" s="34"/>
      <c r="J4030" s="34"/>
      <c r="K4030" s="34"/>
      <c r="L4030" s="34"/>
      <c r="M4030" s="34"/>
      <c r="N4030" s="34"/>
      <c r="O4030" s="34"/>
      <c r="P4030" s="34"/>
      <c r="Q4030" s="34"/>
      <c r="R4030" s="33"/>
      <c r="S4030" s="11"/>
      <c r="T4030" s="11"/>
      <c r="U4030" s="11"/>
      <c r="V4030" s="11"/>
      <c r="W4030" s="11"/>
      <c r="X4030" s="12" t="s">
        <v>15</v>
      </c>
    </row>
    <row r="4031" spans="1:24" ht="15" customHeight="1" x14ac:dyDescent="0.2">
      <c r="A4031" s="35"/>
      <c r="B4031" s="36"/>
      <c r="C4031" s="8"/>
      <c r="D4031" s="8"/>
      <c r="E4031" s="24">
        <v>499</v>
      </c>
      <c r="F4031" s="25"/>
      <c r="G4031" s="25"/>
      <c r="H4031" s="25"/>
      <c r="I4031" s="25"/>
      <c r="J4031" s="25"/>
      <c r="K4031" s="25"/>
      <c r="L4031" s="25"/>
      <c r="M4031" s="25"/>
      <c r="N4031" s="25"/>
      <c r="O4031" s="25"/>
      <c r="P4031" s="25"/>
      <c r="Q4031" s="25"/>
      <c r="R4031" s="26"/>
      <c r="S4031" s="13" t="s">
        <v>2002</v>
      </c>
      <c r="T4031" s="13" t="s">
        <v>197</v>
      </c>
      <c r="U4031" s="13" t="s">
        <v>188</v>
      </c>
      <c r="V4031" s="13" t="s">
        <v>211</v>
      </c>
      <c r="W4031" s="13" t="s">
        <v>2002</v>
      </c>
      <c r="X4031" s="13" t="s">
        <v>15</v>
      </c>
    </row>
    <row r="4032" spans="1:24" ht="15" customHeight="1" x14ac:dyDescent="0.2">
      <c r="A4032" s="35"/>
      <c r="B4032" s="36"/>
      <c r="C4032" s="8"/>
      <c r="D4032" s="8"/>
      <c r="E4032" s="24">
        <v>125</v>
      </c>
      <c r="F4032" s="25"/>
      <c r="G4032" s="25"/>
      <c r="H4032" s="25"/>
      <c r="I4032" s="25"/>
      <c r="J4032" s="25"/>
      <c r="K4032" s="25"/>
      <c r="L4032" s="25"/>
      <c r="M4032" s="25"/>
      <c r="N4032" s="25"/>
      <c r="O4032" s="25"/>
      <c r="P4032" s="25"/>
      <c r="Q4032" s="25"/>
      <c r="R4032" s="26"/>
      <c r="S4032" s="13" t="s">
        <v>2003</v>
      </c>
      <c r="T4032" s="13" t="s">
        <v>70</v>
      </c>
      <c r="U4032" s="13" t="s">
        <v>77</v>
      </c>
      <c r="V4032" s="13" t="s">
        <v>78</v>
      </c>
      <c r="W4032" s="13" t="s">
        <v>2003</v>
      </c>
      <c r="X4032" s="13" t="s">
        <v>15</v>
      </c>
    </row>
    <row r="4033" spans="1:24" ht="15" customHeight="1" x14ac:dyDescent="0.2">
      <c r="A4033" s="35"/>
      <c r="B4033" s="36"/>
      <c r="C4033" s="8"/>
      <c r="D4033" s="8"/>
      <c r="E4033" s="24">
        <v>300</v>
      </c>
      <c r="F4033" s="25"/>
      <c r="G4033" s="25"/>
      <c r="H4033" s="25"/>
      <c r="I4033" s="25"/>
      <c r="J4033" s="25"/>
      <c r="K4033" s="25"/>
      <c r="L4033" s="25"/>
      <c r="M4033" s="25"/>
      <c r="N4033" s="25"/>
      <c r="O4033" s="25"/>
      <c r="P4033" s="25"/>
      <c r="Q4033" s="25"/>
      <c r="R4033" s="26"/>
      <c r="S4033" s="13" t="s">
        <v>2004</v>
      </c>
      <c r="T4033" s="13" t="s">
        <v>133</v>
      </c>
      <c r="U4033" s="13" t="s">
        <v>53</v>
      </c>
      <c r="V4033" s="13" t="s">
        <v>181</v>
      </c>
      <c r="W4033" s="13" t="s">
        <v>2004</v>
      </c>
      <c r="X4033" s="13" t="s">
        <v>15</v>
      </c>
    </row>
    <row r="4034" spans="1:24" ht="15" customHeight="1" x14ac:dyDescent="0.2">
      <c r="A4034" s="35"/>
      <c r="B4034" s="36"/>
      <c r="C4034" s="8"/>
      <c r="D4034" s="8"/>
      <c r="E4034" s="24">
        <v>175</v>
      </c>
      <c r="F4034" s="25"/>
      <c r="G4034" s="25"/>
      <c r="H4034" s="25"/>
      <c r="I4034" s="25"/>
      <c r="J4034" s="25"/>
      <c r="K4034" s="25"/>
      <c r="L4034" s="25"/>
      <c r="M4034" s="25"/>
      <c r="N4034" s="25"/>
      <c r="O4034" s="25"/>
      <c r="P4034" s="25"/>
      <c r="Q4034" s="25"/>
      <c r="R4034" s="26"/>
      <c r="S4034" s="13" t="s">
        <v>2005</v>
      </c>
      <c r="T4034" s="13" t="s">
        <v>1916</v>
      </c>
      <c r="U4034" s="13" t="s">
        <v>120</v>
      </c>
      <c r="V4034" s="13" t="s">
        <v>1039</v>
      </c>
      <c r="W4034" s="13" t="s">
        <v>2005</v>
      </c>
      <c r="X4034" s="13" t="s">
        <v>2006</v>
      </c>
    </row>
    <row r="4035" spans="1:24" ht="15" customHeight="1" x14ac:dyDescent="0.2">
      <c r="A4035" s="35"/>
      <c r="B4035" s="36"/>
      <c r="C4035" s="8"/>
      <c r="D4035" s="8"/>
      <c r="E4035" s="29">
        <v>207.74</v>
      </c>
      <c r="F4035" s="30"/>
      <c r="G4035" s="30"/>
      <c r="H4035" s="30"/>
      <c r="I4035" s="30"/>
      <c r="J4035" s="30"/>
      <c r="K4035" s="30"/>
      <c r="L4035" s="30"/>
      <c r="M4035" s="30"/>
      <c r="N4035" s="30"/>
      <c r="O4035" s="30"/>
      <c r="P4035" s="30"/>
      <c r="Q4035" s="30"/>
      <c r="R4035" s="31"/>
      <c r="S4035" s="4" t="s">
        <v>2007</v>
      </c>
      <c r="T4035" s="4" t="s">
        <v>333</v>
      </c>
      <c r="U4035" s="4" t="s">
        <v>61</v>
      </c>
      <c r="V4035" s="4" t="s">
        <v>62</v>
      </c>
      <c r="W4035" s="4" t="s">
        <v>2007</v>
      </c>
      <c r="X4035" s="4" t="s">
        <v>668</v>
      </c>
    </row>
    <row r="4036" spans="1:24" ht="14.25" customHeight="1" x14ac:dyDescent="0.2">
      <c r="A4036" s="35"/>
      <c r="B4036" s="36"/>
      <c r="C4036" s="8"/>
      <c r="D4036" s="8"/>
      <c r="E4036" s="32"/>
      <c r="F4036" s="34"/>
      <c r="G4036" s="34"/>
      <c r="H4036" s="34"/>
      <c r="I4036" s="34"/>
      <c r="J4036" s="34"/>
      <c r="K4036" s="34"/>
      <c r="L4036" s="34"/>
      <c r="M4036" s="34"/>
      <c r="N4036" s="34"/>
      <c r="O4036" s="34"/>
      <c r="P4036" s="34"/>
      <c r="Q4036" s="34"/>
      <c r="R4036" s="33"/>
      <c r="S4036" s="11"/>
      <c r="T4036" s="11"/>
      <c r="U4036" s="11"/>
      <c r="V4036" s="11"/>
      <c r="W4036" s="11"/>
      <c r="X4036" s="12" t="s">
        <v>668</v>
      </c>
    </row>
    <row r="4037" spans="1:24" ht="15" customHeight="1" x14ac:dyDescent="0.2">
      <c r="A4037" s="35"/>
      <c r="B4037" s="36"/>
      <c r="C4037" s="8"/>
      <c r="D4037" s="8"/>
      <c r="E4037" s="24">
        <v>325</v>
      </c>
      <c r="F4037" s="25"/>
      <c r="G4037" s="25"/>
      <c r="H4037" s="25"/>
      <c r="I4037" s="25"/>
      <c r="J4037" s="25"/>
      <c r="K4037" s="25"/>
      <c r="L4037" s="25"/>
      <c r="M4037" s="25"/>
      <c r="N4037" s="25"/>
      <c r="O4037" s="25"/>
      <c r="P4037" s="25"/>
      <c r="Q4037" s="25"/>
      <c r="R4037" s="26"/>
      <c r="S4037" s="13" t="s">
        <v>2008</v>
      </c>
      <c r="T4037" s="13" t="s">
        <v>133</v>
      </c>
      <c r="U4037" s="13" t="s">
        <v>53</v>
      </c>
      <c r="V4037" s="13" t="s">
        <v>2009</v>
      </c>
      <c r="W4037" s="13" t="s">
        <v>2008</v>
      </c>
      <c r="X4037" s="13" t="s">
        <v>15</v>
      </c>
    </row>
    <row r="4038" spans="1:24" ht="15" customHeight="1" x14ac:dyDescent="0.2">
      <c r="A4038" s="35"/>
      <c r="B4038" s="36"/>
      <c r="C4038" s="8"/>
      <c r="D4038" s="8"/>
      <c r="E4038" s="24">
        <v>160</v>
      </c>
      <c r="F4038" s="25"/>
      <c r="G4038" s="25"/>
      <c r="H4038" s="25"/>
      <c r="I4038" s="25"/>
      <c r="J4038" s="25"/>
      <c r="K4038" s="25"/>
      <c r="L4038" s="25"/>
      <c r="M4038" s="25"/>
      <c r="N4038" s="25"/>
      <c r="O4038" s="25"/>
      <c r="P4038" s="25"/>
      <c r="Q4038" s="25"/>
      <c r="R4038" s="26"/>
      <c r="S4038" s="13" t="s">
        <v>2010</v>
      </c>
      <c r="T4038" s="13" t="s">
        <v>133</v>
      </c>
      <c r="U4038" s="13" t="s">
        <v>53</v>
      </c>
      <c r="V4038" s="13" t="s">
        <v>181</v>
      </c>
      <c r="W4038" s="13" t="s">
        <v>2010</v>
      </c>
      <c r="X4038" s="13" t="s">
        <v>15</v>
      </c>
    </row>
    <row r="4039" spans="1:24" ht="15" customHeight="1" x14ac:dyDescent="0.2">
      <c r="A4039" s="35"/>
      <c r="B4039" s="36"/>
      <c r="C4039" s="8"/>
      <c r="D4039" s="8"/>
      <c r="E4039" s="24">
        <v>300</v>
      </c>
      <c r="F4039" s="25"/>
      <c r="G4039" s="25"/>
      <c r="H4039" s="25"/>
      <c r="I4039" s="25"/>
      <c r="J4039" s="25"/>
      <c r="K4039" s="25"/>
      <c r="L4039" s="25"/>
      <c r="M4039" s="25"/>
      <c r="N4039" s="25"/>
      <c r="O4039" s="25"/>
      <c r="P4039" s="25"/>
      <c r="Q4039" s="25"/>
      <c r="R4039" s="26"/>
      <c r="S4039" s="13" t="s">
        <v>2011</v>
      </c>
      <c r="T4039" s="13" t="s">
        <v>133</v>
      </c>
      <c r="U4039" s="13" t="s">
        <v>605</v>
      </c>
      <c r="V4039" s="13" t="s">
        <v>715</v>
      </c>
      <c r="W4039" s="13" t="s">
        <v>2011</v>
      </c>
      <c r="X4039" s="13" t="s">
        <v>15</v>
      </c>
    </row>
    <row r="4040" spans="1:24" ht="15" customHeight="1" x14ac:dyDescent="0.2">
      <c r="A4040" s="35"/>
      <c r="B4040" s="36"/>
      <c r="C4040" s="8"/>
      <c r="D4040" s="8"/>
      <c r="E4040" s="24">
        <v>12.04</v>
      </c>
      <c r="F4040" s="25"/>
      <c r="G4040" s="25"/>
      <c r="H4040" s="25"/>
      <c r="I4040" s="25"/>
      <c r="J4040" s="25"/>
      <c r="K4040" s="25"/>
      <c r="L4040" s="25"/>
      <c r="M4040" s="25"/>
      <c r="N4040" s="25"/>
      <c r="O4040" s="25"/>
      <c r="P4040" s="25"/>
      <c r="Q4040" s="25"/>
      <c r="R4040" s="26"/>
      <c r="S4040" s="13" t="s">
        <v>2012</v>
      </c>
      <c r="T4040" s="13" t="s">
        <v>333</v>
      </c>
      <c r="U4040" s="13" t="s">
        <v>61</v>
      </c>
      <c r="V4040" s="13" t="s">
        <v>62</v>
      </c>
      <c r="W4040" s="13" t="s">
        <v>2012</v>
      </c>
      <c r="X4040" s="13" t="s">
        <v>497</v>
      </c>
    </row>
    <row r="4041" spans="1:24" ht="15" customHeight="1" x14ac:dyDescent="0.2">
      <c r="A4041" s="35"/>
      <c r="B4041" s="36"/>
      <c r="C4041" s="8"/>
      <c r="D4041" s="8"/>
      <c r="E4041" s="29">
        <v>313.62</v>
      </c>
      <c r="F4041" s="30"/>
      <c r="G4041" s="30"/>
      <c r="H4041" s="30"/>
      <c r="I4041" s="30"/>
      <c r="J4041" s="30"/>
      <c r="K4041" s="30"/>
      <c r="L4041" s="30"/>
      <c r="M4041" s="30"/>
      <c r="N4041" s="30"/>
      <c r="O4041" s="30"/>
      <c r="P4041" s="30"/>
      <c r="Q4041" s="30"/>
      <c r="R4041" s="31"/>
      <c r="S4041" s="4" t="s">
        <v>2013</v>
      </c>
      <c r="T4041" s="13" t="s">
        <v>670</v>
      </c>
      <c r="U4041" s="13" t="s">
        <v>61</v>
      </c>
      <c r="V4041" s="13" t="s">
        <v>62</v>
      </c>
      <c r="W4041" s="4" t="s">
        <v>2013</v>
      </c>
      <c r="X4041" s="13" t="s">
        <v>150</v>
      </c>
    </row>
    <row r="4042" spans="1:24" ht="15" customHeight="1" x14ac:dyDescent="0.2">
      <c r="A4042" s="35"/>
      <c r="B4042" s="36"/>
      <c r="C4042" s="8"/>
      <c r="D4042" s="8"/>
      <c r="E4042" s="35"/>
      <c r="F4042" s="37"/>
      <c r="G4042" s="37"/>
      <c r="H4042" s="37"/>
      <c r="I4042" s="37"/>
      <c r="J4042" s="37"/>
      <c r="K4042" s="37"/>
      <c r="L4042" s="37"/>
      <c r="M4042" s="37"/>
      <c r="N4042" s="37"/>
      <c r="O4042" s="37"/>
      <c r="P4042" s="37"/>
      <c r="Q4042" s="37"/>
      <c r="R4042" s="36"/>
      <c r="S4042" s="8"/>
      <c r="T4042" s="13" t="s">
        <v>175</v>
      </c>
      <c r="U4042" s="13" t="s">
        <v>134</v>
      </c>
      <c r="V4042" s="13" t="s">
        <v>135</v>
      </c>
      <c r="W4042" s="8"/>
      <c r="X4042" s="13" t="s">
        <v>15</v>
      </c>
    </row>
    <row r="4043" spans="1:24" ht="15" customHeight="1" x14ac:dyDescent="0.2">
      <c r="A4043" s="35"/>
      <c r="B4043" s="36"/>
      <c r="C4043" s="8"/>
      <c r="D4043" s="8"/>
      <c r="E4043" s="32"/>
      <c r="F4043" s="34"/>
      <c r="G4043" s="34"/>
      <c r="H4043" s="34"/>
      <c r="I4043" s="34"/>
      <c r="J4043" s="34"/>
      <c r="K4043" s="34"/>
      <c r="L4043" s="34"/>
      <c r="M4043" s="34"/>
      <c r="N4043" s="34"/>
      <c r="O4043" s="34"/>
      <c r="P4043" s="34"/>
      <c r="Q4043" s="34"/>
      <c r="R4043" s="33"/>
      <c r="S4043" s="11"/>
      <c r="T4043" s="13" t="s">
        <v>50</v>
      </c>
      <c r="U4043" s="13" t="s">
        <v>574</v>
      </c>
      <c r="V4043" s="13" t="s">
        <v>575</v>
      </c>
      <c r="W4043" s="11"/>
      <c r="X4043" s="13" t="s">
        <v>15</v>
      </c>
    </row>
    <row r="4044" spans="1:24" ht="15" customHeight="1" x14ac:dyDescent="0.2">
      <c r="A4044" s="35"/>
      <c r="B4044" s="36"/>
      <c r="C4044" s="8"/>
      <c r="D4044" s="8"/>
      <c r="E4044" s="29">
        <v>45.86</v>
      </c>
      <c r="F4044" s="30"/>
      <c r="G4044" s="30"/>
      <c r="H4044" s="30"/>
      <c r="I4044" s="30"/>
      <c r="J4044" s="30"/>
      <c r="K4044" s="30"/>
      <c r="L4044" s="30"/>
      <c r="M4044" s="30"/>
      <c r="N4044" s="30"/>
      <c r="O4044" s="30"/>
      <c r="P4044" s="30"/>
      <c r="Q4044" s="30"/>
      <c r="R4044" s="31"/>
      <c r="S4044" s="4" t="s">
        <v>2014</v>
      </c>
      <c r="T4044" s="4" t="s">
        <v>133</v>
      </c>
      <c r="U4044" s="13" t="s">
        <v>160</v>
      </c>
      <c r="V4044" s="13" t="s">
        <v>161</v>
      </c>
      <c r="W4044" s="4" t="s">
        <v>2014</v>
      </c>
      <c r="X4044" s="13" t="s">
        <v>15</v>
      </c>
    </row>
    <row r="4045" spans="1:24" ht="15" customHeight="1" x14ac:dyDescent="0.2">
      <c r="A4045" s="35"/>
      <c r="B4045" s="36"/>
      <c r="C4045" s="8"/>
      <c r="D4045" s="8"/>
      <c r="E4045" s="32"/>
      <c r="F4045" s="34"/>
      <c r="G4045" s="34"/>
      <c r="H4045" s="34"/>
      <c r="I4045" s="34"/>
      <c r="J4045" s="34"/>
      <c r="K4045" s="34"/>
      <c r="L4045" s="34"/>
      <c r="M4045" s="34"/>
      <c r="N4045" s="34"/>
      <c r="O4045" s="34"/>
      <c r="P4045" s="34"/>
      <c r="Q4045" s="34"/>
      <c r="R4045" s="33"/>
      <c r="S4045" s="11"/>
      <c r="T4045" s="11"/>
      <c r="U4045" s="13" t="s">
        <v>134</v>
      </c>
      <c r="V4045" s="13" t="s">
        <v>830</v>
      </c>
      <c r="W4045" s="11"/>
      <c r="X4045" s="13" t="s">
        <v>15</v>
      </c>
    </row>
    <row r="4046" spans="1:24" ht="15" customHeight="1" x14ac:dyDescent="0.2">
      <c r="A4046" s="35"/>
      <c r="B4046" s="36"/>
      <c r="C4046" s="8"/>
      <c r="D4046" s="8"/>
      <c r="E4046" s="24">
        <v>37</v>
      </c>
      <c r="F4046" s="25"/>
      <c r="G4046" s="25"/>
      <c r="H4046" s="25"/>
      <c r="I4046" s="25"/>
      <c r="J4046" s="25"/>
      <c r="K4046" s="25"/>
      <c r="L4046" s="25"/>
      <c r="M4046" s="25"/>
      <c r="N4046" s="25"/>
      <c r="O4046" s="25"/>
      <c r="P4046" s="25"/>
      <c r="Q4046" s="25"/>
      <c r="R4046" s="26"/>
      <c r="S4046" s="13" t="s">
        <v>2015</v>
      </c>
      <c r="T4046" s="13" t="s">
        <v>1910</v>
      </c>
      <c r="U4046" s="13" t="s">
        <v>1103</v>
      </c>
      <c r="V4046" s="13" t="s">
        <v>1104</v>
      </c>
      <c r="W4046" s="13" t="s">
        <v>2015</v>
      </c>
      <c r="X4046" s="13" t="s">
        <v>15</v>
      </c>
    </row>
    <row r="4047" spans="1:24" ht="15" customHeight="1" x14ac:dyDescent="0.2">
      <c r="A4047" s="35"/>
      <c r="B4047" s="36"/>
      <c r="C4047" s="8"/>
      <c r="D4047" s="8"/>
      <c r="E4047" s="29">
        <v>318</v>
      </c>
      <c r="F4047" s="30"/>
      <c r="G4047" s="30"/>
      <c r="H4047" s="30"/>
      <c r="I4047" s="30"/>
      <c r="J4047" s="30"/>
      <c r="K4047" s="30"/>
      <c r="L4047" s="30"/>
      <c r="M4047" s="30"/>
      <c r="N4047" s="30"/>
      <c r="O4047" s="30"/>
      <c r="P4047" s="30"/>
      <c r="Q4047" s="30"/>
      <c r="R4047" s="31"/>
      <c r="S4047" s="4" t="s">
        <v>2016</v>
      </c>
      <c r="T4047" s="4" t="s">
        <v>39</v>
      </c>
      <c r="U4047" s="4" t="s">
        <v>77</v>
      </c>
      <c r="V4047" s="4" t="s">
        <v>1824</v>
      </c>
      <c r="W4047" s="4" t="s">
        <v>2016</v>
      </c>
      <c r="X4047" s="4" t="s">
        <v>15</v>
      </c>
    </row>
    <row r="4048" spans="1:24" ht="14.25" customHeight="1" x14ac:dyDescent="0.2">
      <c r="A4048" s="35"/>
      <c r="B4048" s="36"/>
      <c r="C4048" s="8"/>
      <c r="D4048" s="8"/>
      <c r="E4048" s="32"/>
      <c r="F4048" s="34"/>
      <c r="G4048" s="34"/>
      <c r="H4048" s="34"/>
      <c r="I4048" s="34"/>
      <c r="J4048" s="34"/>
      <c r="K4048" s="34"/>
      <c r="L4048" s="34"/>
      <c r="M4048" s="34"/>
      <c r="N4048" s="34"/>
      <c r="O4048" s="34"/>
      <c r="P4048" s="34"/>
      <c r="Q4048" s="34"/>
      <c r="R4048" s="33"/>
      <c r="S4048" s="11"/>
      <c r="T4048" s="11"/>
      <c r="U4048" s="11"/>
      <c r="V4048" s="11"/>
      <c r="W4048" s="11"/>
      <c r="X4048" s="12" t="s">
        <v>15</v>
      </c>
    </row>
    <row r="4049" spans="1:24" ht="15" customHeight="1" x14ac:dyDescent="0.2">
      <c r="A4049" s="35"/>
      <c r="B4049" s="36"/>
      <c r="C4049" s="8"/>
      <c r="D4049" s="8"/>
      <c r="E4049" s="29">
        <v>6545</v>
      </c>
      <c r="F4049" s="30"/>
      <c r="G4049" s="30"/>
      <c r="H4049" s="30"/>
      <c r="I4049" s="30"/>
      <c r="J4049" s="30"/>
      <c r="K4049" s="30"/>
      <c r="L4049" s="30"/>
      <c r="M4049" s="30"/>
      <c r="N4049" s="30"/>
      <c r="O4049" s="30"/>
      <c r="P4049" s="30"/>
      <c r="Q4049" s="30"/>
      <c r="R4049" s="31"/>
      <c r="S4049" s="4" t="s">
        <v>2017</v>
      </c>
      <c r="T4049" s="4" t="s">
        <v>133</v>
      </c>
      <c r="U4049" s="4" t="s">
        <v>67</v>
      </c>
      <c r="V4049" s="4" t="s">
        <v>914</v>
      </c>
      <c r="W4049" s="4" t="s">
        <v>2017</v>
      </c>
      <c r="X4049" s="4" t="s">
        <v>15</v>
      </c>
    </row>
    <row r="4050" spans="1:24" ht="14.25" customHeight="1" x14ac:dyDescent="0.2">
      <c r="A4050" s="35"/>
      <c r="B4050" s="36"/>
      <c r="C4050" s="8"/>
      <c r="D4050" s="8"/>
      <c r="E4050" s="35"/>
      <c r="F4050" s="37"/>
      <c r="G4050" s="37"/>
      <c r="H4050" s="37"/>
      <c r="I4050" s="37"/>
      <c r="J4050" s="37"/>
      <c r="K4050" s="37"/>
      <c r="L4050" s="37"/>
      <c r="M4050" s="37"/>
      <c r="N4050" s="37"/>
      <c r="O4050" s="37"/>
      <c r="P4050" s="37"/>
      <c r="Q4050" s="37"/>
      <c r="R4050" s="36"/>
      <c r="S4050" s="8"/>
      <c r="T4050" s="8"/>
      <c r="U4050" s="11"/>
      <c r="V4050" s="11"/>
      <c r="W4050" s="8"/>
      <c r="X4050" s="12" t="s">
        <v>15</v>
      </c>
    </row>
    <row r="4051" spans="1:24" ht="15" customHeight="1" x14ac:dyDescent="0.2">
      <c r="A4051" s="35"/>
      <c r="B4051" s="36"/>
      <c r="C4051" s="8"/>
      <c r="D4051" s="8"/>
      <c r="E4051" s="35"/>
      <c r="F4051" s="37"/>
      <c r="G4051" s="37"/>
      <c r="H4051" s="37"/>
      <c r="I4051" s="37"/>
      <c r="J4051" s="37"/>
      <c r="K4051" s="37"/>
      <c r="L4051" s="37"/>
      <c r="M4051" s="37"/>
      <c r="N4051" s="37"/>
      <c r="O4051" s="37"/>
      <c r="P4051" s="37"/>
      <c r="Q4051" s="37"/>
      <c r="R4051" s="36"/>
      <c r="S4051" s="8"/>
      <c r="T4051" s="8"/>
      <c r="U4051" s="13" t="s">
        <v>362</v>
      </c>
      <c r="V4051" s="13" t="s">
        <v>363</v>
      </c>
      <c r="W4051" s="8"/>
      <c r="X4051" s="13" t="s">
        <v>15</v>
      </c>
    </row>
    <row r="4052" spans="1:24" ht="15" customHeight="1" x14ac:dyDescent="0.2">
      <c r="A4052" s="35"/>
      <c r="B4052" s="36"/>
      <c r="C4052" s="8"/>
      <c r="D4052" s="8"/>
      <c r="E4052" s="35"/>
      <c r="F4052" s="37"/>
      <c r="G4052" s="37"/>
      <c r="H4052" s="37"/>
      <c r="I4052" s="37"/>
      <c r="J4052" s="37"/>
      <c r="K4052" s="37"/>
      <c r="L4052" s="37"/>
      <c r="M4052" s="37"/>
      <c r="N4052" s="37"/>
      <c r="O4052" s="37"/>
      <c r="P4052" s="37"/>
      <c r="Q4052" s="37"/>
      <c r="R4052" s="36"/>
      <c r="S4052" s="8"/>
      <c r="T4052" s="8"/>
      <c r="U4052" s="4" t="s">
        <v>134</v>
      </c>
      <c r="V4052" s="13" t="s">
        <v>1994</v>
      </c>
      <c r="W4052" s="8"/>
      <c r="X4052" s="13" t="s">
        <v>15</v>
      </c>
    </row>
    <row r="4053" spans="1:24" ht="15" customHeight="1" x14ac:dyDescent="0.2">
      <c r="A4053" s="35"/>
      <c r="B4053" s="36"/>
      <c r="C4053" s="8"/>
      <c r="D4053" s="8"/>
      <c r="E4053" s="35"/>
      <c r="F4053" s="37"/>
      <c r="G4053" s="37"/>
      <c r="H4053" s="37"/>
      <c r="I4053" s="37"/>
      <c r="J4053" s="37"/>
      <c r="K4053" s="37"/>
      <c r="L4053" s="37"/>
      <c r="M4053" s="37"/>
      <c r="N4053" s="37"/>
      <c r="O4053" s="37"/>
      <c r="P4053" s="37"/>
      <c r="Q4053" s="37"/>
      <c r="R4053" s="36"/>
      <c r="S4053" s="8"/>
      <c r="T4053" s="8"/>
      <c r="U4053" s="11"/>
      <c r="V4053" s="13" t="s">
        <v>830</v>
      </c>
      <c r="W4053" s="8"/>
      <c r="X4053" s="13" t="s">
        <v>15</v>
      </c>
    </row>
    <row r="4054" spans="1:24" ht="15" customHeight="1" x14ac:dyDescent="0.2">
      <c r="A4054" s="35"/>
      <c r="B4054" s="36"/>
      <c r="C4054" s="8"/>
      <c r="D4054" s="8"/>
      <c r="E4054" s="32"/>
      <c r="F4054" s="34"/>
      <c r="G4054" s="34"/>
      <c r="H4054" s="34"/>
      <c r="I4054" s="34"/>
      <c r="J4054" s="34"/>
      <c r="K4054" s="34"/>
      <c r="L4054" s="34"/>
      <c r="M4054" s="34"/>
      <c r="N4054" s="34"/>
      <c r="O4054" s="34"/>
      <c r="P4054" s="34"/>
      <c r="Q4054" s="34"/>
      <c r="R4054" s="33"/>
      <c r="S4054" s="11"/>
      <c r="T4054" s="11"/>
      <c r="U4054" s="13" t="s">
        <v>1109</v>
      </c>
      <c r="V4054" s="13" t="s">
        <v>1110</v>
      </c>
      <c r="W4054" s="11"/>
      <c r="X4054" s="13" t="s">
        <v>15</v>
      </c>
    </row>
    <row r="4055" spans="1:24" ht="15" customHeight="1" x14ac:dyDescent="0.2">
      <c r="A4055" s="35"/>
      <c r="B4055" s="36"/>
      <c r="C4055" s="8"/>
      <c r="D4055" s="8"/>
      <c r="E4055" s="29">
        <v>51.82</v>
      </c>
      <c r="F4055" s="30"/>
      <c r="G4055" s="30"/>
      <c r="H4055" s="30"/>
      <c r="I4055" s="30"/>
      <c r="J4055" s="30"/>
      <c r="K4055" s="30"/>
      <c r="L4055" s="30"/>
      <c r="M4055" s="30"/>
      <c r="N4055" s="30"/>
      <c r="O4055" s="30"/>
      <c r="P4055" s="30"/>
      <c r="Q4055" s="30"/>
      <c r="R4055" s="31"/>
      <c r="S4055" s="4" t="s">
        <v>2018</v>
      </c>
      <c r="T4055" s="4" t="s">
        <v>133</v>
      </c>
      <c r="U4055" s="4" t="s">
        <v>1103</v>
      </c>
      <c r="V4055" s="4" t="s">
        <v>1935</v>
      </c>
      <c r="W4055" s="4" t="s">
        <v>2018</v>
      </c>
      <c r="X4055" s="4" t="s">
        <v>15</v>
      </c>
    </row>
    <row r="4056" spans="1:24" ht="14.25" customHeight="1" x14ac:dyDescent="0.2">
      <c r="A4056" s="35"/>
      <c r="B4056" s="36"/>
      <c r="C4056" s="8"/>
      <c r="D4056" s="8"/>
      <c r="E4056" s="35"/>
      <c r="F4056" s="37"/>
      <c r="G4056" s="37"/>
      <c r="H4056" s="37"/>
      <c r="I4056" s="37"/>
      <c r="J4056" s="37"/>
      <c r="K4056" s="37"/>
      <c r="L4056" s="37"/>
      <c r="M4056" s="37"/>
      <c r="N4056" s="37"/>
      <c r="O4056" s="37"/>
      <c r="P4056" s="37"/>
      <c r="Q4056" s="37"/>
      <c r="R4056" s="36"/>
      <c r="S4056" s="8"/>
      <c r="T4056" s="8"/>
      <c r="U4056" s="8"/>
      <c r="V4056" s="8"/>
      <c r="W4056" s="8"/>
      <c r="X4056" s="9" t="s">
        <v>15</v>
      </c>
    </row>
    <row r="4057" spans="1:24" ht="14.25" customHeight="1" x14ac:dyDescent="0.2">
      <c r="A4057" s="35"/>
      <c r="B4057" s="36"/>
      <c r="C4057" s="8"/>
      <c r="D4057" s="8"/>
      <c r="E4057" s="35"/>
      <c r="F4057" s="37"/>
      <c r="G4057" s="37"/>
      <c r="H4057" s="37"/>
      <c r="I4057" s="37"/>
      <c r="J4057" s="37"/>
      <c r="K4057" s="37"/>
      <c r="L4057" s="37"/>
      <c r="M4057" s="37"/>
      <c r="N4057" s="37"/>
      <c r="O4057" s="37"/>
      <c r="P4057" s="37"/>
      <c r="Q4057" s="37"/>
      <c r="R4057" s="36"/>
      <c r="S4057" s="8"/>
      <c r="T4057" s="8"/>
      <c r="U4057" s="8"/>
      <c r="V4057" s="8"/>
      <c r="W4057" s="8"/>
      <c r="X4057" s="9" t="s">
        <v>15</v>
      </c>
    </row>
    <row r="4058" spans="1:24" ht="14.25" customHeight="1" x14ac:dyDescent="0.2">
      <c r="A4058" s="35"/>
      <c r="B4058" s="36"/>
      <c r="C4058" s="8"/>
      <c r="D4058" s="8"/>
      <c r="E4058" s="35"/>
      <c r="F4058" s="37"/>
      <c r="G4058" s="37"/>
      <c r="H4058" s="37"/>
      <c r="I4058" s="37"/>
      <c r="J4058" s="37"/>
      <c r="K4058" s="37"/>
      <c r="L4058" s="37"/>
      <c r="M4058" s="37"/>
      <c r="N4058" s="37"/>
      <c r="O4058" s="37"/>
      <c r="P4058" s="37"/>
      <c r="Q4058" s="37"/>
      <c r="R4058" s="36"/>
      <c r="S4058" s="8"/>
      <c r="T4058" s="8"/>
      <c r="U4058" s="8"/>
      <c r="V4058" s="11"/>
      <c r="W4058" s="8"/>
      <c r="X4058" s="12" t="s">
        <v>15</v>
      </c>
    </row>
    <row r="4059" spans="1:24" ht="15" customHeight="1" x14ac:dyDescent="0.2">
      <c r="A4059" s="35"/>
      <c r="B4059" s="36"/>
      <c r="C4059" s="8"/>
      <c r="D4059" s="8"/>
      <c r="E4059" s="35"/>
      <c r="F4059" s="37"/>
      <c r="G4059" s="37"/>
      <c r="H4059" s="37"/>
      <c r="I4059" s="37"/>
      <c r="J4059" s="37"/>
      <c r="K4059" s="37"/>
      <c r="L4059" s="37"/>
      <c r="M4059" s="37"/>
      <c r="N4059" s="37"/>
      <c r="O4059" s="37"/>
      <c r="P4059" s="37"/>
      <c r="Q4059" s="37"/>
      <c r="R4059" s="36"/>
      <c r="S4059" s="8"/>
      <c r="T4059" s="8"/>
      <c r="U4059" s="8"/>
      <c r="V4059" s="4" t="s">
        <v>1877</v>
      </c>
      <c r="W4059" s="8"/>
      <c r="X4059" s="4" t="s">
        <v>15</v>
      </c>
    </row>
    <row r="4060" spans="1:24" ht="14.25" customHeight="1" x14ac:dyDescent="0.2">
      <c r="A4060" s="35"/>
      <c r="B4060" s="36"/>
      <c r="C4060" s="8"/>
      <c r="D4060" s="8"/>
      <c r="E4060" s="32"/>
      <c r="F4060" s="34"/>
      <c r="G4060" s="34"/>
      <c r="H4060" s="34"/>
      <c r="I4060" s="34"/>
      <c r="J4060" s="34"/>
      <c r="K4060" s="34"/>
      <c r="L4060" s="34"/>
      <c r="M4060" s="34"/>
      <c r="N4060" s="34"/>
      <c r="O4060" s="34"/>
      <c r="P4060" s="34"/>
      <c r="Q4060" s="34"/>
      <c r="R4060" s="33"/>
      <c r="S4060" s="11"/>
      <c r="T4060" s="11"/>
      <c r="U4060" s="11"/>
      <c r="V4060" s="11"/>
      <c r="W4060" s="11"/>
      <c r="X4060" s="12" t="s">
        <v>15</v>
      </c>
    </row>
    <row r="4061" spans="1:24" ht="15" customHeight="1" x14ac:dyDescent="0.2">
      <c r="A4061" s="35"/>
      <c r="B4061" s="36"/>
      <c r="C4061" s="8"/>
      <c r="D4061" s="8"/>
      <c r="E4061" s="29">
        <v>123.89</v>
      </c>
      <c r="F4061" s="30"/>
      <c r="G4061" s="30"/>
      <c r="H4061" s="30"/>
      <c r="I4061" s="30"/>
      <c r="J4061" s="30"/>
      <c r="K4061" s="30"/>
      <c r="L4061" s="30"/>
      <c r="M4061" s="30"/>
      <c r="N4061" s="30"/>
      <c r="O4061" s="30"/>
      <c r="P4061" s="30"/>
      <c r="Q4061" s="30"/>
      <c r="R4061" s="31"/>
      <c r="S4061" s="4" t="s">
        <v>2019</v>
      </c>
      <c r="T4061" s="4" t="s">
        <v>1950</v>
      </c>
      <c r="U4061" s="4" t="s">
        <v>188</v>
      </c>
      <c r="V4061" s="4" t="s">
        <v>189</v>
      </c>
      <c r="W4061" s="4" t="s">
        <v>2019</v>
      </c>
      <c r="X4061" s="4" t="s">
        <v>15</v>
      </c>
    </row>
    <row r="4062" spans="1:24" ht="14.25" customHeight="1" x14ac:dyDescent="0.2">
      <c r="A4062" s="35"/>
      <c r="B4062" s="36"/>
      <c r="C4062" s="8"/>
      <c r="D4062" s="8"/>
      <c r="E4062" s="35"/>
      <c r="F4062" s="37"/>
      <c r="G4062" s="37"/>
      <c r="H4062" s="37"/>
      <c r="I4062" s="37"/>
      <c r="J4062" s="37"/>
      <c r="K4062" s="37"/>
      <c r="L4062" s="37"/>
      <c r="M4062" s="37"/>
      <c r="N4062" s="37"/>
      <c r="O4062" s="37"/>
      <c r="P4062" s="37"/>
      <c r="Q4062" s="37"/>
      <c r="R4062" s="36"/>
      <c r="S4062" s="8"/>
      <c r="T4062" s="11"/>
      <c r="U4062" s="11"/>
      <c r="V4062" s="11"/>
      <c r="W4062" s="8"/>
      <c r="X4062" s="12" t="s">
        <v>15</v>
      </c>
    </row>
    <row r="4063" spans="1:24" ht="15" customHeight="1" x14ac:dyDescent="0.2">
      <c r="A4063" s="35"/>
      <c r="B4063" s="36"/>
      <c r="C4063" s="8"/>
      <c r="D4063" s="8"/>
      <c r="E4063" s="32"/>
      <c r="F4063" s="34"/>
      <c r="G4063" s="34"/>
      <c r="H4063" s="34"/>
      <c r="I4063" s="34"/>
      <c r="J4063" s="34"/>
      <c r="K4063" s="34"/>
      <c r="L4063" s="34"/>
      <c r="M4063" s="34"/>
      <c r="N4063" s="34"/>
      <c r="O4063" s="34"/>
      <c r="P4063" s="34"/>
      <c r="Q4063" s="34"/>
      <c r="R4063" s="33"/>
      <c r="S4063" s="11"/>
      <c r="T4063" s="13" t="s">
        <v>39</v>
      </c>
      <c r="U4063" s="13" t="s">
        <v>77</v>
      </c>
      <c r="V4063" s="13" t="s">
        <v>1824</v>
      </c>
      <c r="W4063" s="11"/>
      <c r="X4063" s="13" t="s">
        <v>15</v>
      </c>
    </row>
    <row r="4064" spans="1:24" ht="15" customHeight="1" x14ac:dyDescent="0.2">
      <c r="A4064" s="35"/>
      <c r="B4064" s="36"/>
      <c r="C4064" s="8"/>
      <c r="D4064" s="8"/>
      <c r="E4064" s="24">
        <v>1320</v>
      </c>
      <c r="F4064" s="25"/>
      <c r="G4064" s="25"/>
      <c r="H4064" s="25"/>
      <c r="I4064" s="25"/>
      <c r="J4064" s="25"/>
      <c r="K4064" s="25"/>
      <c r="L4064" s="25"/>
      <c r="M4064" s="25"/>
      <c r="N4064" s="25"/>
      <c r="O4064" s="25"/>
      <c r="P4064" s="25"/>
      <c r="Q4064" s="25"/>
      <c r="R4064" s="26"/>
      <c r="S4064" s="13" t="s">
        <v>2020</v>
      </c>
      <c r="T4064" s="13" t="s">
        <v>133</v>
      </c>
      <c r="U4064" s="13" t="s">
        <v>362</v>
      </c>
      <c r="V4064" s="13" t="s">
        <v>363</v>
      </c>
      <c r="W4064" s="13" t="s">
        <v>2020</v>
      </c>
      <c r="X4064" s="13" t="s">
        <v>15</v>
      </c>
    </row>
    <row r="4065" spans="1:24" ht="15" customHeight="1" x14ac:dyDescent="0.2">
      <c r="A4065" s="35"/>
      <c r="B4065" s="36"/>
      <c r="C4065" s="8"/>
      <c r="D4065" s="8"/>
      <c r="E4065" s="24">
        <v>22.95</v>
      </c>
      <c r="F4065" s="25"/>
      <c r="G4065" s="25"/>
      <c r="H4065" s="25"/>
      <c r="I4065" s="25"/>
      <c r="J4065" s="25"/>
      <c r="K4065" s="25"/>
      <c r="L4065" s="25"/>
      <c r="M4065" s="25"/>
      <c r="N4065" s="25"/>
      <c r="O4065" s="25"/>
      <c r="P4065" s="25"/>
      <c r="Q4065" s="25"/>
      <c r="R4065" s="26"/>
      <c r="S4065" s="13" t="s">
        <v>2021</v>
      </c>
      <c r="T4065" s="13" t="s">
        <v>39</v>
      </c>
      <c r="U4065" s="13" t="s">
        <v>77</v>
      </c>
      <c r="V4065" s="13" t="s">
        <v>1824</v>
      </c>
      <c r="W4065" s="13" t="s">
        <v>2021</v>
      </c>
      <c r="X4065" s="13" t="s">
        <v>15</v>
      </c>
    </row>
    <row r="4066" spans="1:24" ht="15" customHeight="1" x14ac:dyDescent="0.2">
      <c r="A4066" s="35"/>
      <c r="B4066" s="36"/>
      <c r="C4066" s="8"/>
      <c r="D4066" s="8"/>
      <c r="E4066" s="24">
        <v>7.23</v>
      </c>
      <c r="F4066" s="25"/>
      <c r="G4066" s="25"/>
      <c r="H4066" s="25"/>
      <c r="I4066" s="25"/>
      <c r="J4066" s="25"/>
      <c r="K4066" s="25"/>
      <c r="L4066" s="25"/>
      <c r="M4066" s="25"/>
      <c r="N4066" s="25"/>
      <c r="O4066" s="25"/>
      <c r="P4066" s="25"/>
      <c r="Q4066" s="25"/>
      <c r="R4066" s="26"/>
      <c r="S4066" s="13" t="s">
        <v>2022</v>
      </c>
      <c r="T4066" s="13" t="s">
        <v>245</v>
      </c>
      <c r="U4066" s="13" t="s">
        <v>26</v>
      </c>
      <c r="V4066" s="13" t="s">
        <v>210</v>
      </c>
      <c r="W4066" s="13" t="s">
        <v>2022</v>
      </c>
      <c r="X4066" s="13" t="s">
        <v>15</v>
      </c>
    </row>
    <row r="4067" spans="1:24" ht="15" customHeight="1" x14ac:dyDescent="0.2">
      <c r="A4067" s="35"/>
      <c r="B4067" s="36"/>
      <c r="C4067" s="8"/>
      <c r="D4067" s="8"/>
      <c r="E4067" s="24">
        <v>437.76</v>
      </c>
      <c r="F4067" s="25"/>
      <c r="G4067" s="25"/>
      <c r="H4067" s="25"/>
      <c r="I4067" s="25"/>
      <c r="J4067" s="25"/>
      <c r="K4067" s="25"/>
      <c r="L4067" s="25"/>
      <c r="M4067" s="25"/>
      <c r="N4067" s="25"/>
      <c r="O4067" s="25"/>
      <c r="P4067" s="25"/>
      <c r="Q4067" s="25"/>
      <c r="R4067" s="26"/>
      <c r="S4067" s="13" t="s">
        <v>2023</v>
      </c>
      <c r="T4067" s="13" t="s">
        <v>133</v>
      </c>
      <c r="U4067" s="13" t="s">
        <v>77</v>
      </c>
      <c r="V4067" s="13" t="s">
        <v>78</v>
      </c>
      <c r="W4067" s="13" t="s">
        <v>2023</v>
      </c>
      <c r="X4067" s="13" t="s">
        <v>15</v>
      </c>
    </row>
    <row r="4068" spans="1:24" ht="15" customHeight="1" x14ac:dyDescent="0.2">
      <c r="A4068" s="35"/>
      <c r="B4068" s="36"/>
      <c r="C4068" s="8"/>
      <c r="D4068" s="8"/>
      <c r="E4068" s="29">
        <v>17.73</v>
      </c>
      <c r="F4068" s="30"/>
      <c r="G4068" s="30"/>
      <c r="H4068" s="30"/>
      <c r="I4068" s="30"/>
      <c r="J4068" s="30"/>
      <c r="K4068" s="30"/>
      <c r="L4068" s="30"/>
      <c r="M4068" s="30"/>
      <c r="N4068" s="30"/>
      <c r="O4068" s="30"/>
      <c r="P4068" s="30"/>
      <c r="Q4068" s="30"/>
      <c r="R4068" s="31"/>
      <c r="S4068" s="4" t="s">
        <v>2024</v>
      </c>
      <c r="T4068" s="4" t="s">
        <v>245</v>
      </c>
      <c r="U4068" s="4" t="s">
        <v>26</v>
      </c>
      <c r="V4068" s="4" t="s">
        <v>210</v>
      </c>
      <c r="W4068" s="4" t="s">
        <v>2024</v>
      </c>
      <c r="X4068" s="4" t="s">
        <v>15</v>
      </c>
    </row>
    <row r="4069" spans="1:24" ht="14.25" customHeight="1" x14ac:dyDescent="0.2">
      <c r="A4069" s="35"/>
      <c r="B4069" s="36"/>
      <c r="C4069" s="8"/>
      <c r="D4069" s="8"/>
      <c r="E4069" s="35"/>
      <c r="F4069" s="37"/>
      <c r="G4069" s="37"/>
      <c r="H4069" s="37"/>
      <c r="I4069" s="37"/>
      <c r="J4069" s="37"/>
      <c r="K4069" s="37"/>
      <c r="L4069" s="37"/>
      <c r="M4069" s="37"/>
      <c r="N4069" s="37"/>
      <c r="O4069" s="37"/>
      <c r="P4069" s="37"/>
      <c r="Q4069" s="37"/>
      <c r="R4069" s="36"/>
      <c r="S4069" s="8"/>
      <c r="T4069" s="8"/>
      <c r="U4069" s="8"/>
      <c r="V4069" s="8"/>
      <c r="W4069" s="8"/>
      <c r="X4069" s="9" t="s">
        <v>15</v>
      </c>
    </row>
    <row r="4070" spans="1:24" ht="14.25" customHeight="1" x14ac:dyDescent="0.2">
      <c r="A4070" s="35"/>
      <c r="B4070" s="36"/>
      <c r="C4070" s="8"/>
      <c r="D4070" s="8"/>
      <c r="E4070" s="35"/>
      <c r="F4070" s="37"/>
      <c r="G4070" s="37"/>
      <c r="H4070" s="37"/>
      <c r="I4070" s="37"/>
      <c r="J4070" s="37"/>
      <c r="K4070" s="37"/>
      <c r="L4070" s="37"/>
      <c r="M4070" s="37"/>
      <c r="N4070" s="37"/>
      <c r="O4070" s="37"/>
      <c r="P4070" s="37"/>
      <c r="Q4070" s="37"/>
      <c r="R4070" s="36"/>
      <c r="S4070" s="8"/>
      <c r="T4070" s="8"/>
      <c r="U4070" s="8"/>
      <c r="V4070" s="8"/>
      <c r="W4070" s="8"/>
      <c r="X4070" s="9" t="s">
        <v>15</v>
      </c>
    </row>
    <row r="4071" spans="1:24" ht="14.25" customHeight="1" x14ac:dyDescent="0.2">
      <c r="A4071" s="35"/>
      <c r="B4071" s="36"/>
      <c r="C4071" s="8"/>
      <c r="D4071" s="8"/>
      <c r="E4071" s="32"/>
      <c r="F4071" s="34"/>
      <c r="G4071" s="34"/>
      <c r="H4071" s="34"/>
      <c r="I4071" s="34"/>
      <c r="J4071" s="34"/>
      <c r="K4071" s="34"/>
      <c r="L4071" s="34"/>
      <c r="M4071" s="34"/>
      <c r="N4071" s="34"/>
      <c r="O4071" s="34"/>
      <c r="P4071" s="34"/>
      <c r="Q4071" s="34"/>
      <c r="R4071" s="33"/>
      <c r="S4071" s="11"/>
      <c r="T4071" s="11"/>
      <c r="U4071" s="11"/>
      <c r="V4071" s="11"/>
      <c r="W4071" s="11"/>
      <c r="X4071" s="12" t="s">
        <v>15</v>
      </c>
    </row>
    <row r="4072" spans="1:24" ht="15" customHeight="1" x14ac:dyDescent="0.2">
      <c r="A4072" s="35"/>
      <c r="B4072" s="36"/>
      <c r="C4072" s="8"/>
      <c r="D4072" s="8"/>
      <c r="E4072" s="29">
        <v>17.940000000000001</v>
      </c>
      <c r="F4072" s="30"/>
      <c r="G4072" s="30"/>
      <c r="H4072" s="30"/>
      <c r="I4072" s="30"/>
      <c r="J4072" s="30"/>
      <c r="K4072" s="30"/>
      <c r="L4072" s="30"/>
      <c r="M4072" s="30"/>
      <c r="N4072" s="30"/>
      <c r="O4072" s="30"/>
      <c r="P4072" s="30"/>
      <c r="Q4072" s="30"/>
      <c r="R4072" s="31"/>
      <c r="S4072" s="4" t="s">
        <v>2025</v>
      </c>
      <c r="T4072" s="4" t="s">
        <v>245</v>
      </c>
      <c r="U4072" s="4" t="s">
        <v>26</v>
      </c>
      <c r="V4072" s="4" t="s">
        <v>210</v>
      </c>
      <c r="W4072" s="4" t="s">
        <v>2025</v>
      </c>
      <c r="X4072" s="4" t="s">
        <v>15</v>
      </c>
    </row>
    <row r="4073" spans="1:24" ht="14.25" customHeight="1" x14ac:dyDescent="0.2">
      <c r="A4073" s="35"/>
      <c r="B4073" s="36"/>
      <c r="C4073" s="8"/>
      <c r="D4073" s="8"/>
      <c r="E4073" s="32"/>
      <c r="F4073" s="34"/>
      <c r="G4073" s="34"/>
      <c r="H4073" s="34"/>
      <c r="I4073" s="34"/>
      <c r="J4073" s="34"/>
      <c r="K4073" s="34"/>
      <c r="L4073" s="34"/>
      <c r="M4073" s="34"/>
      <c r="N4073" s="34"/>
      <c r="O4073" s="34"/>
      <c r="P4073" s="34"/>
      <c r="Q4073" s="34"/>
      <c r="R4073" s="33"/>
      <c r="S4073" s="11"/>
      <c r="T4073" s="11"/>
      <c r="U4073" s="11"/>
      <c r="V4073" s="11"/>
      <c r="W4073" s="11"/>
      <c r="X4073" s="12" t="s">
        <v>15</v>
      </c>
    </row>
    <row r="4074" spans="1:24" ht="15" customHeight="1" x14ac:dyDescent="0.2">
      <c r="A4074" s="35"/>
      <c r="B4074" s="36"/>
      <c r="C4074" s="8"/>
      <c r="D4074" s="8"/>
      <c r="E4074" s="24">
        <v>38.08</v>
      </c>
      <c r="F4074" s="25"/>
      <c r="G4074" s="25"/>
      <c r="H4074" s="25"/>
      <c r="I4074" s="25"/>
      <c r="J4074" s="25"/>
      <c r="K4074" s="25"/>
      <c r="L4074" s="25"/>
      <c r="M4074" s="25"/>
      <c r="N4074" s="25"/>
      <c r="O4074" s="25"/>
      <c r="P4074" s="25"/>
      <c r="Q4074" s="25"/>
      <c r="R4074" s="26"/>
      <c r="S4074" s="13" t="s">
        <v>2026</v>
      </c>
      <c r="T4074" s="13" t="s">
        <v>39</v>
      </c>
      <c r="U4074" s="13" t="s">
        <v>77</v>
      </c>
      <c r="V4074" s="13" t="s">
        <v>1824</v>
      </c>
      <c r="W4074" s="13" t="s">
        <v>2026</v>
      </c>
      <c r="X4074" s="13" t="s">
        <v>15</v>
      </c>
    </row>
    <row r="4075" spans="1:24" ht="15" customHeight="1" x14ac:dyDescent="0.2">
      <c r="A4075" s="32"/>
      <c r="B4075" s="33"/>
      <c r="C4075" s="11"/>
      <c r="D4075" s="11"/>
      <c r="E4075" s="24">
        <v>-108.24</v>
      </c>
      <c r="F4075" s="25"/>
      <c r="G4075" s="25"/>
      <c r="H4075" s="25"/>
      <c r="I4075" s="25"/>
      <c r="J4075" s="25"/>
      <c r="K4075" s="25"/>
      <c r="L4075" s="25"/>
      <c r="M4075" s="25"/>
      <c r="N4075" s="25"/>
      <c r="O4075" s="25"/>
      <c r="P4075" s="25"/>
      <c r="Q4075" s="25"/>
      <c r="R4075" s="26"/>
      <c r="S4075" s="13" t="s">
        <v>2027</v>
      </c>
      <c r="T4075" s="13" t="s">
        <v>175</v>
      </c>
      <c r="U4075" s="13" t="s">
        <v>134</v>
      </c>
      <c r="V4075" s="13" t="s">
        <v>582</v>
      </c>
      <c r="W4075" s="13" t="s">
        <v>2027</v>
      </c>
      <c r="X4075" s="13" t="s">
        <v>15</v>
      </c>
    </row>
    <row r="4076" spans="1:24" ht="2.25" customHeight="1" x14ac:dyDescent="0.2">
      <c r="A4076" s="14"/>
      <c r="B4076" s="15"/>
      <c r="C4076" s="15"/>
      <c r="D4076" s="15"/>
      <c r="E4076" s="15"/>
      <c r="F4076" s="15"/>
      <c r="G4076" s="15"/>
      <c r="H4076" s="15"/>
      <c r="I4076" s="15"/>
      <c r="J4076" s="15"/>
      <c r="K4076" s="15"/>
      <c r="L4076" s="15"/>
      <c r="M4076" s="15"/>
      <c r="N4076" s="15"/>
      <c r="O4076" s="15"/>
      <c r="P4076" s="15"/>
      <c r="Q4076" s="15"/>
      <c r="R4076" s="15"/>
      <c r="S4076" s="15"/>
      <c r="T4076" s="15"/>
      <c r="U4076" s="15"/>
      <c r="V4076" s="15"/>
      <c r="W4076" s="15"/>
      <c r="X4076" s="16"/>
    </row>
    <row r="4077" spans="1:24" ht="12.75" customHeight="1" x14ac:dyDescent="0.2">
      <c r="A4077" s="7"/>
      <c r="B4077" s="6"/>
      <c r="C4077" s="6"/>
      <c r="D4077" s="6"/>
      <c r="E4077" s="6"/>
      <c r="F4077" s="6"/>
      <c r="G4077" s="6"/>
      <c r="H4077" s="6"/>
      <c r="I4077" s="21">
        <f>SUM(hList_Frame_1!B2121:B2376)</f>
        <v>52466.060000000005</v>
      </c>
      <c r="J4077" s="21"/>
      <c r="K4077" s="21"/>
      <c r="L4077" s="21"/>
      <c r="M4077" s="21"/>
      <c r="N4077" s="21"/>
      <c r="O4077" s="21"/>
      <c r="P4077" s="21"/>
      <c r="Q4077" s="21"/>
      <c r="R4077" s="21"/>
      <c r="S4077" s="6"/>
      <c r="T4077" s="6"/>
      <c r="U4077" s="6"/>
      <c r="V4077" s="6"/>
      <c r="W4077" s="6"/>
      <c r="X4077" s="17"/>
    </row>
    <row r="4078" spans="1:24" ht="14.25" customHeight="1" x14ac:dyDescent="0.2">
      <c r="A4078" s="10"/>
      <c r="B4078" s="18"/>
      <c r="C4078" s="18"/>
      <c r="D4078" s="18"/>
      <c r="E4078" s="18"/>
      <c r="F4078" s="18"/>
      <c r="G4078" s="18"/>
      <c r="H4078" s="18"/>
      <c r="I4078" s="18"/>
      <c r="J4078" s="18"/>
      <c r="K4078" s="18"/>
      <c r="L4078" s="18"/>
      <c r="M4078" s="18"/>
      <c r="N4078" s="18"/>
      <c r="O4078" s="18"/>
      <c r="P4078" s="18"/>
      <c r="Q4078" s="18"/>
      <c r="R4078" s="18"/>
      <c r="S4078" s="18"/>
      <c r="T4078" s="18"/>
      <c r="U4078" s="18"/>
      <c r="V4078" s="18"/>
      <c r="W4078" s="18"/>
      <c r="X4078" s="19"/>
    </row>
    <row r="4079" spans="1:24" ht="15" customHeight="1" x14ac:dyDescent="0.2">
      <c r="A4079" s="27">
        <v>418954</v>
      </c>
      <c r="B4079" s="28"/>
      <c r="C4079" s="3">
        <v>42150</v>
      </c>
      <c r="D4079" s="4" t="s">
        <v>155</v>
      </c>
      <c r="E4079" s="29">
        <v>1252.8399999999999</v>
      </c>
      <c r="F4079" s="30"/>
      <c r="G4079" s="30"/>
      <c r="H4079" s="30"/>
      <c r="I4079" s="30"/>
      <c r="J4079" s="30"/>
      <c r="K4079" s="30"/>
      <c r="L4079" s="30"/>
      <c r="M4079" s="30"/>
      <c r="N4079" s="30"/>
      <c r="O4079" s="30"/>
      <c r="P4079" s="30"/>
      <c r="Q4079" s="30"/>
      <c r="R4079" s="31"/>
      <c r="S4079" s="4" t="s">
        <v>156</v>
      </c>
      <c r="T4079" s="13" t="s">
        <v>774</v>
      </c>
      <c r="U4079" s="13" t="s">
        <v>77</v>
      </c>
      <c r="V4079" s="13" t="s">
        <v>78</v>
      </c>
      <c r="W4079" s="4" t="s">
        <v>156</v>
      </c>
      <c r="X4079" s="13" t="s">
        <v>360</v>
      </c>
    </row>
    <row r="4080" spans="1:24" ht="15" customHeight="1" x14ac:dyDescent="0.2">
      <c r="A4080" s="35"/>
      <c r="B4080" s="36"/>
      <c r="C4080" s="8"/>
      <c r="D4080" s="8"/>
      <c r="E4080" s="35"/>
      <c r="F4080" s="37"/>
      <c r="G4080" s="37"/>
      <c r="H4080" s="37"/>
      <c r="I4080" s="37"/>
      <c r="J4080" s="37"/>
      <c r="K4080" s="37"/>
      <c r="L4080" s="37"/>
      <c r="M4080" s="37"/>
      <c r="N4080" s="37"/>
      <c r="O4080" s="37"/>
      <c r="P4080" s="37"/>
      <c r="Q4080" s="37"/>
      <c r="R4080" s="36"/>
      <c r="S4080" s="8"/>
      <c r="T4080" s="4" t="s">
        <v>1520</v>
      </c>
      <c r="U4080" s="4" t="s">
        <v>35</v>
      </c>
      <c r="V4080" s="4" t="s">
        <v>35</v>
      </c>
      <c r="W4080" s="8"/>
      <c r="X4080" s="4" t="s">
        <v>360</v>
      </c>
    </row>
    <row r="4081" spans="1:24" ht="14.25" customHeight="1" x14ac:dyDescent="0.2">
      <c r="A4081" s="35"/>
      <c r="B4081" s="36"/>
      <c r="C4081" s="8"/>
      <c r="D4081" s="8"/>
      <c r="E4081" s="35"/>
      <c r="F4081" s="37"/>
      <c r="G4081" s="37"/>
      <c r="H4081" s="37"/>
      <c r="I4081" s="37"/>
      <c r="J4081" s="37"/>
      <c r="K4081" s="37"/>
      <c r="L4081" s="37"/>
      <c r="M4081" s="37"/>
      <c r="N4081" s="37"/>
      <c r="O4081" s="37"/>
      <c r="P4081" s="37"/>
      <c r="Q4081" s="37"/>
      <c r="R4081" s="36"/>
      <c r="S4081" s="8"/>
      <c r="T4081" s="8"/>
      <c r="U4081" s="8"/>
      <c r="V4081" s="8"/>
      <c r="W4081" s="8"/>
      <c r="X4081" s="9" t="s">
        <v>360</v>
      </c>
    </row>
    <row r="4082" spans="1:24" ht="14.25" customHeight="1" x14ac:dyDescent="0.2">
      <c r="A4082" s="35"/>
      <c r="B4082" s="36"/>
      <c r="C4082" s="8"/>
      <c r="D4082" s="8"/>
      <c r="E4082" s="35"/>
      <c r="F4082" s="37"/>
      <c r="G4082" s="37"/>
      <c r="H4082" s="37"/>
      <c r="I4082" s="37"/>
      <c r="J4082" s="37"/>
      <c r="K4082" s="37"/>
      <c r="L4082" s="37"/>
      <c r="M4082" s="37"/>
      <c r="N4082" s="37"/>
      <c r="O4082" s="37"/>
      <c r="P4082" s="37"/>
      <c r="Q4082" s="37"/>
      <c r="R4082" s="36"/>
      <c r="S4082" s="8"/>
      <c r="T4082" s="8"/>
      <c r="U4082" s="8"/>
      <c r="V4082" s="8"/>
      <c r="W4082" s="8"/>
      <c r="X4082" s="9" t="s">
        <v>360</v>
      </c>
    </row>
    <row r="4083" spans="1:24" ht="14.25" customHeight="1" x14ac:dyDescent="0.2">
      <c r="A4083" s="35"/>
      <c r="B4083" s="36"/>
      <c r="C4083" s="8"/>
      <c r="D4083" s="8"/>
      <c r="E4083" s="35"/>
      <c r="F4083" s="37"/>
      <c r="G4083" s="37"/>
      <c r="H4083" s="37"/>
      <c r="I4083" s="37"/>
      <c r="J4083" s="37"/>
      <c r="K4083" s="37"/>
      <c r="L4083" s="37"/>
      <c r="M4083" s="37"/>
      <c r="N4083" s="37"/>
      <c r="O4083" s="37"/>
      <c r="P4083" s="37"/>
      <c r="Q4083" s="37"/>
      <c r="R4083" s="36"/>
      <c r="S4083" s="8"/>
      <c r="T4083" s="8"/>
      <c r="U4083" s="8"/>
      <c r="V4083" s="8"/>
      <c r="W4083" s="8"/>
      <c r="X4083" s="9" t="s">
        <v>360</v>
      </c>
    </row>
    <row r="4084" spans="1:24" ht="14.25" customHeight="1" x14ac:dyDescent="0.2">
      <c r="A4084" s="32"/>
      <c r="B4084" s="33"/>
      <c r="C4084" s="11"/>
      <c r="D4084" s="11"/>
      <c r="E4084" s="32"/>
      <c r="F4084" s="34"/>
      <c r="G4084" s="34"/>
      <c r="H4084" s="34"/>
      <c r="I4084" s="34"/>
      <c r="J4084" s="34"/>
      <c r="K4084" s="34"/>
      <c r="L4084" s="34"/>
      <c r="M4084" s="34"/>
      <c r="N4084" s="34"/>
      <c r="O4084" s="34"/>
      <c r="P4084" s="34"/>
      <c r="Q4084" s="34"/>
      <c r="R4084" s="33"/>
      <c r="S4084" s="11"/>
      <c r="T4084" s="11"/>
      <c r="U4084" s="11"/>
      <c r="V4084" s="11"/>
      <c r="W4084" s="11"/>
      <c r="X4084" s="12" t="s">
        <v>360</v>
      </c>
    </row>
    <row r="4085" spans="1:24" ht="2.25" customHeight="1" x14ac:dyDescent="0.2">
      <c r="A4085" s="14"/>
      <c r="B4085" s="15"/>
      <c r="C4085" s="15"/>
      <c r="D4085" s="15"/>
      <c r="E4085" s="15"/>
      <c r="F4085" s="15"/>
      <c r="G4085" s="15"/>
      <c r="H4085" s="15"/>
      <c r="I4085" s="15"/>
      <c r="J4085" s="15"/>
      <c r="K4085" s="15"/>
      <c r="L4085" s="15"/>
      <c r="M4085" s="15"/>
      <c r="N4085" s="15"/>
      <c r="O4085" s="15"/>
      <c r="P4085" s="15"/>
      <c r="Q4085" s="15"/>
      <c r="R4085" s="15"/>
      <c r="S4085" s="15"/>
      <c r="T4085" s="15"/>
      <c r="U4085" s="15"/>
      <c r="V4085" s="15"/>
      <c r="W4085" s="15"/>
      <c r="X4085" s="16"/>
    </row>
    <row r="4086" spans="1:24" ht="13.5" customHeight="1" x14ac:dyDescent="0.2">
      <c r="A4086" s="7"/>
      <c r="B4086" s="6"/>
      <c r="C4086" s="6"/>
      <c r="D4086" s="6"/>
      <c r="E4086" s="6"/>
      <c r="F4086" s="6"/>
      <c r="G4086" s="6"/>
      <c r="H4086" s="6"/>
      <c r="I4086" s="6"/>
      <c r="J4086" s="6"/>
      <c r="K4086" s="21">
        <f>SUM(hList_Frame_1!B2377:B2382)</f>
        <v>1252.8399999999999</v>
      </c>
      <c r="L4086" s="21"/>
      <c r="M4086" s="21"/>
      <c r="N4086" s="21"/>
      <c r="O4086" s="21"/>
      <c r="P4086" s="21"/>
      <c r="Q4086" s="21"/>
      <c r="R4086" s="21"/>
      <c r="S4086" s="6"/>
      <c r="T4086" s="6"/>
      <c r="U4086" s="6"/>
      <c r="V4086" s="6"/>
      <c r="W4086" s="6"/>
      <c r="X4086" s="17"/>
    </row>
    <row r="4087" spans="1:24" ht="13.5" customHeight="1" x14ac:dyDescent="0.2">
      <c r="A4087" s="10"/>
      <c r="B4087" s="18"/>
      <c r="C4087" s="18"/>
      <c r="D4087" s="18"/>
      <c r="E4087" s="18"/>
      <c r="F4087" s="18"/>
      <c r="G4087" s="18"/>
      <c r="H4087" s="18"/>
      <c r="I4087" s="18"/>
      <c r="J4087" s="18"/>
      <c r="K4087" s="18"/>
      <c r="L4087" s="18"/>
      <c r="M4087" s="18"/>
      <c r="N4087" s="18"/>
      <c r="O4087" s="18"/>
      <c r="P4087" s="18"/>
      <c r="Q4087" s="18"/>
      <c r="R4087" s="18"/>
      <c r="S4087" s="18"/>
      <c r="T4087" s="18"/>
      <c r="U4087" s="18"/>
      <c r="V4087" s="18"/>
      <c r="W4087" s="18"/>
      <c r="X4087" s="19"/>
    </row>
    <row r="4088" spans="1:24" ht="15" customHeight="1" x14ac:dyDescent="0.2">
      <c r="A4088" s="22">
        <v>418386</v>
      </c>
      <c r="B4088" s="23"/>
      <c r="C4088" s="20">
        <v>42129</v>
      </c>
      <c r="D4088" s="4" t="s">
        <v>2028</v>
      </c>
      <c r="E4088" s="24">
        <v>450</v>
      </c>
      <c r="F4088" s="25"/>
      <c r="G4088" s="25"/>
      <c r="H4088" s="25"/>
      <c r="I4088" s="25"/>
      <c r="J4088" s="25"/>
      <c r="K4088" s="25"/>
      <c r="L4088" s="25"/>
      <c r="M4088" s="25"/>
      <c r="N4088" s="25"/>
      <c r="O4088" s="25"/>
      <c r="P4088" s="25"/>
      <c r="Q4088" s="25"/>
      <c r="R4088" s="26"/>
      <c r="S4088" s="13" t="s">
        <v>2029</v>
      </c>
      <c r="T4088" s="13" t="s">
        <v>34</v>
      </c>
      <c r="U4088" s="13" t="s">
        <v>35</v>
      </c>
      <c r="V4088" s="13" t="s">
        <v>35</v>
      </c>
      <c r="W4088" s="13" t="s">
        <v>2029</v>
      </c>
      <c r="X4088" s="13" t="s">
        <v>229</v>
      </c>
    </row>
    <row r="4089" spans="1:24" ht="15" customHeight="1" x14ac:dyDescent="0.2">
      <c r="A4089" s="22">
        <v>418740</v>
      </c>
      <c r="B4089" s="23"/>
      <c r="C4089" s="20">
        <v>42136</v>
      </c>
      <c r="D4089" s="8"/>
      <c r="E4089" s="24">
        <v>450</v>
      </c>
      <c r="F4089" s="25"/>
      <c r="G4089" s="25"/>
      <c r="H4089" s="25"/>
      <c r="I4089" s="25"/>
      <c r="J4089" s="25"/>
      <c r="K4089" s="25"/>
      <c r="L4089" s="25"/>
      <c r="M4089" s="25"/>
      <c r="N4089" s="25"/>
      <c r="O4089" s="25"/>
      <c r="P4089" s="25"/>
      <c r="Q4089" s="25"/>
      <c r="R4089" s="26"/>
      <c r="S4089" s="13" t="s">
        <v>2030</v>
      </c>
      <c r="T4089" s="13" t="s">
        <v>34</v>
      </c>
      <c r="U4089" s="13" t="s">
        <v>35</v>
      </c>
      <c r="V4089" s="13" t="s">
        <v>35</v>
      </c>
      <c r="W4089" s="13" t="s">
        <v>2030</v>
      </c>
      <c r="X4089" s="13" t="s">
        <v>234</v>
      </c>
    </row>
    <row r="4090" spans="1:24" ht="15" customHeight="1" x14ac:dyDescent="0.2">
      <c r="A4090" s="27">
        <v>419330</v>
      </c>
      <c r="B4090" s="28"/>
      <c r="C4090" s="3">
        <v>42150</v>
      </c>
      <c r="D4090" s="8"/>
      <c r="E4090" s="24">
        <v>500</v>
      </c>
      <c r="F4090" s="25"/>
      <c r="G4090" s="25"/>
      <c r="H4090" s="25"/>
      <c r="I4090" s="25"/>
      <c r="J4090" s="25"/>
      <c r="K4090" s="25"/>
      <c r="L4090" s="25"/>
      <c r="M4090" s="25"/>
      <c r="N4090" s="25"/>
      <c r="O4090" s="25"/>
      <c r="P4090" s="25"/>
      <c r="Q4090" s="25"/>
      <c r="R4090" s="26"/>
      <c r="S4090" s="13" t="s">
        <v>2031</v>
      </c>
      <c r="T4090" s="13" t="s">
        <v>34</v>
      </c>
      <c r="U4090" s="13" t="s">
        <v>35</v>
      </c>
      <c r="V4090" s="13" t="s">
        <v>35</v>
      </c>
      <c r="W4090" s="13" t="s">
        <v>2031</v>
      </c>
      <c r="X4090" s="13" t="s">
        <v>503</v>
      </c>
    </row>
    <row r="4091" spans="1:24" ht="15" customHeight="1" x14ac:dyDescent="0.2">
      <c r="A4091" s="35"/>
      <c r="B4091" s="36"/>
      <c r="C4091" s="8"/>
      <c r="D4091" s="8"/>
      <c r="E4091" s="24">
        <v>250</v>
      </c>
      <c r="F4091" s="25"/>
      <c r="G4091" s="25"/>
      <c r="H4091" s="25"/>
      <c r="I4091" s="25"/>
      <c r="J4091" s="25"/>
      <c r="K4091" s="25"/>
      <c r="L4091" s="25"/>
      <c r="M4091" s="25"/>
      <c r="N4091" s="25"/>
      <c r="O4091" s="25"/>
      <c r="P4091" s="25"/>
      <c r="Q4091" s="25"/>
      <c r="R4091" s="26"/>
      <c r="S4091" s="13" t="s">
        <v>2032</v>
      </c>
      <c r="T4091" s="13" t="s">
        <v>34</v>
      </c>
      <c r="U4091" s="13" t="s">
        <v>35</v>
      </c>
      <c r="V4091" s="13" t="s">
        <v>35</v>
      </c>
      <c r="W4091" s="13" t="s">
        <v>2032</v>
      </c>
      <c r="X4091" s="13" t="s">
        <v>503</v>
      </c>
    </row>
    <row r="4092" spans="1:24" ht="15" customHeight="1" x14ac:dyDescent="0.2">
      <c r="A4092" s="32"/>
      <c r="B4092" s="33"/>
      <c r="C4092" s="11"/>
      <c r="D4092" s="11"/>
      <c r="E4092" s="24">
        <v>500</v>
      </c>
      <c r="F4092" s="25"/>
      <c r="G4092" s="25"/>
      <c r="H4092" s="25"/>
      <c r="I4092" s="25"/>
      <c r="J4092" s="25"/>
      <c r="K4092" s="25"/>
      <c r="L4092" s="25"/>
      <c r="M4092" s="25"/>
      <c r="N4092" s="25"/>
      <c r="O4092" s="25"/>
      <c r="P4092" s="25"/>
      <c r="Q4092" s="25"/>
      <c r="R4092" s="26"/>
      <c r="S4092" s="13" t="s">
        <v>2033</v>
      </c>
      <c r="T4092" s="13" t="s">
        <v>34</v>
      </c>
      <c r="U4092" s="13" t="s">
        <v>35</v>
      </c>
      <c r="V4092" s="13" t="s">
        <v>41</v>
      </c>
      <c r="W4092" s="13" t="s">
        <v>2033</v>
      </c>
      <c r="X4092" s="13" t="s">
        <v>42</v>
      </c>
    </row>
    <row r="4093" spans="1:24" ht="2.25" customHeight="1" x14ac:dyDescent="0.2">
      <c r="A4093" s="14"/>
      <c r="B4093" s="15"/>
      <c r="C4093" s="15"/>
      <c r="D4093" s="15"/>
      <c r="E4093" s="15"/>
      <c r="F4093" s="15"/>
      <c r="G4093" s="15"/>
      <c r="H4093" s="15"/>
      <c r="I4093" s="15"/>
      <c r="J4093" s="15"/>
      <c r="K4093" s="15"/>
      <c r="L4093" s="15"/>
      <c r="M4093" s="15"/>
      <c r="N4093" s="15"/>
      <c r="O4093" s="15"/>
      <c r="P4093" s="15"/>
      <c r="Q4093" s="15"/>
      <c r="R4093" s="15"/>
      <c r="S4093" s="15"/>
      <c r="T4093" s="15"/>
      <c r="U4093" s="15"/>
      <c r="V4093" s="15"/>
      <c r="W4093" s="15"/>
      <c r="X4093" s="16"/>
    </row>
    <row r="4094" spans="1:24" ht="13.5" customHeight="1" x14ac:dyDescent="0.2">
      <c r="A4094" s="7"/>
      <c r="B4094" s="6"/>
      <c r="C4094" s="6"/>
      <c r="D4094" s="6"/>
      <c r="E4094" s="6"/>
      <c r="F4094" s="6"/>
      <c r="G4094" s="6"/>
      <c r="H4094" s="6"/>
      <c r="I4094" s="6"/>
      <c r="J4094" s="6"/>
      <c r="K4094" s="21">
        <f>SUM(hList_Frame_1!B2383:B2387)</f>
        <v>2150</v>
      </c>
      <c r="L4094" s="21"/>
      <c r="M4094" s="21"/>
      <c r="N4094" s="21"/>
      <c r="O4094" s="21"/>
      <c r="P4094" s="21"/>
      <c r="Q4094" s="21"/>
      <c r="R4094" s="21"/>
      <c r="S4094" s="6"/>
      <c r="T4094" s="6"/>
      <c r="U4094" s="6"/>
      <c r="V4094" s="6"/>
      <c r="W4094" s="6"/>
      <c r="X4094" s="17"/>
    </row>
    <row r="4095" spans="1:24" ht="13.5" customHeight="1" x14ac:dyDescent="0.2">
      <c r="A4095" s="10"/>
      <c r="B4095" s="18"/>
      <c r="C4095" s="18"/>
      <c r="D4095" s="18"/>
      <c r="E4095" s="18"/>
      <c r="F4095" s="18"/>
      <c r="G4095" s="18"/>
      <c r="H4095" s="18"/>
      <c r="I4095" s="18"/>
      <c r="J4095" s="18"/>
      <c r="K4095" s="18"/>
      <c r="L4095" s="18"/>
      <c r="M4095" s="18"/>
      <c r="N4095" s="18"/>
      <c r="O4095" s="18"/>
      <c r="P4095" s="18"/>
      <c r="Q4095" s="18"/>
      <c r="R4095" s="18"/>
      <c r="S4095" s="18"/>
      <c r="T4095" s="18"/>
      <c r="U4095" s="18"/>
      <c r="V4095" s="18"/>
      <c r="W4095" s="18"/>
      <c r="X4095" s="19"/>
    </row>
    <row r="4096" spans="1:24" ht="15" customHeight="1" x14ac:dyDescent="0.2">
      <c r="A4096" s="22">
        <v>418741</v>
      </c>
      <c r="B4096" s="23"/>
      <c r="C4096" s="20">
        <v>42136</v>
      </c>
      <c r="D4096" s="13" t="s">
        <v>2034</v>
      </c>
      <c r="E4096" s="24">
        <v>1834.58</v>
      </c>
      <c r="F4096" s="25"/>
      <c r="G4096" s="25"/>
      <c r="H4096" s="25"/>
      <c r="I4096" s="25"/>
      <c r="J4096" s="25"/>
      <c r="K4096" s="25"/>
      <c r="L4096" s="25"/>
      <c r="M4096" s="25"/>
      <c r="N4096" s="25"/>
      <c r="O4096" s="25"/>
      <c r="P4096" s="25"/>
      <c r="Q4096" s="25"/>
      <c r="R4096" s="26"/>
      <c r="S4096" s="13" t="s">
        <v>15</v>
      </c>
      <c r="T4096" s="13" t="s">
        <v>553</v>
      </c>
      <c r="U4096" s="13" t="s">
        <v>177</v>
      </c>
      <c r="V4096" s="13" t="s">
        <v>178</v>
      </c>
      <c r="W4096" s="13" t="s">
        <v>15</v>
      </c>
      <c r="X4096" s="13" t="s">
        <v>15</v>
      </c>
    </row>
    <row r="4097" spans="1:24" ht="3" customHeight="1" x14ac:dyDescent="0.2">
      <c r="A4097" s="14"/>
      <c r="B4097" s="15"/>
      <c r="C4097" s="15"/>
      <c r="D4097" s="15"/>
      <c r="E4097" s="15"/>
      <c r="F4097" s="15"/>
      <c r="G4097" s="15"/>
      <c r="H4097" s="15"/>
      <c r="I4097" s="15"/>
      <c r="J4097" s="15"/>
      <c r="K4097" s="15"/>
      <c r="L4097" s="15"/>
      <c r="M4097" s="15"/>
      <c r="N4097" s="15"/>
      <c r="O4097" s="15"/>
      <c r="P4097" s="15"/>
      <c r="Q4097" s="15"/>
      <c r="R4097" s="15"/>
      <c r="S4097" s="15"/>
      <c r="T4097" s="15"/>
      <c r="U4097" s="15"/>
      <c r="V4097" s="15"/>
      <c r="W4097" s="15"/>
      <c r="X4097" s="16"/>
    </row>
    <row r="4098" spans="1:24" ht="12.75" customHeight="1" x14ac:dyDescent="0.2">
      <c r="A4098" s="7"/>
      <c r="B4098" s="6"/>
      <c r="C4098" s="6"/>
      <c r="D4098" s="6"/>
      <c r="E4098" s="6"/>
      <c r="F4098" s="6"/>
      <c r="G4098" s="6"/>
      <c r="H4098" s="6"/>
      <c r="I4098" s="6"/>
      <c r="J4098" s="6"/>
      <c r="K4098" s="21">
        <f>SUM(hList_Frame_1!B2388:B2388)</f>
        <v>1834.58</v>
      </c>
      <c r="L4098" s="21"/>
      <c r="M4098" s="21"/>
      <c r="N4098" s="21"/>
      <c r="O4098" s="21"/>
      <c r="P4098" s="21"/>
      <c r="Q4098" s="21"/>
      <c r="R4098" s="21"/>
      <c r="S4098" s="6"/>
      <c r="T4098" s="6"/>
      <c r="U4098" s="6"/>
      <c r="V4098" s="6"/>
      <c r="W4098" s="6"/>
      <c r="X4098" s="17"/>
    </row>
    <row r="4099" spans="1:24" ht="14.25" customHeight="1" x14ac:dyDescent="0.2">
      <c r="A4099" s="10"/>
      <c r="B4099" s="18"/>
      <c r="C4099" s="18"/>
      <c r="D4099" s="18"/>
      <c r="E4099" s="18"/>
      <c r="F4099" s="18"/>
      <c r="G4099" s="18"/>
      <c r="H4099" s="18"/>
      <c r="I4099" s="18"/>
      <c r="J4099" s="18"/>
      <c r="K4099" s="18"/>
      <c r="L4099" s="18"/>
      <c r="M4099" s="18"/>
      <c r="N4099" s="18"/>
      <c r="O4099" s="18"/>
      <c r="P4099" s="18"/>
      <c r="Q4099" s="18"/>
      <c r="R4099" s="18"/>
      <c r="S4099" s="18"/>
      <c r="T4099" s="18"/>
      <c r="U4099" s="18"/>
      <c r="V4099" s="18"/>
      <c r="W4099" s="18"/>
      <c r="X4099" s="19"/>
    </row>
    <row r="4100" spans="1:24" ht="15" customHeight="1" x14ac:dyDescent="0.2">
      <c r="A4100" s="22">
        <v>418141</v>
      </c>
      <c r="B4100" s="23"/>
      <c r="C4100" s="20">
        <v>42125</v>
      </c>
      <c r="D4100" s="4" t="s">
        <v>155</v>
      </c>
      <c r="E4100" s="24">
        <v>584.5</v>
      </c>
      <c r="F4100" s="25"/>
      <c r="G4100" s="25"/>
      <c r="H4100" s="25"/>
      <c r="I4100" s="25"/>
      <c r="J4100" s="25"/>
      <c r="K4100" s="25"/>
      <c r="L4100" s="25"/>
      <c r="M4100" s="25"/>
      <c r="N4100" s="25"/>
      <c r="O4100" s="25"/>
      <c r="P4100" s="25"/>
      <c r="Q4100" s="25"/>
      <c r="R4100" s="26"/>
      <c r="S4100" s="13" t="s">
        <v>525</v>
      </c>
      <c r="T4100" s="13" t="s">
        <v>1317</v>
      </c>
      <c r="U4100" s="13" t="s">
        <v>15</v>
      </c>
      <c r="V4100" s="13" t="s">
        <v>15</v>
      </c>
      <c r="W4100" s="13" t="s">
        <v>525</v>
      </c>
      <c r="X4100" s="13" t="s">
        <v>15</v>
      </c>
    </row>
    <row r="4101" spans="1:24" ht="15" customHeight="1" x14ac:dyDescent="0.2">
      <c r="A4101" s="22">
        <v>418892</v>
      </c>
      <c r="B4101" s="23"/>
      <c r="C4101" s="20">
        <v>42139</v>
      </c>
      <c r="D4101" s="11"/>
      <c r="E4101" s="24">
        <v>584.5</v>
      </c>
      <c r="F4101" s="25"/>
      <c r="G4101" s="25"/>
      <c r="H4101" s="25"/>
      <c r="I4101" s="25"/>
      <c r="J4101" s="25"/>
      <c r="K4101" s="25"/>
      <c r="L4101" s="25"/>
      <c r="M4101" s="25"/>
      <c r="N4101" s="25"/>
      <c r="O4101" s="25"/>
      <c r="P4101" s="25"/>
      <c r="Q4101" s="25"/>
      <c r="R4101" s="26"/>
      <c r="S4101" s="13" t="s">
        <v>527</v>
      </c>
      <c r="T4101" s="13" t="s">
        <v>1317</v>
      </c>
      <c r="U4101" s="13" t="s">
        <v>15</v>
      </c>
      <c r="V4101" s="13" t="s">
        <v>15</v>
      </c>
      <c r="W4101" s="13" t="s">
        <v>527</v>
      </c>
      <c r="X4101" s="13" t="s">
        <v>15</v>
      </c>
    </row>
    <row r="4102" spans="1:24" ht="2.25" customHeight="1" x14ac:dyDescent="0.2">
      <c r="A4102" s="14"/>
      <c r="B4102" s="15"/>
      <c r="C4102" s="15"/>
      <c r="D4102" s="15"/>
      <c r="E4102" s="15"/>
      <c r="F4102" s="15"/>
      <c r="G4102" s="15"/>
      <c r="H4102" s="15"/>
      <c r="I4102" s="15"/>
      <c r="J4102" s="15"/>
      <c r="K4102" s="15"/>
      <c r="L4102" s="15"/>
      <c r="M4102" s="15"/>
      <c r="N4102" s="15"/>
      <c r="O4102" s="15"/>
      <c r="P4102" s="15"/>
      <c r="Q4102" s="15"/>
      <c r="R4102" s="15"/>
      <c r="S4102" s="15"/>
      <c r="T4102" s="15"/>
      <c r="U4102" s="15"/>
      <c r="V4102" s="15"/>
      <c r="W4102" s="15"/>
      <c r="X4102" s="16"/>
    </row>
    <row r="4103" spans="1:24" ht="13.5" customHeight="1" x14ac:dyDescent="0.2">
      <c r="A4103" s="7"/>
      <c r="B4103" s="6"/>
      <c r="C4103" s="6"/>
      <c r="D4103" s="6"/>
      <c r="E4103" s="6"/>
      <c r="F4103" s="6"/>
      <c r="G4103" s="6"/>
      <c r="H4103" s="6"/>
      <c r="I4103" s="6"/>
      <c r="J4103" s="6"/>
      <c r="K4103" s="21">
        <f>SUM(hList_Frame_1!B2389:B2390)</f>
        <v>1169</v>
      </c>
      <c r="L4103" s="21"/>
      <c r="M4103" s="21"/>
      <c r="N4103" s="21"/>
      <c r="O4103" s="21"/>
      <c r="P4103" s="21"/>
      <c r="Q4103" s="21"/>
      <c r="R4103" s="21"/>
      <c r="S4103" s="6"/>
      <c r="T4103" s="6"/>
      <c r="U4103" s="6"/>
      <c r="V4103" s="6"/>
      <c r="W4103" s="6"/>
      <c r="X4103" s="17"/>
    </row>
    <row r="4104" spans="1:24" ht="13.5" customHeight="1" x14ac:dyDescent="0.2">
      <c r="A4104" s="10"/>
      <c r="B4104" s="18"/>
      <c r="C4104" s="18"/>
      <c r="D4104" s="18"/>
      <c r="E4104" s="18"/>
      <c r="F4104" s="18"/>
      <c r="G4104" s="18"/>
      <c r="H4104" s="18"/>
      <c r="I4104" s="18"/>
      <c r="J4104" s="18"/>
      <c r="K4104" s="18"/>
      <c r="L4104" s="18"/>
      <c r="M4104" s="18"/>
      <c r="N4104" s="18"/>
      <c r="O4104" s="18"/>
      <c r="P4104" s="18"/>
      <c r="Q4104" s="18"/>
      <c r="R4104" s="18"/>
      <c r="S4104" s="18"/>
      <c r="T4104" s="18"/>
      <c r="U4104" s="18"/>
      <c r="V4104" s="18"/>
      <c r="W4104" s="18"/>
      <c r="X4104" s="19"/>
    </row>
    <row r="4105" spans="1:24" ht="15" customHeight="1" x14ac:dyDescent="0.2">
      <c r="A4105" s="22">
        <v>419331</v>
      </c>
      <c r="B4105" s="23"/>
      <c r="C4105" s="20">
        <v>42150</v>
      </c>
      <c r="D4105" s="13" t="s">
        <v>2035</v>
      </c>
      <c r="E4105" s="24">
        <v>1416.96</v>
      </c>
      <c r="F4105" s="25"/>
      <c r="G4105" s="25"/>
      <c r="H4105" s="25"/>
      <c r="I4105" s="25"/>
      <c r="J4105" s="25"/>
      <c r="K4105" s="25"/>
      <c r="L4105" s="25"/>
      <c r="M4105" s="25"/>
      <c r="N4105" s="25"/>
      <c r="O4105" s="25"/>
      <c r="P4105" s="25"/>
      <c r="Q4105" s="25"/>
      <c r="R4105" s="26"/>
      <c r="S4105" s="13" t="s">
        <v>98</v>
      </c>
      <c r="T4105" s="13" t="s">
        <v>99</v>
      </c>
      <c r="U4105" s="13" t="s">
        <v>15</v>
      </c>
      <c r="V4105" s="13" t="s">
        <v>15</v>
      </c>
      <c r="W4105" s="13" t="s">
        <v>98</v>
      </c>
      <c r="X4105" s="13" t="s">
        <v>15</v>
      </c>
    </row>
    <row r="4106" spans="1:24" ht="2.25" customHeight="1" x14ac:dyDescent="0.2">
      <c r="A4106" s="14"/>
      <c r="B4106" s="15"/>
      <c r="C4106" s="15"/>
      <c r="D4106" s="15"/>
      <c r="E4106" s="15"/>
      <c r="F4106" s="15"/>
      <c r="G4106" s="15"/>
      <c r="H4106" s="15"/>
      <c r="I4106" s="15"/>
      <c r="J4106" s="15"/>
      <c r="K4106" s="15"/>
      <c r="L4106" s="15"/>
      <c r="M4106" s="15"/>
      <c r="N4106" s="15"/>
      <c r="O4106" s="15"/>
      <c r="P4106" s="15"/>
      <c r="Q4106" s="15"/>
      <c r="R4106" s="15"/>
      <c r="S4106" s="15"/>
      <c r="T4106" s="15"/>
      <c r="U4106" s="15"/>
      <c r="V4106" s="15"/>
      <c r="W4106" s="15"/>
      <c r="X4106" s="16"/>
    </row>
    <row r="4107" spans="1:24" ht="13.5" customHeight="1" x14ac:dyDescent="0.2">
      <c r="A4107" s="7"/>
      <c r="B4107" s="6"/>
      <c r="C4107" s="6"/>
      <c r="D4107" s="6"/>
      <c r="E4107" s="6"/>
      <c r="F4107" s="6"/>
      <c r="G4107" s="6"/>
      <c r="H4107" s="6"/>
      <c r="I4107" s="6"/>
      <c r="J4107" s="6"/>
      <c r="K4107" s="21">
        <f>SUM(hList_Frame_1!B2391:B2391)</f>
        <v>1416.96</v>
      </c>
      <c r="L4107" s="21"/>
      <c r="M4107" s="21"/>
      <c r="N4107" s="21"/>
      <c r="O4107" s="21"/>
      <c r="P4107" s="21"/>
      <c r="Q4107" s="21"/>
      <c r="R4107" s="21"/>
      <c r="S4107" s="6"/>
      <c r="T4107" s="6"/>
      <c r="U4107" s="6"/>
      <c r="V4107" s="6"/>
      <c r="W4107" s="6"/>
      <c r="X4107" s="17"/>
    </row>
    <row r="4108" spans="1:24" ht="13.5" customHeight="1" x14ac:dyDescent="0.2">
      <c r="A4108" s="10"/>
      <c r="B4108" s="18"/>
      <c r="C4108" s="18"/>
      <c r="D4108" s="18"/>
      <c r="E4108" s="18"/>
      <c r="F4108" s="18"/>
      <c r="G4108" s="18"/>
      <c r="H4108" s="18"/>
      <c r="I4108" s="18"/>
      <c r="J4108" s="18"/>
      <c r="K4108" s="18"/>
      <c r="L4108" s="18"/>
      <c r="M4108" s="18"/>
      <c r="N4108" s="18"/>
      <c r="O4108" s="18"/>
      <c r="P4108" s="18"/>
      <c r="Q4108" s="18"/>
      <c r="R4108" s="18"/>
      <c r="S4108" s="18"/>
      <c r="T4108" s="18"/>
      <c r="U4108" s="18"/>
      <c r="V4108" s="18"/>
      <c r="W4108" s="18"/>
      <c r="X4108" s="19"/>
    </row>
    <row r="4109" spans="1:24" ht="15" customHeight="1" x14ac:dyDescent="0.2">
      <c r="A4109" s="27">
        <v>419332</v>
      </c>
      <c r="B4109" s="28"/>
      <c r="C4109" s="3">
        <v>42150</v>
      </c>
      <c r="D4109" s="4" t="s">
        <v>2036</v>
      </c>
      <c r="E4109" s="24">
        <v>3312.1</v>
      </c>
      <c r="F4109" s="25"/>
      <c r="G4109" s="25"/>
      <c r="H4109" s="25"/>
      <c r="I4109" s="25"/>
      <c r="J4109" s="25"/>
      <c r="K4109" s="25"/>
      <c r="L4109" s="25"/>
      <c r="M4109" s="25"/>
      <c r="N4109" s="25"/>
      <c r="O4109" s="25"/>
      <c r="P4109" s="25"/>
      <c r="Q4109" s="25"/>
      <c r="R4109" s="26"/>
      <c r="S4109" s="13" t="s">
        <v>827</v>
      </c>
      <c r="T4109" s="13" t="s">
        <v>197</v>
      </c>
      <c r="U4109" s="13" t="s">
        <v>71</v>
      </c>
      <c r="V4109" s="13" t="s">
        <v>1002</v>
      </c>
      <c r="W4109" s="13" t="s">
        <v>827</v>
      </c>
      <c r="X4109" s="13" t="s">
        <v>15</v>
      </c>
    </row>
    <row r="4110" spans="1:24" ht="15" customHeight="1" x14ac:dyDescent="0.2">
      <c r="A4110" s="32"/>
      <c r="B4110" s="33"/>
      <c r="C4110" s="11"/>
      <c r="D4110" s="11"/>
      <c r="E4110" s="24">
        <v>110410.14</v>
      </c>
      <c r="F4110" s="25"/>
      <c r="G4110" s="25"/>
      <c r="H4110" s="25"/>
      <c r="I4110" s="25"/>
      <c r="J4110" s="25"/>
      <c r="K4110" s="25"/>
      <c r="L4110" s="25"/>
      <c r="M4110" s="25"/>
      <c r="N4110" s="25"/>
      <c r="O4110" s="25"/>
      <c r="P4110" s="25"/>
      <c r="Q4110" s="25"/>
      <c r="R4110" s="26"/>
      <c r="S4110" s="13" t="s">
        <v>826</v>
      </c>
      <c r="T4110" s="13" t="s">
        <v>2037</v>
      </c>
      <c r="U4110" s="13" t="s">
        <v>134</v>
      </c>
      <c r="V4110" s="13" t="s">
        <v>945</v>
      </c>
      <c r="W4110" s="13" t="s">
        <v>826</v>
      </c>
      <c r="X4110" s="13" t="s">
        <v>2038</v>
      </c>
    </row>
    <row r="4111" spans="1:24" ht="2.25" customHeight="1" x14ac:dyDescent="0.2">
      <c r="A4111" s="14"/>
      <c r="B4111" s="15"/>
      <c r="C4111" s="15"/>
      <c r="D4111" s="15"/>
      <c r="E4111" s="15"/>
      <c r="F4111" s="15"/>
      <c r="G4111" s="15"/>
      <c r="H4111" s="15"/>
      <c r="I4111" s="15"/>
      <c r="J4111" s="15"/>
      <c r="K4111" s="15"/>
      <c r="L4111" s="15"/>
      <c r="M4111" s="15"/>
      <c r="N4111" s="15"/>
      <c r="O4111" s="15"/>
      <c r="P4111" s="15"/>
      <c r="Q4111" s="15"/>
      <c r="R4111" s="15"/>
      <c r="S4111" s="15"/>
      <c r="T4111" s="15"/>
      <c r="U4111" s="15"/>
      <c r="V4111" s="15"/>
      <c r="W4111" s="15"/>
      <c r="X4111" s="16"/>
    </row>
    <row r="4112" spans="1:24" ht="12.75" customHeight="1" x14ac:dyDescent="0.2">
      <c r="A4112" s="7"/>
      <c r="B4112" s="6"/>
      <c r="C4112" s="6"/>
      <c r="D4112" s="6"/>
      <c r="E4112" s="6"/>
      <c r="F4112" s="6"/>
      <c r="G4112" s="6"/>
      <c r="H4112" s="21">
        <f>SUM(hList_Frame_1!B2392:B2393)</f>
        <v>113722.24000000001</v>
      </c>
      <c r="I4112" s="21"/>
      <c r="J4112" s="21"/>
      <c r="K4112" s="21"/>
      <c r="L4112" s="21"/>
      <c r="M4112" s="21"/>
      <c r="N4112" s="21"/>
      <c r="O4112" s="21"/>
      <c r="P4112" s="21"/>
      <c r="Q4112" s="21"/>
      <c r="R4112" s="21"/>
      <c r="S4112" s="6"/>
      <c r="T4112" s="6"/>
      <c r="U4112" s="6"/>
      <c r="V4112" s="6"/>
      <c r="W4112" s="6"/>
      <c r="X4112" s="17"/>
    </row>
    <row r="4113" spans="1:24" ht="14.25" customHeight="1" x14ac:dyDescent="0.2">
      <c r="A4113" s="10"/>
      <c r="B4113" s="18"/>
      <c r="C4113" s="18"/>
      <c r="D4113" s="18"/>
      <c r="E4113" s="18"/>
      <c r="F4113" s="18"/>
      <c r="G4113" s="18"/>
      <c r="H4113" s="18"/>
      <c r="I4113" s="18"/>
      <c r="J4113" s="18"/>
      <c r="K4113" s="18"/>
      <c r="L4113" s="18"/>
      <c r="M4113" s="18"/>
      <c r="N4113" s="18"/>
      <c r="O4113" s="18"/>
      <c r="P4113" s="18"/>
      <c r="Q4113" s="18"/>
      <c r="R4113" s="18"/>
      <c r="S4113" s="18"/>
      <c r="T4113" s="18"/>
      <c r="U4113" s="18"/>
      <c r="V4113" s="18"/>
      <c r="W4113" s="18"/>
      <c r="X4113" s="19"/>
    </row>
    <row r="4114" spans="1:24" ht="15" customHeight="1" x14ac:dyDescent="0.2">
      <c r="A4114" s="27">
        <v>419333</v>
      </c>
      <c r="B4114" s="28"/>
      <c r="C4114" s="3">
        <v>42150</v>
      </c>
      <c r="D4114" s="4" t="s">
        <v>2039</v>
      </c>
      <c r="E4114" s="24">
        <v>450</v>
      </c>
      <c r="F4114" s="25"/>
      <c r="G4114" s="25"/>
      <c r="H4114" s="25"/>
      <c r="I4114" s="25"/>
      <c r="J4114" s="25"/>
      <c r="K4114" s="25"/>
      <c r="L4114" s="25"/>
      <c r="M4114" s="25"/>
      <c r="N4114" s="25"/>
      <c r="O4114" s="25"/>
      <c r="P4114" s="25"/>
      <c r="Q4114" s="25"/>
      <c r="R4114" s="26"/>
      <c r="S4114" s="13" t="s">
        <v>2040</v>
      </c>
      <c r="T4114" s="13" t="s">
        <v>34</v>
      </c>
      <c r="U4114" s="13" t="s">
        <v>35</v>
      </c>
      <c r="V4114" s="13" t="s">
        <v>35</v>
      </c>
      <c r="W4114" s="13" t="s">
        <v>2040</v>
      </c>
      <c r="X4114" s="13" t="s">
        <v>500</v>
      </c>
    </row>
    <row r="4115" spans="1:24" ht="15" customHeight="1" x14ac:dyDescent="0.2">
      <c r="A4115" s="35"/>
      <c r="B4115" s="36"/>
      <c r="C4115" s="8"/>
      <c r="D4115" s="8"/>
      <c r="E4115" s="24">
        <v>550</v>
      </c>
      <c r="F4115" s="25"/>
      <c r="G4115" s="25"/>
      <c r="H4115" s="25"/>
      <c r="I4115" s="25"/>
      <c r="J4115" s="25"/>
      <c r="K4115" s="25"/>
      <c r="L4115" s="25"/>
      <c r="M4115" s="25"/>
      <c r="N4115" s="25"/>
      <c r="O4115" s="25"/>
      <c r="P4115" s="25"/>
      <c r="Q4115" s="25"/>
      <c r="R4115" s="26"/>
      <c r="S4115" s="13" t="s">
        <v>2041</v>
      </c>
      <c r="T4115" s="13" t="s">
        <v>34</v>
      </c>
      <c r="U4115" s="13" t="s">
        <v>35</v>
      </c>
      <c r="V4115" s="13" t="s">
        <v>35</v>
      </c>
      <c r="W4115" s="13" t="s">
        <v>2041</v>
      </c>
      <c r="X4115" s="13" t="s">
        <v>652</v>
      </c>
    </row>
    <row r="4116" spans="1:24" ht="15" customHeight="1" x14ac:dyDescent="0.2">
      <c r="A4116" s="35"/>
      <c r="B4116" s="36"/>
      <c r="C4116" s="8"/>
      <c r="D4116" s="8"/>
      <c r="E4116" s="24">
        <v>450</v>
      </c>
      <c r="F4116" s="25"/>
      <c r="G4116" s="25"/>
      <c r="H4116" s="25"/>
      <c r="I4116" s="25"/>
      <c r="J4116" s="25"/>
      <c r="K4116" s="25"/>
      <c r="L4116" s="25"/>
      <c r="M4116" s="25"/>
      <c r="N4116" s="25"/>
      <c r="O4116" s="25"/>
      <c r="P4116" s="25"/>
      <c r="Q4116" s="25"/>
      <c r="R4116" s="26"/>
      <c r="S4116" s="13" t="s">
        <v>2042</v>
      </c>
      <c r="T4116" s="13" t="s">
        <v>34</v>
      </c>
      <c r="U4116" s="13" t="s">
        <v>35</v>
      </c>
      <c r="V4116" s="13" t="s">
        <v>35</v>
      </c>
      <c r="W4116" s="13" t="s">
        <v>2042</v>
      </c>
      <c r="X4116" s="13" t="s">
        <v>1012</v>
      </c>
    </row>
    <row r="4117" spans="1:24" ht="15" customHeight="1" x14ac:dyDescent="0.2">
      <c r="A4117" s="32"/>
      <c r="B4117" s="33"/>
      <c r="C4117" s="11"/>
      <c r="D4117" s="11"/>
      <c r="E4117" s="24">
        <v>500</v>
      </c>
      <c r="F4117" s="25"/>
      <c r="G4117" s="25"/>
      <c r="H4117" s="25"/>
      <c r="I4117" s="25"/>
      <c r="J4117" s="25"/>
      <c r="K4117" s="25"/>
      <c r="L4117" s="25"/>
      <c r="M4117" s="25"/>
      <c r="N4117" s="25"/>
      <c r="O4117" s="25"/>
      <c r="P4117" s="25"/>
      <c r="Q4117" s="25"/>
      <c r="R4117" s="26"/>
      <c r="S4117" s="13" t="s">
        <v>2043</v>
      </c>
      <c r="T4117" s="13" t="s">
        <v>34</v>
      </c>
      <c r="U4117" s="13" t="s">
        <v>35</v>
      </c>
      <c r="V4117" s="13" t="s">
        <v>35</v>
      </c>
      <c r="W4117" s="13" t="s">
        <v>2043</v>
      </c>
      <c r="X4117" s="13" t="s">
        <v>469</v>
      </c>
    </row>
    <row r="4118" spans="1:24" ht="2.25" customHeight="1" x14ac:dyDescent="0.2">
      <c r="A4118" s="14"/>
      <c r="B4118" s="15"/>
      <c r="C4118" s="15"/>
      <c r="D4118" s="15"/>
      <c r="E4118" s="15"/>
      <c r="F4118" s="15"/>
      <c r="G4118" s="15"/>
      <c r="H4118" s="15"/>
      <c r="I4118" s="15"/>
      <c r="J4118" s="15"/>
      <c r="K4118" s="15"/>
      <c r="L4118" s="15"/>
      <c r="M4118" s="15"/>
      <c r="N4118" s="15"/>
      <c r="O4118" s="15"/>
      <c r="P4118" s="15"/>
      <c r="Q4118" s="15"/>
      <c r="R4118" s="15"/>
      <c r="S4118" s="15"/>
      <c r="T4118" s="15"/>
      <c r="U4118" s="15"/>
      <c r="V4118" s="15"/>
      <c r="W4118" s="15"/>
      <c r="X4118" s="16"/>
    </row>
    <row r="4119" spans="1:24" ht="13.5" customHeight="1" x14ac:dyDescent="0.2">
      <c r="A4119" s="7"/>
      <c r="B4119" s="6"/>
      <c r="C4119" s="6"/>
      <c r="D4119" s="6"/>
      <c r="E4119" s="6"/>
      <c r="F4119" s="6"/>
      <c r="G4119" s="6"/>
      <c r="H4119" s="6"/>
      <c r="I4119" s="6"/>
      <c r="J4119" s="6"/>
      <c r="K4119" s="21">
        <f>SUM(hList_Frame_1!B2394:B2397)</f>
        <v>1950</v>
      </c>
      <c r="L4119" s="21"/>
      <c r="M4119" s="21"/>
      <c r="N4119" s="21"/>
      <c r="O4119" s="21"/>
      <c r="P4119" s="21"/>
      <c r="Q4119" s="21"/>
      <c r="R4119" s="21"/>
      <c r="S4119" s="6"/>
      <c r="T4119" s="6"/>
      <c r="U4119" s="6"/>
      <c r="V4119" s="6"/>
      <c r="W4119" s="6"/>
      <c r="X4119" s="17"/>
    </row>
    <row r="4120" spans="1:24" ht="13.5" customHeight="1" x14ac:dyDescent="0.2">
      <c r="A4120" s="10"/>
      <c r="B4120" s="18"/>
      <c r="C4120" s="18"/>
      <c r="D4120" s="18"/>
      <c r="E4120" s="18"/>
      <c r="F4120" s="18"/>
      <c r="G4120" s="18"/>
      <c r="H4120" s="18"/>
      <c r="I4120" s="18"/>
      <c r="J4120" s="18"/>
      <c r="K4120" s="18"/>
      <c r="L4120" s="18"/>
      <c r="M4120" s="18"/>
      <c r="N4120" s="18"/>
      <c r="O4120" s="18"/>
      <c r="P4120" s="18"/>
      <c r="Q4120" s="18"/>
      <c r="R4120" s="18"/>
      <c r="S4120" s="18"/>
      <c r="T4120" s="18"/>
      <c r="U4120" s="18"/>
      <c r="V4120" s="18"/>
      <c r="W4120" s="18"/>
      <c r="X4120" s="19"/>
    </row>
    <row r="4121" spans="1:24" ht="15" customHeight="1" x14ac:dyDescent="0.2">
      <c r="A4121" s="22">
        <v>419334</v>
      </c>
      <c r="B4121" s="23"/>
      <c r="C4121" s="20">
        <v>42150</v>
      </c>
      <c r="D4121" s="13" t="s">
        <v>2044</v>
      </c>
      <c r="E4121" s="24">
        <v>500</v>
      </c>
      <c r="F4121" s="25"/>
      <c r="G4121" s="25"/>
      <c r="H4121" s="25"/>
      <c r="I4121" s="25"/>
      <c r="J4121" s="25"/>
      <c r="K4121" s="25"/>
      <c r="L4121" s="25"/>
      <c r="M4121" s="25"/>
      <c r="N4121" s="25"/>
      <c r="O4121" s="25"/>
      <c r="P4121" s="25"/>
      <c r="Q4121" s="25"/>
      <c r="R4121" s="26"/>
      <c r="S4121" s="13" t="s">
        <v>2045</v>
      </c>
      <c r="T4121" s="13" t="s">
        <v>34</v>
      </c>
      <c r="U4121" s="13" t="s">
        <v>35</v>
      </c>
      <c r="V4121" s="13" t="s">
        <v>35</v>
      </c>
      <c r="W4121" s="13" t="s">
        <v>2045</v>
      </c>
      <c r="X4121" s="13" t="s">
        <v>321</v>
      </c>
    </row>
    <row r="4122" spans="1:24" ht="2.25" customHeight="1" x14ac:dyDescent="0.2">
      <c r="A4122" s="14"/>
      <c r="B4122" s="15"/>
      <c r="C4122" s="15"/>
      <c r="D4122" s="15"/>
      <c r="E4122" s="15"/>
      <c r="F4122" s="15"/>
      <c r="G4122" s="15"/>
      <c r="H4122" s="15"/>
      <c r="I4122" s="15"/>
      <c r="J4122" s="15"/>
      <c r="K4122" s="15"/>
      <c r="L4122" s="15"/>
      <c r="M4122" s="15"/>
      <c r="N4122" s="15"/>
      <c r="O4122" s="15"/>
      <c r="P4122" s="15"/>
      <c r="Q4122" s="15"/>
      <c r="R4122" s="15"/>
      <c r="S4122" s="15"/>
      <c r="T4122" s="15"/>
      <c r="U4122" s="15"/>
      <c r="V4122" s="15"/>
      <c r="W4122" s="15"/>
      <c r="X4122" s="16"/>
    </row>
    <row r="4123" spans="1:24" ht="12.75" customHeight="1" x14ac:dyDescent="0.2">
      <c r="A4123" s="7"/>
      <c r="B4123" s="6"/>
      <c r="C4123" s="6"/>
      <c r="D4123" s="6"/>
      <c r="E4123" s="6"/>
      <c r="F4123" s="6"/>
      <c r="G4123" s="6"/>
      <c r="H4123" s="6"/>
      <c r="I4123" s="6"/>
      <c r="J4123" s="6"/>
      <c r="K4123" s="6"/>
      <c r="L4123" s="6"/>
      <c r="M4123" s="21">
        <f>SUM(hList_Frame_1!B2398:B2398)</f>
        <v>500</v>
      </c>
      <c r="N4123" s="21"/>
      <c r="O4123" s="21"/>
      <c r="P4123" s="21"/>
      <c r="Q4123" s="21"/>
      <c r="R4123" s="21"/>
      <c r="S4123" s="6"/>
      <c r="T4123" s="6"/>
      <c r="U4123" s="6"/>
      <c r="V4123" s="6"/>
      <c r="W4123" s="6"/>
      <c r="X4123" s="17"/>
    </row>
    <row r="4124" spans="1:24" ht="14.25" customHeight="1" x14ac:dyDescent="0.2">
      <c r="A4124" s="10"/>
      <c r="B4124" s="18"/>
      <c r="C4124" s="18"/>
      <c r="D4124" s="18"/>
      <c r="E4124" s="18"/>
      <c r="F4124" s="18"/>
      <c r="G4124" s="18"/>
      <c r="H4124" s="18"/>
      <c r="I4124" s="18"/>
      <c r="J4124" s="18"/>
      <c r="K4124" s="18"/>
      <c r="L4124" s="18"/>
      <c r="M4124" s="18"/>
      <c r="N4124" s="18"/>
      <c r="O4124" s="18"/>
      <c r="P4124" s="18"/>
      <c r="Q4124" s="18"/>
      <c r="R4124" s="18"/>
      <c r="S4124" s="18"/>
      <c r="T4124" s="18"/>
      <c r="U4124" s="18"/>
      <c r="V4124" s="18"/>
      <c r="W4124" s="18"/>
      <c r="X4124" s="19"/>
    </row>
    <row r="4125" spans="1:24" ht="15" customHeight="1" x14ac:dyDescent="0.2">
      <c r="A4125" s="22">
        <v>418742</v>
      </c>
      <c r="B4125" s="23"/>
      <c r="C4125" s="20">
        <v>42136</v>
      </c>
      <c r="D4125" s="4" t="s">
        <v>2046</v>
      </c>
      <c r="E4125" s="24">
        <v>450</v>
      </c>
      <c r="F4125" s="25"/>
      <c r="G4125" s="25"/>
      <c r="H4125" s="25"/>
      <c r="I4125" s="25"/>
      <c r="J4125" s="25"/>
      <c r="K4125" s="25"/>
      <c r="L4125" s="25"/>
      <c r="M4125" s="25"/>
      <c r="N4125" s="25"/>
      <c r="O4125" s="25"/>
      <c r="P4125" s="25"/>
      <c r="Q4125" s="25"/>
      <c r="R4125" s="26"/>
      <c r="S4125" s="13" t="s">
        <v>2047</v>
      </c>
      <c r="T4125" s="13" t="s">
        <v>34</v>
      </c>
      <c r="U4125" s="13" t="s">
        <v>35</v>
      </c>
      <c r="V4125" s="13" t="s">
        <v>35</v>
      </c>
      <c r="W4125" s="13" t="s">
        <v>2047</v>
      </c>
      <c r="X4125" s="13" t="s">
        <v>500</v>
      </c>
    </row>
    <row r="4126" spans="1:24" ht="15" customHeight="1" x14ac:dyDescent="0.2">
      <c r="A4126" s="27">
        <v>419335</v>
      </c>
      <c r="B4126" s="28"/>
      <c r="C4126" s="3">
        <v>42150</v>
      </c>
      <c r="D4126" s="8"/>
      <c r="E4126" s="24">
        <v>450</v>
      </c>
      <c r="F4126" s="25"/>
      <c r="G4126" s="25"/>
      <c r="H4126" s="25"/>
      <c r="I4126" s="25"/>
      <c r="J4126" s="25"/>
      <c r="K4126" s="25"/>
      <c r="L4126" s="25"/>
      <c r="M4126" s="25"/>
      <c r="N4126" s="25"/>
      <c r="O4126" s="25"/>
      <c r="P4126" s="25"/>
      <c r="Q4126" s="25"/>
      <c r="R4126" s="26"/>
      <c r="S4126" s="13" t="s">
        <v>2048</v>
      </c>
      <c r="T4126" s="13" t="s">
        <v>34</v>
      </c>
      <c r="U4126" s="13" t="s">
        <v>35</v>
      </c>
      <c r="V4126" s="13" t="s">
        <v>35</v>
      </c>
      <c r="W4126" s="13" t="s">
        <v>2048</v>
      </c>
      <c r="X4126" s="13" t="s">
        <v>318</v>
      </c>
    </row>
    <row r="4127" spans="1:24" ht="15" customHeight="1" x14ac:dyDescent="0.2">
      <c r="A4127" s="35"/>
      <c r="B4127" s="36"/>
      <c r="C4127" s="8"/>
      <c r="D4127" s="8"/>
      <c r="E4127" s="24">
        <v>100</v>
      </c>
      <c r="F4127" s="25"/>
      <c r="G4127" s="25"/>
      <c r="H4127" s="25"/>
      <c r="I4127" s="25"/>
      <c r="J4127" s="25"/>
      <c r="K4127" s="25"/>
      <c r="L4127" s="25"/>
      <c r="M4127" s="25"/>
      <c r="N4127" s="25"/>
      <c r="O4127" s="25"/>
      <c r="P4127" s="25"/>
      <c r="Q4127" s="25"/>
      <c r="R4127" s="26"/>
      <c r="S4127" s="13" t="s">
        <v>2049</v>
      </c>
      <c r="T4127" s="13" t="s">
        <v>34</v>
      </c>
      <c r="U4127" s="13" t="s">
        <v>35</v>
      </c>
      <c r="V4127" s="13" t="s">
        <v>41</v>
      </c>
      <c r="W4127" s="13" t="s">
        <v>2049</v>
      </c>
      <c r="X4127" s="13" t="s">
        <v>42</v>
      </c>
    </row>
    <row r="4128" spans="1:24" ht="15" customHeight="1" x14ac:dyDescent="0.2">
      <c r="A4128" s="35"/>
      <c r="B4128" s="36"/>
      <c r="C4128" s="8"/>
      <c r="D4128" s="8"/>
      <c r="E4128" s="24">
        <v>100</v>
      </c>
      <c r="F4128" s="25"/>
      <c r="G4128" s="25"/>
      <c r="H4128" s="25"/>
      <c r="I4128" s="25"/>
      <c r="J4128" s="25"/>
      <c r="K4128" s="25"/>
      <c r="L4128" s="25"/>
      <c r="M4128" s="25"/>
      <c r="N4128" s="25"/>
      <c r="O4128" s="25"/>
      <c r="P4128" s="25"/>
      <c r="Q4128" s="25"/>
      <c r="R4128" s="26"/>
      <c r="S4128" s="13" t="s">
        <v>2050</v>
      </c>
      <c r="T4128" s="13" t="s">
        <v>34</v>
      </c>
      <c r="U4128" s="13" t="s">
        <v>35</v>
      </c>
      <c r="V4128" s="13" t="s">
        <v>41</v>
      </c>
      <c r="W4128" s="13" t="s">
        <v>2050</v>
      </c>
      <c r="X4128" s="13" t="s">
        <v>42</v>
      </c>
    </row>
    <row r="4129" spans="1:24" ht="15" customHeight="1" x14ac:dyDescent="0.2">
      <c r="A4129" s="32"/>
      <c r="B4129" s="33"/>
      <c r="C4129" s="11"/>
      <c r="D4129" s="11"/>
      <c r="E4129" s="24">
        <v>100</v>
      </c>
      <c r="F4129" s="25"/>
      <c r="G4129" s="25"/>
      <c r="H4129" s="25"/>
      <c r="I4129" s="25"/>
      <c r="J4129" s="25"/>
      <c r="K4129" s="25"/>
      <c r="L4129" s="25"/>
      <c r="M4129" s="25"/>
      <c r="N4129" s="25"/>
      <c r="O4129" s="25"/>
      <c r="P4129" s="25"/>
      <c r="Q4129" s="25"/>
      <c r="R4129" s="26"/>
      <c r="S4129" s="13" t="s">
        <v>813</v>
      </c>
      <c r="T4129" s="13" t="s">
        <v>34</v>
      </c>
      <c r="U4129" s="13" t="s">
        <v>35</v>
      </c>
      <c r="V4129" s="13" t="s">
        <v>41</v>
      </c>
      <c r="W4129" s="13" t="s">
        <v>813</v>
      </c>
      <c r="X4129" s="13" t="s">
        <v>42</v>
      </c>
    </row>
    <row r="4130" spans="1:24" ht="2.25" customHeight="1" x14ac:dyDescent="0.2">
      <c r="A4130" s="14"/>
      <c r="B4130" s="15"/>
      <c r="C4130" s="15"/>
      <c r="D4130" s="15"/>
      <c r="E4130" s="15"/>
      <c r="F4130" s="15"/>
      <c r="G4130" s="15"/>
      <c r="H4130" s="15"/>
      <c r="I4130" s="15"/>
      <c r="J4130" s="15"/>
      <c r="K4130" s="15"/>
      <c r="L4130" s="15"/>
      <c r="M4130" s="15"/>
      <c r="N4130" s="15"/>
      <c r="O4130" s="15"/>
      <c r="P4130" s="15"/>
      <c r="Q4130" s="15"/>
      <c r="R4130" s="15"/>
      <c r="S4130" s="15"/>
      <c r="T4130" s="15"/>
      <c r="U4130" s="15"/>
      <c r="V4130" s="15"/>
      <c r="W4130" s="15"/>
      <c r="X4130" s="16"/>
    </row>
    <row r="4131" spans="1:24" ht="12.75" customHeight="1" x14ac:dyDescent="0.2">
      <c r="A4131" s="7"/>
      <c r="B4131" s="6"/>
      <c r="C4131" s="6"/>
      <c r="D4131" s="6"/>
      <c r="E4131" s="6"/>
      <c r="F4131" s="6"/>
      <c r="G4131" s="6"/>
      <c r="H4131" s="6"/>
      <c r="I4131" s="6"/>
      <c r="J4131" s="6"/>
      <c r="K4131" s="21">
        <f>SUM(hList_Frame_1!B2399:B2403)</f>
        <v>1200</v>
      </c>
      <c r="L4131" s="21"/>
      <c r="M4131" s="21"/>
      <c r="N4131" s="21"/>
      <c r="O4131" s="21"/>
      <c r="P4131" s="21"/>
      <c r="Q4131" s="21"/>
      <c r="R4131" s="21"/>
      <c r="S4131" s="6"/>
      <c r="T4131" s="6"/>
      <c r="U4131" s="6"/>
      <c r="V4131" s="6"/>
      <c r="W4131" s="6"/>
      <c r="X4131" s="17"/>
    </row>
    <row r="4132" spans="1:24" ht="14.25" customHeight="1" x14ac:dyDescent="0.2">
      <c r="A4132" s="10"/>
      <c r="B4132" s="18"/>
      <c r="C4132" s="18"/>
      <c r="D4132" s="18"/>
      <c r="E4132" s="18"/>
      <c r="F4132" s="18"/>
      <c r="G4132" s="18"/>
      <c r="H4132" s="18"/>
      <c r="I4132" s="18"/>
      <c r="J4132" s="18"/>
      <c r="K4132" s="18"/>
      <c r="L4132" s="18"/>
      <c r="M4132" s="18"/>
      <c r="N4132" s="18"/>
      <c r="O4132" s="18"/>
      <c r="P4132" s="18"/>
      <c r="Q4132" s="18"/>
      <c r="R4132" s="18"/>
      <c r="S4132" s="18"/>
      <c r="T4132" s="18"/>
      <c r="U4132" s="18"/>
      <c r="V4132" s="18"/>
      <c r="W4132" s="18"/>
      <c r="X4132" s="19"/>
    </row>
    <row r="4133" spans="1:24" ht="15" customHeight="1" x14ac:dyDescent="0.2">
      <c r="A4133" s="22">
        <v>419336</v>
      </c>
      <c r="B4133" s="23"/>
      <c r="C4133" s="20">
        <v>42150</v>
      </c>
      <c r="D4133" s="13" t="s">
        <v>2051</v>
      </c>
      <c r="E4133" s="24">
        <v>266</v>
      </c>
      <c r="F4133" s="25"/>
      <c r="G4133" s="25"/>
      <c r="H4133" s="25"/>
      <c r="I4133" s="25"/>
      <c r="J4133" s="25"/>
      <c r="K4133" s="25"/>
      <c r="L4133" s="25"/>
      <c r="M4133" s="25"/>
      <c r="N4133" s="25"/>
      <c r="O4133" s="25"/>
      <c r="P4133" s="25"/>
      <c r="Q4133" s="25"/>
      <c r="R4133" s="26"/>
      <c r="S4133" s="13" t="s">
        <v>65</v>
      </c>
      <c r="T4133" s="13" t="s">
        <v>2052</v>
      </c>
      <c r="U4133" s="13" t="s">
        <v>143</v>
      </c>
      <c r="V4133" s="13" t="s">
        <v>144</v>
      </c>
      <c r="W4133" s="13" t="s">
        <v>65</v>
      </c>
      <c r="X4133" s="13" t="s">
        <v>15</v>
      </c>
    </row>
    <row r="4134" spans="1:24" ht="2.25" customHeight="1" x14ac:dyDescent="0.2">
      <c r="A4134" s="14"/>
      <c r="B4134" s="15"/>
      <c r="C4134" s="15"/>
      <c r="D4134" s="15"/>
      <c r="E4134" s="15"/>
      <c r="F4134" s="15"/>
      <c r="G4134" s="15"/>
      <c r="H4134" s="15"/>
      <c r="I4134" s="15"/>
      <c r="J4134" s="15"/>
      <c r="K4134" s="15"/>
      <c r="L4134" s="15"/>
      <c r="M4134" s="15"/>
      <c r="N4134" s="15"/>
      <c r="O4134" s="15"/>
      <c r="P4134" s="15"/>
      <c r="Q4134" s="15"/>
      <c r="R4134" s="15"/>
      <c r="S4134" s="15"/>
      <c r="T4134" s="15"/>
      <c r="U4134" s="15"/>
      <c r="V4134" s="15"/>
      <c r="W4134" s="15"/>
      <c r="X4134" s="16"/>
    </row>
    <row r="4135" spans="1:24" ht="13.5" customHeight="1" x14ac:dyDescent="0.2">
      <c r="A4135" s="7"/>
      <c r="B4135" s="6"/>
      <c r="C4135" s="6"/>
      <c r="D4135" s="6"/>
      <c r="E4135" s="6"/>
      <c r="F4135" s="6"/>
      <c r="G4135" s="6"/>
      <c r="H4135" s="6"/>
      <c r="I4135" s="6"/>
      <c r="J4135" s="6"/>
      <c r="K4135" s="6"/>
      <c r="L4135" s="6"/>
      <c r="M4135" s="21">
        <f>SUM(hList_Frame_1!B2404:B2404)</f>
        <v>266</v>
      </c>
      <c r="N4135" s="21"/>
      <c r="O4135" s="21"/>
      <c r="P4135" s="21"/>
      <c r="Q4135" s="21"/>
      <c r="R4135" s="21"/>
      <c r="S4135" s="6"/>
      <c r="T4135" s="6"/>
      <c r="U4135" s="6"/>
      <c r="V4135" s="6"/>
      <c r="W4135" s="6"/>
      <c r="X4135" s="17"/>
    </row>
    <row r="4136" spans="1:24" ht="13.5" customHeight="1" x14ac:dyDescent="0.2">
      <c r="A4136" s="10"/>
      <c r="B4136" s="18"/>
      <c r="C4136" s="18"/>
      <c r="D4136" s="18"/>
      <c r="E4136" s="18"/>
      <c r="F4136" s="18"/>
      <c r="G4136" s="18"/>
      <c r="H4136" s="18"/>
      <c r="I4136" s="18"/>
      <c r="J4136" s="18"/>
      <c r="K4136" s="18"/>
      <c r="L4136" s="18"/>
      <c r="M4136" s="18"/>
      <c r="N4136" s="18"/>
      <c r="O4136" s="18"/>
      <c r="P4136" s="18"/>
      <c r="Q4136" s="18"/>
      <c r="R4136" s="18"/>
      <c r="S4136" s="18"/>
      <c r="T4136" s="18"/>
      <c r="U4136" s="18"/>
      <c r="V4136" s="18"/>
      <c r="W4136" s="18"/>
      <c r="X4136" s="19"/>
    </row>
    <row r="4137" spans="1:24" ht="15" customHeight="1" x14ac:dyDescent="0.2">
      <c r="A4137" s="22">
        <v>418387</v>
      </c>
      <c r="B4137" s="23"/>
      <c r="C4137" s="20">
        <v>42129</v>
      </c>
      <c r="D4137" s="13" t="s">
        <v>2053</v>
      </c>
      <c r="E4137" s="24">
        <v>350</v>
      </c>
      <c r="F4137" s="25"/>
      <c r="G4137" s="25"/>
      <c r="H4137" s="25"/>
      <c r="I4137" s="25"/>
      <c r="J4137" s="25"/>
      <c r="K4137" s="25"/>
      <c r="L4137" s="25"/>
      <c r="M4137" s="25"/>
      <c r="N4137" s="25"/>
      <c r="O4137" s="25"/>
      <c r="P4137" s="25"/>
      <c r="Q4137" s="25"/>
      <c r="R4137" s="26"/>
      <c r="S4137" s="13" t="s">
        <v>65</v>
      </c>
      <c r="T4137" s="13" t="s">
        <v>70</v>
      </c>
      <c r="U4137" s="13" t="s">
        <v>53</v>
      </c>
      <c r="V4137" s="13" t="s">
        <v>2009</v>
      </c>
      <c r="W4137" s="13" t="s">
        <v>65</v>
      </c>
      <c r="X4137" s="13" t="s">
        <v>15</v>
      </c>
    </row>
    <row r="4138" spans="1:24" ht="2.25" customHeight="1" x14ac:dyDescent="0.2">
      <c r="A4138" s="14"/>
      <c r="B4138" s="15"/>
      <c r="C4138" s="15"/>
      <c r="D4138" s="15"/>
      <c r="E4138" s="15"/>
      <c r="F4138" s="15"/>
      <c r="G4138" s="15"/>
      <c r="H4138" s="15"/>
      <c r="I4138" s="15"/>
      <c r="J4138" s="15"/>
      <c r="K4138" s="15"/>
      <c r="L4138" s="15"/>
      <c r="M4138" s="15"/>
      <c r="N4138" s="15"/>
      <c r="O4138" s="15"/>
      <c r="P4138" s="15"/>
      <c r="Q4138" s="15"/>
      <c r="R4138" s="15"/>
      <c r="S4138" s="15"/>
      <c r="T4138" s="15"/>
      <c r="U4138" s="15"/>
      <c r="V4138" s="15"/>
      <c r="W4138" s="15"/>
      <c r="X4138" s="16"/>
    </row>
    <row r="4139" spans="1:24" ht="12.75" customHeight="1" x14ac:dyDescent="0.2">
      <c r="A4139" s="7"/>
      <c r="B4139" s="6"/>
      <c r="C4139" s="6"/>
      <c r="D4139" s="6"/>
      <c r="E4139" s="6"/>
      <c r="F4139" s="6"/>
      <c r="G4139" s="6"/>
      <c r="H4139" s="6"/>
      <c r="I4139" s="6"/>
      <c r="J4139" s="6"/>
      <c r="K4139" s="6"/>
      <c r="L4139" s="6"/>
      <c r="M4139" s="21">
        <f>SUM(hList_Frame_1!B2405:B2405)</f>
        <v>350</v>
      </c>
      <c r="N4139" s="21"/>
      <c r="O4139" s="21"/>
      <c r="P4139" s="21"/>
      <c r="Q4139" s="21"/>
      <c r="R4139" s="21"/>
      <c r="S4139" s="6"/>
      <c r="T4139" s="6"/>
      <c r="U4139" s="6"/>
      <c r="V4139" s="6"/>
      <c r="W4139" s="6"/>
      <c r="X4139" s="17"/>
    </row>
    <row r="4140" spans="1:24" ht="14.25" customHeight="1" x14ac:dyDescent="0.2">
      <c r="A4140" s="10"/>
      <c r="B4140" s="18"/>
      <c r="C4140" s="18"/>
      <c r="D4140" s="18"/>
      <c r="E4140" s="18"/>
      <c r="F4140" s="18"/>
      <c r="G4140" s="18"/>
      <c r="H4140" s="18"/>
      <c r="I4140" s="18"/>
      <c r="J4140" s="18"/>
      <c r="K4140" s="18"/>
      <c r="L4140" s="18"/>
      <c r="M4140" s="18"/>
      <c r="N4140" s="18"/>
      <c r="O4140" s="18"/>
      <c r="P4140" s="18"/>
      <c r="Q4140" s="18"/>
      <c r="R4140" s="18"/>
      <c r="S4140" s="18"/>
      <c r="T4140" s="18"/>
      <c r="U4140" s="18"/>
      <c r="V4140" s="18"/>
      <c r="W4140" s="18"/>
      <c r="X4140" s="19"/>
    </row>
    <row r="4141" spans="1:24" ht="15" customHeight="1" x14ac:dyDescent="0.2">
      <c r="A4141" s="22">
        <v>419337</v>
      </c>
      <c r="B4141" s="23"/>
      <c r="C4141" s="20">
        <v>42150</v>
      </c>
      <c r="D4141" s="13" t="s">
        <v>2054</v>
      </c>
      <c r="E4141" s="24">
        <v>51.75</v>
      </c>
      <c r="F4141" s="25"/>
      <c r="G4141" s="25"/>
      <c r="H4141" s="25"/>
      <c r="I4141" s="25"/>
      <c r="J4141" s="25"/>
      <c r="K4141" s="25"/>
      <c r="L4141" s="25"/>
      <c r="M4141" s="25"/>
      <c r="N4141" s="25"/>
      <c r="O4141" s="25"/>
      <c r="P4141" s="25"/>
      <c r="Q4141" s="25"/>
      <c r="R4141" s="26"/>
      <c r="S4141" s="13" t="s">
        <v>15</v>
      </c>
      <c r="T4141" s="13" t="s">
        <v>137</v>
      </c>
      <c r="U4141" s="13" t="s">
        <v>605</v>
      </c>
      <c r="V4141" s="13" t="s">
        <v>606</v>
      </c>
      <c r="W4141" s="13" t="s">
        <v>15</v>
      </c>
      <c r="X4141" s="13" t="s">
        <v>1358</v>
      </c>
    </row>
    <row r="4142" spans="1:24" ht="2.25" customHeight="1" x14ac:dyDescent="0.2">
      <c r="A4142" s="14"/>
      <c r="B4142" s="15"/>
      <c r="C4142" s="15"/>
      <c r="D4142" s="15"/>
      <c r="E4142" s="15"/>
      <c r="F4142" s="15"/>
      <c r="G4142" s="15"/>
      <c r="H4142" s="15"/>
      <c r="I4142" s="15"/>
      <c r="J4142" s="15"/>
      <c r="K4142" s="15"/>
      <c r="L4142" s="15"/>
      <c r="M4142" s="15"/>
      <c r="N4142" s="15"/>
      <c r="O4142" s="15"/>
      <c r="P4142" s="15"/>
      <c r="Q4142" s="15"/>
      <c r="R4142" s="15"/>
      <c r="S4142" s="15"/>
      <c r="T4142" s="15"/>
      <c r="U4142" s="15"/>
      <c r="V4142" s="15"/>
      <c r="W4142" s="15"/>
      <c r="X4142" s="16"/>
    </row>
    <row r="4143" spans="1:24" ht="13.5" customHeight="1" x14ac:dyDescent="0.2">
      <c r="A4143" s="7"/>
      <c r="B4143" s="6"/>
      <c r="C4143" s="6"/>
      <c r="D4143" s="6"/>
      <c r="E4143" s="6"/>
      <c r="F4143" s="6"/>
      <c r="G4143" s="6"/>
      <c r="H4143" s="6"/>
      <c r="I4143" s="6"/>
      <c r="J4143" s="6"/>
      <c r="K4143" s="6"/>
      <c r="L4143" s="6"/>
      <c r="M4143" s="6"/>
      <c r="N4143" s="6"/>
      <c r="O4143" s="6"/>
      <c r="P4143" s="21">
        <f>SUM(hList_Frame_1!B2406:B2406)</f>
        <v>51.75</v>
      </c>
      <c r="Q4143" s="21"/>
      <c r="R4143" s="21"/>
      <c r="S4143" s="6"/>
      <c r="T4143" s="6"/>
      <c r="U4143" s="6"/>
      <c r="V4143" s="6"/>
      <c r="W4143" s="6"/>
      <c r="X4143" s="17"/>
    </row>
    <row r="4144" spans="1:24" ht="13.5" customHeight="1" x14ac:dyDescent="0.2">
      <c r="A4144" s="10"/>
      <c r="B4144" s="18"/>
      <c r="C4144" s="18"/>
      <c r="D4144" s="18"/>
      <c r="E4144" s="18"/>
      <c r="F4144" s="18"/>
      <c r="G4144" s="18"/>
      <c r="H4144" s="18"/>
      <c r="I4144" s="18"/>
      <c r="J4144" s="18"/>
      <c r="K4144" s="18"/>
      <c r="L4144" s="18"/>
      <c r="M4144" s="18"/>
      <c r="N4144" s="18"/>
      <c r="O4144" s="18"/>
      <c r="P4144" s="18"/>
      <c r="Q4144" s="18"/>
      <c r="R4144" s="18"/>
      <c r="S4144" s="18"/>
      <c r="T4144" s="18"/>
      <c r="U4144" s="18"/>
      <c r="V4144" s="18"/>
      <c r="W4144" s="18"/>
      <c r="X4144" s="19"/>
    </row>
    <row r="4145" spans="1:24" ht="15" customHeight="1" x14ac:dyDescent="0.2">
      <c r="A4145" s="22">
        <v>418743</v>
      </c>
      <c r="B4145" s="23"/>
      <c r="C4145" s="20">
        <v>42136</v>
      </c>
      <c r="D4145" s="13" t="s">
        <v>2055</v>
      </c>
      <c r="E4145" s="24">
        <v>146.94</v>
      </c>
      <c r="F4145" s="25"/>
      <c r="G4145" s="25"/>
      <c r="H4145" s="25"/>
      <c r="I4145" s="25"/>
      <c r="J4145" s="25"/>
      <c r="K4145" s="25"/>
      <c r="L4145" s="25"/>
      <c r="M4145" s="25"/>
      <c r="N4145" s="25"/>
      <c r="O4145" s="25"/>
      <c r="P4145" s="25"/>
      <c r="Q4145" s="25"/>
      <c r="R4145" s="26"/>
      <c r="S4145" s="13" t="s">
        <v>326</v>
      </c>
      <c r="T4145" s="13" t="s">
        <v>287</v>
      </c>
      <c r="U4145" s="13" t="s">
        <v>24</v>
      </c>
      <c r="V4145" s="13" t="s">
        <v>168</v>
      </c>
      <c r="W4145" s="13" t="s">
        <v>326</v>
      </c>
      <c r="X4145" s="13" t="s">
        <v>15</v>
      </c>
    </row>
    <row r="4146" spans="1:24" ht="2.25" customHeight="1" x14ac:dyDescent="0.2">
      <c r="A4146" s="14"/>
      <c r="B4146" s="15"/>
      <c r="C4146" s="15"/>
      <c r="D4146" s="15"/>
      <c r="E4146" s="15"/>
      <c r="F4146" s="15"/>
      <c r="G4146" s="15"/>
      <c r="H4146" s="15"/>
      <c r="I4146" s="15"/>
      <c r="J4146" s="15"/>
      <c r="K4146" s="15"/>
      <c r="L4146" s="15"/>
      <c r="M4146" s="15"/>
      <c r="N4146" s="15"/>
      <c r="O4146" s="15"/>
      <c r="P4146" s="15"/>
      <c r="Q4146" s="15"/>
      <c r="R4146" s="15"/>
      <c r="S4146" s="15"/>
      <c r="T4146" s="15"/>
      <c r="U4146" s="15"/>
      <c r="V4146" s="15"/>
      <c r="W4146" s="15"/>
      <c r="X4146" s="16"/>
    </row>
    <row r="4147" spans="1:24" ht="12.75" customHeight="1" x14ac:dyDescent="0.2">
      <c r="A4147" s="7"/>
      <c r="B4147" s="6"/>
      <c r="C4147" s="6"/>
      <c r="D4147" s="6"/>
      <c r="E4147" s="6"/>
      <c r="F4147" s="6"/>
      <c r="G4147" s="6"/>
      <c r="H4147" s="6"/>
      <c r="I4147" s="6"/>
      <c r="J4147" s="6"/>
      <c r="K4147" s="6"/>
      <c r="L4147" s="6"/>
      <c r="M4147" s="21">
        <f>SUM(hList_Frame_1!B2407:B2407)</f>
        <v>146.94</v>
      </c>
      <c r="N4147" s="21"/>
      <c r="O4147" s="21"/>
      <c r="P4147" s="21"/>
      <c r="Q4147" s="21"/>
      <c r="R4147" s="21"/>
      <c r="S4147" s="6"/>
      <c r="T4147" s="6"/>
      <c r="U4147" s="6"/>
      <c r="V4147" s="6"/>
      <c r="W4147" s="6"/>
      <c r="X4147" s="17"/>
    </row>
    <row r="4148" spans="1:24" ht="14.25" customHeight="1" x14ac:dyDescent="0.2">
      <c r="A4148" s="10"/>
      <c r="B4148" s="18"/>
      <c r="C4148" s="18"/>
      <c r="D4148" s="18"/>
      <c r="E4148" s="18"/>
      <c r="F4148" s="18"/>
      <c r="G4148" s="18"/>
      <c r="H4148" s="18"/>
      <c r="I4148" s="18"/>
      <c r="J4148" s="18"/>
      <c r="K4148" s="18"/>
      <c r="L4148" s="18"/>
      <c r="M4148" s="18"/>
      <c r="N4148" s="18"/>
      <c r="O4148" s="18"/>
      <c r="P4148" s="18"/>
      <c r="Q4148" s="18"/>
      <c r="R4148" s="18"/>
      <c r="S4148" s="18"/>
      <c r="T4148" s="18"/>
      <c r="U4148" s="18"/>
      <c r="V4148" s="18"/>
      <c r="W4148" s="18"/>
      <c r="X4148" s="19"/>
    </row>
    <row r="4149" spans="1:24" ht="15" customHeight="1" x14ac:dyDescent="0.2">
      <c r="A4149" s="27">
        <v>418388</v>
      </c>
      <c r="B4149" s="28"/>
      <c r="C4149" s="3">
        <v>42129</v>
      </c>
      <c r="D4149" s="4" t="s">
        <v>2056</v>
      </c>
      <c r="E4149" s="24">
        <v>100</v>
      </c>
      <c r="F4149" s="25"/>
      <c r="G4149" s="25"/>
      <c r="H4149" s="25"/>
      <c r="I4149" s="25"/>
      <c r="J4149" s="25"/>
      <c r="K4149" s="25"/>
      <c r="L4149" s="25"/>
      <c r="M4149" s="25"/>
      <c r="N4149" s="25"/>
      <c r="O4149" s="25"/>
      <c r="P4149" s="25"/>
      <c r="Q4149" s="25"/>
      <c r="R4149" s="26"/>
      <c r="S4149" s="13" t="s">
        <v>541</v>
      </c>
      <c r="T4149" s="13" t="s">
        <v>34</v>
      </c>
      <c r="U4149" s="13" t="s">
        <v>35</v>
      </c>
      <c r="V4149" s="13" t="s">
        <v>41</v>
      </c>
      <c r="W4149" s="13" t="s">
        <v>541</v>
      </c>
      <c r="X4149" s="13" t="s">
        <v>42</v>
      </c>
    </row>
    <row r="4150" spans="1:24" ht="15" customHeight="1" x14ac:dyDescent="0.2">
      <c r="A4150" s="35"/>
      <c r="B4150" s="36"/>
      <c r="C4150" s="8"/>
      <c r="D4150" s="8"/>
      <c r="E4150" s="24">
        <v>100</v>
      </c>
      <c r="F4150" s="25"/>
      <c r="G4150" s="25"/>
      <c r="H4150" s="25"/>
      <c r="I4150" s="25"/>
      <c r="J4150" s="25"/>
      <c r="K4150" s="25"/>
      <c r="L4150" s="25"/>
      <c r="M4150" s="25"/>
      <c r="N4150" s="25"/>
      <c r="O4150" s="25"/>
      <c r="P4150" s="25"/>
      <c r="Q4150" s="25"/>
      <c r="R4150" s="26"/>
      <c r="S4150" s="13" t="s">
        <v>2057</v>
      </c>
      <c r="T4150" s="13" t="s">
        <v>34</v>
      </c>
      <c r="U4150" s="13" t="s">
        <v>35</v>
      </c>
      <c r="V4150" s="13" t="s">
        <v>41</v>
      </c>
      <c r="W4150" s="13" t="s">
        <v>2057</v>
      </c>
      <c r="X4150" s="13" t="s">
        <v>42</v>
      </c>
    </row>
    <row r="4151" spans="1:24" ht="15" customHeight="1" x14ac:dyDescent="0.2">
      <c r="A4151" s="35"/>
      <c r="B4151" s="36"/>
      <c r="C4151" s="8"/>
      <c r="D4151" s="8"/>
      <c r="E4151" s="24">
        <v>287.5</v>
      </c>
      <c r="F4151" s="25"/>
      <c r="G4151" s="25"/>
      <c r="H4151" s="25"/>
      <c r="I4151" s="25"/>
      <c r="J4151" s="25"/>
      <c r="K4151" s="25"/>
      <c r="L4151" s="25"/>
      <c r="M4151" s="25"/>
      <c r="N4151" s="25"/>
      <c r="O4151" s="25"/>
      <c r="P4151" s="25"/>
      <c r="Q4151" s="25"/>
      <c r="R4151" s="26"/>
      <c r="S4151" s="13" t="s">
        <v>2058</v>
      </c>
      <c r="T4151" s="13" t="s">
        <v>34</v>
      </c>
      <c r="U4151" s="13" t="s">
        <v>35</v>
      </c>
      <c r="V4151" s="13" t="s">
        <v>41</v>
      </c>
      <c r="W4151" s="13" t="s">
        <v>2058</v>
      </c>
      <c r="X4151" s="13" t="s">
        <v>42</v>
      </c>
    </row>
    <row r="4152" spans="1:24" ht="15" customHeight="1" x14ac:dyDescent="0.2">
      <c r="A4152" s="35"/>
      <c r="B4152" s="36"/>
      <c r="C4152" s="8"/>
      <c r="D4152" s="8"/>
      <c r="E4152" s="24">
        <v>100</v>
      </c>
      <c r="F4152" s="25"/>
      <c r="G4152" s="25"/>
      <c r="H4152" s="25"/>
      <c r="I4152" s="25"/>
      <c r="J4152" s="25"/>
      <c r="K4152" s="25"/>
      <c r="L4152" s="25"/>
      <c r="M4152" s="25"/>
      <c r="N4152" s="25"/>
      <c r="O4152" s="25"/>
      <c r="P4152" s="25"/>
      <c r="Q4152" s="25"/>
      <c r="R4152" s="26"/>
      <c r="S4152" s="13" t="s">
        <v>804</v>
      </c>
      <c r="T4152" s="13" t="s">
        <v>34</v>
      </c>
      <c r="U4152" s="13" t="s">
        <v>35</v>
      </c>
      <c r="V4152" s="13" t="s">
        <v>41</v>
      </c>
      <c r="W4152" s="13" t="s">
        <v>804</v>
      </c>
      <c r="X4152" s="13" t="s">
        <v>42</v>
      </c>
    </row>
    <row r="4153" spans="1:24" ht="15" customHeight="1" x14ac:dyDescent="0.2">
      <c r="A4153" s="35"/>
      <c r="B4153" s="36"/>
      <c r="C4153" s="8"/>
      <c r="D4153" s="8"/>
      <c r="E4153" s="24">
        <v>100</v>
      </c>
      <c r="F4153" s="25"/>
      <c r="G4153" s="25"/>
      <c r="H4153" s="25"/>
      <c r="I4153" s="25"/>
      <c r="J4153" s="25"/>
      <c r="K4153" s="25"/>
      <c r="L4153" s="25"/>
      <c r="M4153" s="25"/>
      <c r="N4153" s="25"/>
      <c r="O4153" s="25"/>
      <c r="P4153" s="25"/>
      <c r="Q4153" s="25"/>
      <c r="R4153" s="26"/>
      <c r="S4153" s="13" t="s">
        <v>2059</v>
      </c>
      <c r="T4153" s="13" t="s">
        <v>34</v>
      </c>
      <c r="U4153" s="13" t="s">
        <v>35</v>
      </c>
      <c r="V4153" s="13" t="s">
        <v>41</v>
      </c>
      <c r="W4153" s="13" t="s">
        <v>2059</v>
      </c>
      <c r="X4153" s="13" t="s">
        <v>42</v>
      </c>
    </row>
    <row r="4154" spans="1:24" ht="15" customHeight="1" x14ac:dyDescent="0.2">
      <c r="A4154" s="35"/>
      <c r="B4154" s="36"/>
      <c r="C4154" s="8"/>
      <c r="D4154" s="8"/>
      <c r="E4154" s="24">
        <v>100</v>
      </c>
      <c r="F4154" s="25"/>
      <c r="G4154" s="25"/>
      <c r="H4154" s="25"/>
      <c r="I4154" s="25"/>
      <c r="J4154" s="25"/>
      <c r="K4154" s="25"/>
      <c r="L4154" s="25"/>
      <c r="M4154" s="25"/>
      <c r="N4154" s="25"/>
      <c r="O4154" s="25"/>
      <c r="P4154" s="25"/>
      <c r="Q4154" s="25"/>
      <c r="R4154" s="26"/>
      <c r="S4154" s="13" t="s">
        <v>1326</v>
      </c>
      <c r="T4154" s="13" t="s">
        <v>34</v>
      </c>
      <c r="U4154" s="13" t="s">
        <v>35</v>
      </c>
      <c r="V4154" s="13" t="s">
        <v>41</v>
      </c>
      <c r="W4154" s="13" t="s">
        <v>1326</v>
      </c>
      <c r="X4154" s="13" t="s">
        <v>42</v>
      </c>
    </row>
    <row r="4155" spans="1:24" ht="15" customHeight="1" x14ac:dyDescent="0.2">
      <c r="A4155" s="35"/>
      <c r="B4155" s="36"/>
      <c r="C4155" s="8"/>
      <c r="D4155" s="8"/>
      <c r="E4155" s="24">
        <v>100</v>
      </c>
      <c r="F4155" s="25"/>
      <c r="G4155" s="25"/>
      <c r="H4155" s="25"/>
      <c r="I4155" s="25"/>
      <c r="J4155" s="25"/>
      <c r="K4155" s="25"/>
      <c r="L4155" s="25"/>
      <c r="M4155" s="25"/>
      <c r="N4155" s="25"/>
      <c r="O4155" s="25"/>
      <c r="P4155" s="25"/>
      <c r="Q4155" s="25"/>
      <c r="R4155" s="26"/>
      <c r="S4155" s="13" t="s">
        <v>2060</v>
      </c>
      <c r="T4155" s="13" t="s">
        <v>34</v>
      </c>
      <c r="U4155" s="13" t="s">
        <v>35</v>
      </c>
      <c r="V4155" s="13" t="s">
        <v>41</v>
      </c>
      <c r="W4155" s="13" t="s">
        <v>2060</v>
      </c>
      <c r="X4155" s="13" t="s">
        <v>42</v>
      </c>
    </row>
    <row r="4156" spans="1:24" ht="15" customHeight="1" x14ac:dyDescent="0.2">
      <c r="A4156" s="35"/>
      <c r="B4156" s="36"/>
      <c r="C4156" s="8"/>
      <c r="D4156" s="8"/>
      <c r="E4156" s="24">
        <v>100</v>
      </c>
      <c r="F4156" s="25"/>
      <c r="G4156" s="25"/>
      <c r="H4156" s="25"/>
      <c r="I4156" s="25"/>
      <c r="J4156" s="25"/>
      <c r="K4156" s="25"/>
      <c r="L4156" s="25"/>
      <c r="M4156" s="25"/>
      <c r="N4156" s="25"/>
      <c r="O4156" s="25"/>
      <c r="P4156" s="25"/>
      <c r="Q4156" s="25"/>
      <c r="R4156" s="26"/>
      <c r="S4156" s="13" t="s">
        <v>2061</v>
      </c>
      <c r="T4156" s="13" t="s">
        <v>34</v>
      </c>
      <c r="U4156" s="13" t="s">
        <v>35</v>
      </c>
      <c r="V4156" s="13" t="s">
        <v>41</v>
      </c>
      <c r="W4156" s="13" t="s">
        <v>2061</v>
      </c>
      <c r="X4156" s="13" t="s">
        <v>42</v>
      </c>
    </row>
    <row r="4157" spans="1:24" ht="15" customHeight="1" x14ac:dyDescent="0.2">
      <c r="A4157" s="32"/>
      <c r="B4157" s="33"/>
      <c r="C4157" s="11"/>
      <c r="D4157" s="8"/>
      <c r="E4157" s="24">
        <v>100</v>
      </c>
      <c r="F4157" s="25"/>
      <c r="G4157" s="25"/>
      <c r="H4157" s="25"/>
      <c r="I4157" s="25"/>
      <c r="J4157" s="25"/>
      <c r="K4157" s="25"/>
      <c r="L4157" s="25"/>
      <c r="M4157" s="25"/>
      <c r="N4157" s="25"/>
      <c r="O4157" s="25"/>
      <c r="P4157" s="25"/>
      <c r="Q4157" s="25"/>
      <c r="R4157" s="26"/>
      <c r="S4157" s="13" t="s">
        <v>2062</v>
      </c>
      <c r="T4157" s="13" t="s">
        <v>34</v>
      </c>
      <c r="U4157" s="13" t="s">
        <v>35</v>
      </c>
      <c r="V4157" s="13" t="s">
        <v>41</v>
      </c>
      <c r="W4157" s="13" t="s">
        <v>2062</v>
      </c>
      <c r="X4157" s="13" t="s">
        <v>42</v>
      </c>
    </row>
    <row r="4158" spans="1:24" ht="15" customHeight="1" x14ac:dyDescent="0.2">
      <c r="A4158" s="22">
        <v>419338</v>
      </c>
      <c r="B4158" s="23"/>
      <c r="C4158" s="20">
        <v>42150</v>
      </c>
      <c r="D4158" s="11"/>
      <c r="E4158" s="24">
        <v>450</v>
      </c>
      <c r="F4158" s="25"/>
      <c r="G4158" s="25"/>
      <c r="H4158" s="25"/>
      <c r="I4158" s="25"/>
      <c r="J4158" s="25"/>
      <c r="K4158" s="25"/>
      <c r="L4158" s="25"/>
      <c r="M4158" s="25"/>
      <c r="N4158" s="25"/>
      <c r="O4158" s="25"/>
      <c r="P4158" s="25"/>
      <c r="Q4158" s="25"/>
      <c r="R4158" s="26"/>
      <c r="S4158" s="13" t="s">
        <v>2063</v>
      </c>
      <c r="T4158" s="13" t="s">
        <v>34</v>
      </c>
      <c r="U4158" s="13" t="s">
        <v>35</v>
      </c>
      <c r="V4158" s="13" t="s">
        <v>35</v>
      </c>
      <c r="W4158" s="13" t="s">
        <v>2063</v>
      </c>
      <c r="X4158" s="13" t="s">
        <v>232</v>
      </c>
    </row>
    <row r="4159" spans="1:24" ht="2.25" customHeight="1" x14ac:dyDescent="0.2">
      <c r="A4159" s="14"/>
      <c r="B4159" s="15"/>
      <c r="C4159" s="15"/>
      <c r="D4159" s="15"/>
      <c r="E4159" s="15"/>
      <c r="F4159" s="15"/>
      <c r="G4159" s="15"/>
      <c r="H4159" s="15"/>
      <c r="I4159" s="15"/>
      <c r="J4159" s="15"/>
      <c r="K4159" s="15"/>
      <c r="L4159" s="15"/>
      <c r="M4159" s="15"/>
      <c r="N4159" s="15"/>
      <c r="O4159" s="15"/>
      <c r="P4159" s="15"/>
      <c r="Q4159" s="15"/>
      <c r="R4159" s="15"/>
      <c r="S4159" s="15"/>
      <c r="T4159" s="15"/>
      <c r="U4159" s="15"/>
      <c r="V4159" s="15"/>
      <c r="W4159" s="15"/>
      <c r="X4159" s="16"/>
    </row>
    <row r="4160" spans="1:24" ht="13.5" customHeight="1" x14ac:dyDescent="0.2">
      <c r="A4160" s="7"/>
      <c r="B4160" s="6"/>
      <c r="C4160" s="6"/>
      <c r="D4160" s="6"/>
      <c r="E4160" s="6"/>
      <c r="F4160" s="6"/>
      <c r="G4160" s="6"/>
      <c r="H4160" s="6"/>
      <c r="I4160" s="6"/>
      <c r="J4160" s="6"/>
      <c r="K4160" s="21">
        <f>SUM(hList_Frame_1!B2408:B2417)</f>
        <v>1537.5</v>
      </c>
      <c r="L4160" s="21"/>
      <c r="M4160" s="21"/>
      <c r="N4160" s="21"/>
      <c r="O4160" s="21"/>
      <c r="P4160" s="21"/>
      <c r="Q4160" s="21"/>
      <c r="R4160" s="21"/>
      <c r="S4160" s="6"/>
      <c r="T4160" s="6"/>
      <c r="U4160" s="6"/>
      <c r="V4160" s="6"/>
      <c r="W4160" s="6"/>
      <c r="X4160" s="17"/>
    </row>
    <row r="4161" spans="1:24" ht="13.5" customHeight="1" x14ac:dyDescent="0.2">
      <c r="A4161" s="10"/>
      <c r="B4161" s="18"/>
      <c r="C4161" s="18"/>
      <c r="D4161" s="18"/>
      <c r="E4161" s="18"/>
      <c r="F4161" s="18"/>
      <c r="G4161" s="18"/>
      <c r="H4161" s="18"/>
      <c r="I4161" s="18"/>
      <c r="J4161" s="18"/>
      <c r="K4161" s="18"/>
      <c r="L4161" s="18"/>
      <c r="M4161" s="18"/>
      <c r="N4161" s="18"/>
      <c r="O4161" s="18"/>
      <c r="P4161" s="18"/>
      <c r="Q4161" s="18"/>
      <c r="R4161" s="18"/>
      <c r="S4161" s="18"/>
      <c r="T4161" s="18"/>
      <c r="U4161" s="18"/>
      <c r="V4161" s="18"/>
      <c r="W4161" s="18"/>
      <c r="X4161" s="19"/>
    </row>
    <row r="4162" spans="1:24" ht="15" customHeight="1" x14ac:dyDescent="0.2">
      <c r="A4162" s="22">
        <v>418389</v>
      </c>
      <c r="B4162" s="23"/>
      <c r="C4162" s="20">
        <v>42129</v>
      </c>
      <c r="D4162" s="4" t="s">
        <v>2064</v>
      </c>
      <c r="E4162" s="24">
        <v>71.87</v>
      </c>
      <c r="F4162" s="25"/>
      <c r="G4162" s="25"/>
      <c r="H4162" s="25"/>
      <c r="I4162" s="25"/>
      <c r="J4162" s="25"/>
      <c r="K4162" s="25"/>
      <c r="L4162" s="25"/>
      <c r="M4162" s="25"/>
      <c r="N4162" s="25"/>
      <c r="O4162" s="25"/>
      <c r="P4162" s="25"/>
      <c r="Q4162" s="25"/>
      <c r="R4162" s="26"/>
      <c r="S4162" s="13" t="s">
        <v>11</v>
      </c>
      <c r="T4162" s="13" t="s">
        <v>94</v>
      </c>
      <c r="U4162" s="13" t="s">
        <v>90</v>
      </c>
      <c r="V4162" s="13" t="s">
        <v>91</v>
      </c>
      <c r="W4162" s="13" t="s">
        <v>11</v>
      </c>
      <c r="X4162" s="13" t="s">
        <v>15</v>
      </c>
    </row>
    <row r="4163" spans="1:24" ht="15" customHeight="1" x14ac:dyDescent="0.2">
      <c r="A4163" s="22">
        <v>418744</v>
      </c>
      <c r="B4163" s="23"/>
      <c r="C4163" s="20">
        <v>42136</v>
      </c>
      <c r="D4163" s="8"/>
      <c r="E4163" s="24">
        <v>399.91</v>
      </c>
      <c r="F4163" s="25"/>
      <c r="G4163" s="25"/>
      <c r="H4163" s="25"/>
      <c r="I4163" s="25"/>
      <c r="J4163" s="25"/>
      <c r="K4163" s="25"/>
      <c r="L4163" s="25"/>
      <c r="M4163" s="25"/>
      <c r="N4163" s="25"/>
      <c r="O4163" s="25"/>
      <c r="P4163" s="25"/>
      <c r="Q4163" s="25"/>
      <c r="R4163" s="26"/>
      <c r="S4163" s="13" t="s">
        <v>2065</v>
      </c>
      <c r="T4163" s="13" t="s">
        <v>333</v>
      </c>
      <c r="U4163" s="13" t="s">
        <v>61</v>
      </c>
      <c r="V4163" s="13" t="s">
        <v>62</v>
      </c>
      <c r="W4163" s="13" t="s">
        <v>2065</v>
      </c>
      <c r="X4163" s="13" t="s">
        <v>149</v>
      </c>
    </row>
    <row r="4164" spans="1:24" ht="15" customHeight="1" x14ac:dyDescent="0.2">
      <c r="A4164" s="22">
        <v>419339</v>
      </c>
      <c r="B4164" s="23"/>
      <c r="C4164" s="20">
        <v>42150</v>
      </c>
      <c r="D4164" s="11"/>
      <c r="E4164" s="24">
        <v>237.84</v>
      </c>
      <c r="F4164" s="25"/>
      <c r="G4164" s="25"/>
      <c r="H4164" s="25"/>
      <c r="I4164" s="25"/>
      <c r="J4164" s="25"/>
      <c r="K4164" s="25"/>
      <c r="L4164" s="25"/>
      <c r="M4164" s="25"/>
      <c r="N4164" s="25"/>
      <c r="O4164" s="25"/>
      <c r="P4164" s="25"/>
      <c r="Q4164" s="25"/>
      <c r="R4164" s="26"/>
      <c r="S4164" s="13" t="s">
        <v>269</v>
      </c>
      <c r="T4164" s="13" t="s">
        <v>333</v>
      </c>
      <c r="U4164" s="13" t="s">
        <v>61</v>
      </c>
      <c r="V4164" s="13" t="s">
        <v>2066</v>
      </c>
      <c r="W4164" s="13" t="s">
        <v>269</v>
      </c>
      <c r="X4164" s="13" t="s">
        <v>2067</v>
      </c>
    </row>
    <row r="4165" spans="1:24" ht="2.25" customHeight="1" x14ac:dyDescent="0.2">
      <c r="A4165" s="14"/>
      <c r="B4165" s="15"/>
      <c r="C4165" s="15"/>
      <c r="D4165" s="15"/>
      <c r="E4165" s="15"/>
      <c r="F4165" s="15"/>
      <c r="G4165" s="15"/>
      <c r="H4165" s="15"/>
      <c r="I4165" s="15"/>
      <c r="J4165" s="15"/>
      <c r="K4165" s="15"/>
      <c r="L4165" s="15"/>
      <c r="M4165" s="15"/>
      <c r="N4165" s="15"/>
      <c r="O4165" s="15"/>
      <c r="P4165" s="15"/>
      <c r="Q4165" s="15"/>
      <c r="R4165" s="15"/>
      <c r="S4165" s="15"/>
      <c r="T4165" s="15"/>
      <c r="U4165" s="15"/>
      <c r="V4165" s="15"/>
      <c r="W4165" s="15"/>
      <c r="X4165" s="16"/>
    </row>
    <row r="4166" spans="1:24" ht="13.5" customHeight="1" x14ac:dyDescent="0.2">
      <c r="A4166" s="7"/>
      <c r="B4166" s="6"/>
      <c r="C4166" s="6"/>
      <c r="D4166" s="6"/>
      <c r="E4166" s="6"/>
      <c r="F4166" s="6"/>
      <c r="G4166" s="6"/>
      <c r="H4166" s="6"/>
      <c r="I4166" s="6"/>
      <c r="J4166" s="6"/>
      <c r="K4166" s="6"/>
      <c r="L4166" s="6"/>
      <c r="M4166" s="21">
        <f>SUM(hList_Frame_1!B2418:B2420)</f>
        <v>709.62</v>
      </c>
      <c r="N4166" s="21"/>
      <c r="O4166" s="21"/>
      <c r="P4166" s="21"/>
      <c r="Q4166" s="21"/>
      <c r="R4166" s="21"/>
      <c r="S4166" s="6"/>
      <c r="T4166" s="6"/>
      <c r="U4166" s="6"/>
      <c r="V4166" s="6"/>
      <c r="W4166" s="6"/>
      <c r="X4166" s="17"/>
    </row>
    <row r="4167" spans="1:24" ht="13.5" customHeight="1" x14ac:dyDescent="0.2">
      <c r="A4167" s="10"/>
      <c r="B4167" s="18"/>
      <c r="C4167" s="18"/>
      <c r="D4167" s="18"/>
      <c r="E4167" s="18"/>
      <c r="F4167" s="18"/>
      <c r="G4167" s="18"/>
      <c r="H4167" s="18"/>
      <c r="I4167" s="18"/>
      <c r="J4167" s="18"/>
      <c r="K4167" s="18"/>
      <c r="L4167" s="18"/>
      <c r="M4167" s="18"/>
      <c r="N4167" s="18"/>
      <c r="O4167" s="18"/>
      <c r="P4167" s="18"/>
      <c r="Q4167" s="18"/>
      <c r="R4167" s="18"/>
      <c r="S4167" s="18"/>
      <c r="T4167" s="18"/>
      <c r="U4167" s="18"/>
      <c r="V4167" s="18"/>
      <c r="W4167" s="18"/>
      <c r="X4167" s="19"/>
    </row>
    <row r="4168" spans="1:24" ht="15" customHeight="1" x14ac:dyDescent="0.2">
      <c r="A4168" s="27">
        <v>418390</v>
      </c>
      <c r="B4168" s="28"/>
      <c r="C4168" s="3">
        <v>42129</v>
      </c>
      <c r="D4168" s="4" t="s">
        <v>2068</v>
      </c>
      <c r="E4168" s="29">
        <v>354858.04</v>
      </c>
      <c r="F4168" s="30"/>
      <c r="G4168" s="30"/>
      <c r="H4168" s="30"/>
      <c r="I4168" s="30"/>
      <c r="J4168" s="30"/>
      <c r="K4168" s="30"/>
      <c r="L4168" s="30"/>
      <c r="M4168" s="30"/>
      <c r="N4168" s="30"/>
      <c r="O4168" s="30"/>
      <c r="P4168" s="30"/>
      <c r="Q4168" s="30"/>
      <c r="R4168" s="31"/>
      <c r="S4168" s="4" t="s">
        <v>65</v>
      </c>
      <c r="T4168" s="13" t="s">
        <v>880</v>
      </c>
      <c r="U4168" s="13" t="s">
        <v>605</v>
      </c>
      <c r="V4168" s="13" t="s">
        <v>881</v>
      </c>
      <c r="W4168" s="4" t="s">
        <v>65</v>
      </c>
      <c r="X4168" s="13" t="s">
        <v>15</v>
      </c>
    </row>
    <row r="4169" spans="1:24" ht="15" customHeight="1" x14ac:dyDescent="0.2">
      <c r="A4169" s="32"/>
      <c r="B4169" s="33"/>
      <c r="C4169" s="11"/>
      <c r="D4169" s="11"/>
      <c r="E4169" s="32"/>
      <c r="F4169" s="34"/>
      <c r="G4169" s="34"/>
      <c r="H4169" s="34"/>
      <c r="I4169" s="34"/>
      <c r="J4169" s="34"/>
      <c r="K4169" s="34"/>
      <c r="L4169" s="34"/>
      <c r="M4169" s="34"/>
      <c r="N4169" s="34"/>
      <c r="O4169" s="34"/>
      <c r="P4169" s="34"/>
      <c r="Q4169" s="34"/>
      <c r="R4169" s="33"/>
      <c r="S4169" s="11"/>
      <c r="T4169" s="13" t="s">
        <v>2069</v>
      </c>
      <c r="U4169" s="13" t="s">
        <v>26</v>
      </c>
      <c r="V4169" s="13" t="s">
        <v>27</v>
      </c>
      <c r="W4169" s="11"/>
      <c r="X4169" s="13" t="s">
        <v>15</v>
      </c>
    </row>
    <row r="4170" spans="1:24" ht="2.25" customHeight="1" x14ac:dyDescent="0.2">
      <c r="A4170" s="14"/>
      <c r="B4170" s="15"/>
      <c r="C4170" s="15"/>
      <c r="D4170" s="15"/>
      <c r="E4170" s="15"/>
      <c r="F4170" s="15"/>
      <c r="G4170" s="15"/>
      <c r="H4170" s="15"/>
      <c r="I4170" s="15"/>
      <c r="J4170" s="15"/>
      <c r="K4170" s="15"/>
      <c r="L4170" s="15"/>
      <c r="M4170" s="15"/>
      <c r="N4170" s="15"/>
      <c r="O4170" s="15"/>
      <c r="P4170" s="15"/>
      <c r="Q4170" s="15"/>
      <c r="R4170" s="15"/>
      <c r="S4170" s="15"/>
      <c r="T4170" s="15"/>
      <c r="U4170" s="15"/>
      <c r="V4170" s="15"/>
      <c r="W4170" s="15"/>
      <c r="X4170" s="16"/>
    </row>
    <row r="4171" spans="1:24" ht="13.5" customHeight="1" x14ac:dyDescent="0.2">
      <c r="A4171" s="7"/>
      <c r="B4171" s="6"/>
      <c r="C4171" s="6"/>
      <c r="D4171" s="6"/>
      <c r="E4171" s="6"/>
      <c r="F4171" s="6"/>
      <c r="G4171" s="21">
        <f>SUM(hList_Frame_1!B2421:B2422)</f>
        <v>354858.04</v>
      </c>
      <c r="H4171" s="21"/>
      <c r="I4171" s="21"/>
      <c r="J4171" s="21"/>
      <c r="K4171" s="21"/>
      <c r="L4171" s="21"/>
      <c r="M4171" s="21"/>
      <c r="N4171" s="21"/>
      <c r="O4171" s="21"/>
      <c r="P4171" s="21"/>
      <c r="Q4171" s="21"/>
      <c r="R4171" s="21"/>
      <c r="S4171" s="6"/>
      <c r="T4171" s="6"/>
      <c r="U4171" s="6"/>
      <c r="V4171" s="6"/>
      <c r="W4171" s="6"/>
      <c r="X4171" s="17"/>
    </row>
    <row r="4172" spans="1:24" ht="13.5" customHeight="1" x14ac:dyDescent="0.2">
      <c r="A4172" s="10"/>
      <c r="B4172" s="18"/>
      <c r="C4172" s="18"/>
      <c r="D4172" s="18"/>
      <c r="E4172" s="18"/>
      <c r="F4172" s="18"/>
      <c r="G4172" s="18"/>
      <c r="H4172" s="18"/>
      <c r="I4172" s="18"/>
      <c r="J4172" s="18"/>
      <c r="K4172" s="18"/>
      <c r="L4172" s="18"/>
      <c r="M4172" s="18"/>
      <c r="N4172" s="18"/>
      <c r="O4172" s="18"/>
      <c r="P4172" s="18"/>
      <c r="Q4172" s="18"/>
      <c r="R4172" s="18"/>
      <c r="S4172" s="18"/>
      <c r="T4172" s="18"/>
      <c r="U4172" s="18"/>
      <c r="V4172" s="18"/>
      <c r="W4172" s="18"/>
      <c r="X4172" s="19"/>
    </row>
    <row r="4173" spans="1:24" ht="15" customHeight="1" x14ac:dyDescent="0.2">
      <c r="A4173" s="27">
        <v>418880</v>
      </c>
      <c r="B4173" s="28"/>
      <c r="C4173" s="3">
        <v>42137</v>
      </c>
      <c r="D4173" s="4" t="s">
        <v>2070</v>
      </c>
      <c r="E4173" s="24">
        <v>1735</v>
      </c>
      <c r="F4173" s="25"/>
      <c r="G4173" s="25"/>
      <c r="H4173" s="25"/>
      <c r="I4173" s="25"/>
      <c r="J4173" s="25"/>
      <c r="K4173" s="25"/>
      <c r="L4173" s="25"/>
      <c r="M4173" s="25"/>
      <c r="N4173" s="25"/>
      <c r="O4173" s="25"/>
      <c r="P4173" s="25"/>
      <c r="Q4173" s="25"/>
      <c r="R4173" s="26"/>
      <c r="S4173" s="13" t="s">
        <v>15</v>
      </c>
      <c r="T4173" s="13" t="s">
        <v>2071</v>
      </c>
      <c r="U4173" s="13" t="s">
        <v>577</v>
      </c>
      <c r="V4173" s="13" t="s">
        <v>578</v>
      </c>
      <c r="W4173" s="13" t="s">
        <v>15</v>
      </c>
      <c r="X4173" s="13" t="s">
        <v>15</v>
      </c>
    </row>
    <row r="4174" spans="1:24" ht="15" customHeight="1" x14ac:dyDescent="0.2">
      <c r="A4174" s="32"/>
      <c r="B4174" s="33"/>
      <c r="C4174" s="11"/>
      <c r="D4174" s="8"/>
      <c r="E4174" s="24">
        <v>725</v>
      </c>
      <c r="F4174" s="25"/>
      <c r="G4174" s="25"/>
      <c r="H4174" s="25"/>
      <c r="I4174" s="25"/>
      <c r="J4174" s="25"/>
      <c r="K4174" s="25"/>
      <c r="L4174" s="25"/>
      <c r="M4174" s="25"/>
      <c r="N4174" s="25"/>
      <c r="O4174" s="25"/>
      <c r="P4174" s="25"/>
      <c r="Q4174" s="25"/>
      <c r="R4174" s="26"/>
      <c r="S4174" s="13" t="s">
        <v>2072</v>
      </c>
      <c r="T4174" s="13" t="s">
        <v>2071</v>
      </c>
      <c r="U4174" s="13" t="s">
        <v>577</v>
      </c>
      <c r="V4174" s="13" t="s">
        <v>578</v>
      </c>
      <c r="W4174" s="13" t="s">
        <v>2072</v>
      </c>
      <c r="X4174" s="13" t="s">
        <v>15</v>
      </c>
    </row>
    <row r="4175" spans="1:24" ht="15" customHeight="1" x14ac:dyDescent="0.2">
      <c r="A4175" s="22">
        <v>418932</v>
      </c>
      <c r="B4175" s="23"/>
      <c r="C4175" s="20">
        <v>42150</v>
      </c>
      <c r="D4175" s="11"/>
      <c r="E4175" s="24">
        <v>80</v>
      </c>
      <c r="F4175" s="25"/>
      <c r="G4175" s="25"/>
      <c r="H4175" s="25"/>
      <c r="I4175" s="25"/>
      <c r="J4175" s="25"/>
      <c r="K4175" s="25"/>
      <c r="L4175" s="25"/>
      <c r="M4175" s="25"/>
      <c r="N4175" s="25"/>
      <c r="O4175" s="25"/>
      <c r="P4175" s="25"/>
      <c r="Q4175" s="25"/>
      <c r="R4175" s="26"/>
      <c r="S4175" s="13" t="s">
        <v>15</v>
      </c>
      <c r="T4175" s="13" t="s">
        <v>2071</v>
      </c>
      <c r="U4175" s="13" t="s">
        <v>577</v>
      </c>
      <c r="V4175" s="13" t="s">
        <v>578</v>
      </c>
      <c r="W4175" s="13" t="s">
        <v>15</v>
      </c>
      <c r="X4175" s="13" t="s">
        <v>15</v>
      </c>
    </row>
    <row r="4176" spans="1:24" ht="2.25" customHeight="1" x14ac:dyDescent="0.2">
      <c r="A4176" s="14"/>
      <c r="B4176" s="15"/>
      <c r="C4176" s="15"/>
      <c r="D4176" s="15"/>
      <c r="E4176" s="15"/>
      <c r="F4176" s="15"/>
      <c r="G4176" s="15"/>
      <c r="H4176" s="15"/>
      <c r="I4176" s="15"/>
      <c r="J4176" s="15"/>
      <c r="K4176" s="15"/>
      <c r="L4176" s="15"/>
      <c r="M4176" s="15"/>
      <c r="N4176" s="15"/>
      <c r="O4176" s="15"/>
      <c r="P4176" s="15"/>
      <c r="Q4176" s="15"/>
      <c r="R4176" s="15"/>
      <c r="S4176" s="15"/>
      <c r="T4176" s="15"/>
      <c r="U4176" s="15"/>
      <c r="V4176" s="15"/>
      <c r="W4176" s="15"/>
      <c r="X4176" s="16"/>
    </row>
    <row r="4177" spans="1:24" ht="13.5" customHeight="1" x14ac:dyDescent="0.2">
      <c r="A4177" s="7"/>
      <c r="B4177" s="6"/>
      <c r="C4177" s="6"/>
      <c r="D4177" s="6"/>
      <c r="E4177" s="6"/>
      <c r="F4177" s="6"/>
      <c r="G4177" s="6"/>
      <c r="H4177" s="6"/>
      <c r="I4177" s="6"/>
      <c r="J4177" s="6"/>
      <c r="K4177" s="21">
        <f>SUM(hList_Frame_1!B2423:B2425)</f>
        <v>2540</v>
      </c>
      <c r="L4177" s="21"/>
      <c r="M4177" s="21"/>
      <c r="N4177" s="21"/>
      <c r="O4177" s="21"/>
      <c r="P4177" s="21"/>
      <c r="Q4177" s="21"/>
      <c r="R4177" s="21"/>
      <c r="S4177" s="6"/>
      <c r="T4177" s="6"/>
      <c r="U4177" s="6"/>
      <c r="V4177" s="6"/>
      <c r="W4177" s="6"/>
      <c r="X4177" s="17"/>
    </row>
    <row r="4178" spans="1:24" ht="13.5" customHeight="1" x14ac:dyDescent="0.2">
      <c r="A4178" s="10"/>
      <c r="B4178" s="18"/>
      <c r="C4178" s="18"/>
      <c r="D4178" s="18"/>
      <c r="E4178" s="18"/>
      <c r="F4178" s="18"/>
      <c r="G4178" s="18"/>
      <c r="H4178" s="18"/>
      <c r="I4178" s="18"/>
      <c r="J4178" s="18"/>
      <c r="K4178" s="18"/>
      <c r="L4178" s="18"/>
      <c r="M4178" s="18"/>
      <c r="N4178" s="18"/>
      <c r="O4178" s="18"/>
      <c r="P4178" s="18"/>
      <c r="Q4178" s="18"/>
      <c r="R4178" s="18"/>
      <c r="S4178" s="18"/>
      <c r="T4178" s="18"/>
      <c r="U4178" s="18"/>
      <c r="V4178" s="18"/>
      <c r="W4178" s="18"/>
      <c r="X4178" s="19"/>
    </row>
    <row r="4179" spans="1:24" ht="15" customHeight="1" x14ac:dyDescent="0.2">
      <c r="A4179" s="22">
        <v>418745</v>
      </c>
      <c r="B4179" s="23"/>
      <c r="C4179" s="20">
        <v>42136</v>
      </c>
      <c r="D4179" s="13" t="s">
        <v>2073</v>
      </c>
      <c r="E4179" s="24">
        <v>40</v>
      </c>
      <c r="F4179" s="25"/>
      <c r="G4179" s="25"/>
      <c r="H4179" s="25"/>
      <c r="I4179" s="25"/>
      <c r="J4179" s="25"/>
      <c r="K4179" s="25"/>
      <c r="L4179" s="25"/>
      <c r="M4179" s="25"/>
      <c r="N4179" s="25"/>
      <c r="O4179" s="25"/>
      <c r="P4179" s="25"/>
      <c r="Q4179" s="25"/>
      <c r="R4179" s="26"/>
      <c r="S4179" s="13" t="s">
        <v>65</v>
      </c>
      <c r="T4179" s="13" t="s">
        <v>70</v>
      </c>
      <c r="U4179" s="13" t="s">
        <v>67</v>
      </c>
      <c r="V4179" s="13" t="s">
        <v>68</v>
      </c>
      <c r="W4179" s="13" t="s">
        <v>65</v>
      </c>
      <c r="X4179" s="13" t="s">
        <v>15</v>
      </c>
    </row>
    <row r="4180" spans="1:24" ht="2.25" customHeight="1" x14ac:dyDescent="0.2">
      <c r="A4180" s="14"/>
      <c r="B4180" s="15"/>
      <c r="C4180" s="15"/>
      <c r="D4180" s="15"/>
      <c r="E4180" s="15"/>
      <c r="F4180" s="15"/>
      <c r="G4180" s="15"/>
      <c r="H4180" s="15"/>
      <c r="I4180" s="15"/>
      <c r="J4180" s="15"/>
      <c r="K4180" s="15"/>
      <c r="L4180" s="15"/>
      <c r="M4180" s="15"/>
      <c r="N4180" s="15"/>
      <c r="O4180" s="15"/>
      <c r="P4180" s="15"/>
      <c r="Q4180" s="15"/>
      <c r="R4180" s="15"/>
      <c r="S4180" s="15"/>
      <c r="T4180" s="15"/>
      <c r="U4180" s="15"/>
      <c r="V4180" s="15"/>
      <c r="W4180" s="15"/>
      <c r="X4180" s="16"/>
    </row>
    <row r="4181" spans="1:24" ht="13.5" customHeight="1" x14ac:dyDescent="0.2">
      <c r="A4181" s="7"/>
      <c r="B4181" s="6"/>
      <c r="C4181" s="6"/>
      <c r="D4181" s="6"/>
      <c r="E4181" s="6"/>
      <c r="F4181" s="6"/>
      <c r="G4181" s="6"/>
      <c r="H4181" s="6"/>
      <c r="I4181" s="6"/>
      <c r="J4181" s="6"/>
      <c r="K4181" s="6"/>
      <c r="L4181" s="6"/>
      <c r="M4181" s="6"/>
      <c r="N4181" s="6"/>
      <c r="O4181" s="6"/>
      <c r="P4181" s="21">
        <f>SUM(hList_Frame_1!B2426:B2426)</f>
        <v>40</v>
      </c>
      <c r="Q4181" s="21"/>
      <c r="R4181" s="21"/>
      <c r="S4181" s="6"/>
      <c r="T4181" s="6"/>
      <c r="U4181" s="6"/>
      <c r="V4181" s="6"/>
      <c r="W4181" s="6"/>
      <c r="X4181" s="17"/>
    </row>
    <row r="4182" spans="1:24" ht="13.5" customHeight="1" x14ac:dyDescent="0.2">
      <c r="A4182" s="10"/>
      <c r="B4182" s="18"/>
      <c r="C4182" s="18"/>
      <c r="D4182" s="18"/>
      <c r="E4182" s="18"/>
      <c r="F4182" s="18"/>
      <c r="G4182" s="18"/>
      <c r="H4182" s="18"/>
      <c r="I4182" s="18"/>
      <c r="J4182" s="18"/>
      <c r="K4182" s="18"/>
      <c r="L4182" s="18"/>
      <c r="M4182" s="18"/>
      <c r="N4182" s="18"/>
      <c r="O4182" s="18"/>
      <c r="P4182" s="18"/>
      <c r="Q4182" s="18"/>
      <c r="R4182" s="18"/>
      <c r="S4182" s="18"/>
      <c r="T4182" s="18"/>
      <c r="U4182" s="18"/>
      <c r="V4182" s="18"/>
      <c r="W4182" s="18"/>
      <c r="X4182" s="19"/>
    </row>
    <row r="4183" spans="1:24" ht="15" customHeight="1" x14ac:dyDescent="0.2">
      <c r="A4183" s="22">
        <v>419340</v>
      </c>
      <c r="B4183" s="23"/>
      <c r="C4183" s="20">
        <v>42150</v>
      </c>
      <c r="D4183" s="13" t="s">
        <v>2074</v>
      </c>
      <c r="E4183" s="24">
        <v>259.95</v>
      </c>
      <c r="F4183" s="25"/>
      <c r="G4183" s="25"/>
      <c r="H4183" s="25"/>
      <c r="I4183" s="25"/>
      <c r="J4183" s="25"/>
      <c r="K4183" s="25"/>
      <c r="L4183" s="25"/>
      <c r="M4183" s="25"/>
      <c r="N4183" s="25"/>
      <c r="O4183" s="25"/>
      <c r="P4183" s="25"/>
      <c r="Q4183" s="25"/>
      <c r="R4183" s="26"/>
      <c r="S4183" s="13" t="s">
        <v>2075</v>
      </c>
      <c r="T4183" s="13" t="s">
        <v>133</v>
      </c>
      <c r="U4183" s="13" t="s">
        <v>205</v>
      </c>
      <c r="V4183" s="13" t="s">
        <v>206</v>
      </c>
      <c r="W4183" s="13" t="s">
        <v>2075</v>
      </c>
      <c r="X4183" s="13" t="s">
        <v>15</v>
      </c>
    </row>
    <row r="4184" spans="1:24" ht="3" customHeight="1" x14ac:dyDescent="0.2">
      <c r="A4184" s="14"/>
      <c r="B4184" s="15"/>
      <c r="C4184" s="15"/>
      <c r="D4184" s="15"/>
      <c r="E4184" s="15"/>
      <c r="F4184" s="15"/>
      <c r="G4184" s="15"/>
      <c r="H4184" s="15"/>
      <c r="I4184" s="15"/>
      <c r="J4184" s="15"/>
      <c r="K4184" s="15"/>
      <c r="L4184" s="15"/>
      <c r="M4184" s="15"/>
      <c r="N4184" s="15"/>
      <c r="O4184" s="15"/>
      <c r="P4184" s="15"/>
      <c r="Q4184" s="15"/>
      <c r="R4184" s="15"/>
      <c r="S4184" s="15"/>
      <c r="T4184" s="15"/>
      <c r="U4184" s="15"/>
      <c r="V4184" s="15"/>
      <c r="W4184" s="15"/>
      <c r="X4184" s="16"/>
    </row>
    <row r="4185" spans="1:24" ht="12.75" customHeight="1" x14ac:dyDescent="0.2">
      <c r="A4185" s="7"/>
      <c r="B4185" s="6"/>
      <c r="C4185" s="6"/>
      <c r="D4185" s="6"/>
      <c r="E4185" s="6"/>
      <c r="F4185" s="6"/>
      <c r="G4185" s="6"/>
      <c r="H4185" s="6"/>
      <c r="I4185" s="6"/>
      <c r="J4185" s="6"/>
      <c r="K4185" s="6"/>
      <c r="L4185" s="6"/>
      <c r="M4185" s="21">
        <f>SUM(hList_Frame_1!B2427:B2427)</f>
        <v>259.95</v>
      </c>
      <c r="N4185" s="21"/>
      <c r="O4185" s="21"/>
      <c r="P4185" s="21"/>
      <c r="Q4185" s="21"/>
      <c r="R4185" s="21"/>
      <c r="S4185" s="6"/>
      <c r="T4185" s="6"/>
      <c r="U4185" s="6"/>
      <c r="V4185" s="6"/>
      <c r="W4185" s="6"/>
      <c r="X4185" s="17"/>
    </row>
    <row r="4186" spans="1:24" ht="13.5" customHeight="1" x14ac:dyDescent="0.2">
      <c r="A4186" s="10"/>
      <c r="B4186" s="18"/>
      <c r="C4186" s="18"/>
      <c r="D4186" s="18"/>
      <c r="E4186" s="18"/>
      <c r="F4186" s="18"/>
      <c r="G4186" s="18"/>
      <c r="H4186" s="18"/>
      <c r="I4186" s="18"/>
      <c r="J4186" s="18"/>
      <c r="K4186" s="18"/>
      <c r="L4186" s="18"/>
      <c r="M4186" s="18"/>
      <c r="N4186" s="18"/>
      <c r="O4186" s="18"/>
      <c r="P4186" s="18"/>
      <c r="Q4186" s="18"/>
      <c r="R4186" s="18"/>
      <c r="S4186" s="18"/>
      <c r="T4186" s="18"/>
      <c r="U4186" s="18"/>
      <c r="V4186" s="18"/>
      <c r="W4186" s="18"/>
      <c r="X4186" s="19"/>
    </row>
    <row r="4187" spans="1:24" ht="15" customHeight="1" x14ac:dyDescent="0.2">
      <c r="A4187" s="22">
        <v>418391</v>
      </c>
      <c r="B4187" s="23"/>
      <c r="C4187" s="20">
        <v>42129</v>
      </c>
      <c r="D4187" s="13" t="s">
        <v>2076</v>
      </c>
      <c r="E4187" s="24">
        <v>454.5</v>
      </c>
      <c r="F4187" s="25"/>
      <c r="G4187" s="25"/>
      <c r="H4187" s="25"/>
      <c r="I4187" s="25"/>
      <c r="J4187" s="25"/>
      <c r="K4187" s="25"/>
      <c r="L4187" s="25"/>
      <c r="M4187" s="25"/>
      <c r="N4187" s="25"/>
      <c r="O4187" s="25"/>
      <c r="P4187" s="25"/>
      <c r="Q4187" s="25"/>
      <c r="R4187" s="26"/>
      <c r="S4187" s="13" t="s">
        <v>1336</v>
      </c>
      <c r="T4187" s="13" t="s">
        <v>895</v>
      </c>
      <c r="U4187" s="13" t="s">
        <v>90</v>
      </c>
      <c r="V4187" s="13" t="s">
        <v>896</v>
      </c>
      <c r="W4187" s="13" t="s">
        <v>1336</v>
      </c>
      <c r="X4187" s="13" t="s">
        <v>2077</v>
      </c>
    </row>
    <row r="4188" spans="1:24" ht="2.25" customHeight="1" x14ac:dyDescent="0.2">
      <c r="A4188" s="14"/>
      <c r="B4188" s="15"/>
      <c r="C4188" s="15"/>
      <c r="D4188" s="15"/>
      <c r="E4188" s="15"/>
      <c r="F4188" s="15"/>
      <c r="G4188" s="15"/>
      <c r="H4188" s="15"/>
      <c r="I4188" s="15"/>
      <c r="J4188" s="15"/>
      <c r="K4188" s="15"/>
      <c r="L4188" s="15"/>
      <c r="M4188" s="15"/>
      <c r="N4188" s="15"/>
      <c r="O4188" s="15"/>
      <c r="P4188" s="15"/>
      <c r="Q4188" s="15"/>
      <c r="R4188" s="15"/>
      <c r="S4188" s="15"/>
      <c r="T4188" s="15"/>
      <c r="U4188" s="15"/>
      <c r="V4188" s="15"/>
      <c r="W4188" s="15"/>
      <c r="X4188" s="16"/>
    </row>
    <row r="4189" spans="1:24" ht="13.5" customHeight="1" x14ac:dyDescent="0.2">
      <c r="A4189" s="7"/>
      <c r="B4189" s="6"/>
      <c r="C4189" s="6"/>
      <c r="D4189" s="6"/>
      <c r="E4189" s="6"/>
      <c r="F4189" s="6"/>
      <c r="G4189" s="6"/>
      <c r="H4189" s="6"/>
      <c r="I4189" s="6"/>
      <c r="J4189" s="6"/>
      <c r="K4189" s="6"/>
      <c r="L4189" s="6"/>
      <c r="M4189" s="21">
        <f>SUM(hList_Frame_1!B2428:B2428)</f>
        <v>454.5</v>
      </c>
      <c r="N4189" s="21"/>
      <c r="O4189" s="21"/>
      <c r="P4189" s="21"/>
      <c r="Q4189" s="21"/>
      <c r="R4189" s="21"/>
      <c r="S4189" s="6"/>
      <c r="T4189" s="6"/>
      <c r="U4189" s="6"/>
      <c r="V4189" s="6"/>
      <c r="W4189" s="6"/>
      <c r="X4189" s="17"/>
    </row>
    <row r="4190" spans="1:24" ht="13.5" customHeight="1" x14ac:dyDescent="0.2">
      <c r="A4190" s="10"/>
      <c r="B4190" s="18"/>
      <c r="C4190" s="18"/>
      <c r="D4190" s="18"/>
      <c r="E4190" s="18"/>
      <c r="F4190" s="18"/>
      <c r="G4190" s="18"/>
      <c r="H4190" s="18"/>
      <c r="I4190" s="18"/>
      <c r="J4190" s="18"/>
      <c r="K4190" s="18"/>
      <c r="L4190" s="18"/>
      <c r="M4190" s="18"/>
      <c r="N4190" s="18"/>
      <c r="O4190" s="18"/>
      <c r="P4190" s="18"/>
      <c r="Q4190" s="18"/>
      <c r="R4190" s="18"/>
      <c r="S4190" s="18"/>
      <c r="T4190" s="18"/>
      <c r="U4190" s="18"/>
      <c r="V4190" s="18"/>
      <c r="W4190" s="18"/>
      <c r="X4190" s="19"/>
    </row>
    <row r="4191" spans="1:24" ht="15" customHeight="1" x14ac:dyDescent="0.2">
      <c r="A4191" s="22">
        <v>419341</v>
      </c>
      <c r="B4191" s="23"/>
      <c r="C4191" s="20">
        <v>42150</v>
      </c>
      <c r="D4191" s="13" t="s">
        <v>2078</v>
      </c>
      <c r="E4191" s="24">
        <v>4124.18</v>
      </c>
      <c r="F4191" s="25"/>
      <c r="G4191" s="25"/>
      <c r="H4191" s="25"/>
      <c r="I4191" s="25"/>
      <c r="J4191" s="25"/>
      <c r="K4191" s="25"/>
      <c r="L4191" s="25"/>
      <c r="M4191" s="25"/>
      <c r="N4191" s="25"/>
      <c r="O4191" s="25"/>
      <c r="P4191" s="25"/>
      <c r="Q4191" s="25"/>
      <c r="R4191" s="26"/>
      <c r="S4191" s="13" t="s">
        <v>127</v>
      </c>
      <c r="T4191" s="13" t="s">
        <v>1222</v>
      </c>
      <c r="U4191" s="13" t="s">
        <v>129</v>
      </c>
      <c r="V4191" s="13" t="s">
        <v>1223</v>
      </c>
      <c r="W4191" s="13" t="s">
        <v>127</v>
      </c>
      <c r="X4191" s="13" t="s">
        <v>15</v>
      </c>
    </row>
    <row r="4192" spans="1:24" ht="3" customHeight="1" x14ac:dyDescent="0.2">
      <c r="A4192" s="14"/>
      <c r="B4192" s="15"/>
      <c r="C4192" s="15"/>
      <c r="D4192" s="15"/>
      <c r="E4192" s="15"/>
      <c r="F4192" s="15"/>
      <c r="G4192" s="15"/>
      <c r="H4192" s="15"/>
      <c r="I4192" s="15"/>
      <c r="J4192" s="15"/>
      <c r="K4192" s="15"/>
      <c r="L4192" s="15"/>
      <c r="M4192" s="15"/>
      <c r="N4192" s="15"/>
      <c r="O4192" s="15"/>
      <c r="P4192" s="15"/>
      <c r="Q4192" s="15"/>
      <c r="R4192" s="15"/>
      <c r="S4192" s="15"/>
      <c r="T4192" s="15"/>
      <c r="U4192" s="15"/>
      <c r="V4192" s="15"/>
      <c r="W4192" s="15"/>
      <c r="X4192" s="16"/>
    </row>
    <row r="4193" spans="1:24" ht="12.75" customHeight="1" x14ac:dyDescent="0.2">
      <c r="A4193" s="7"/>
      <c r="B4193" s="6"/>
      <c r="C4193" s="6"/>
      <c r="D4193" s="6"/>
      <c r="E4193" s="6"/>
      <c r="F4193" s="6"/>
      <c r="G4193" s="6"/>
      <c r="H4193" s="6"/>
      <c r="I4193" s="6"/>
      <c r="J4193" s="6"/>
      <c r="K4193" s="21">
        <f>SUM(hList_Frame_1!B2429:B2429)</f>
        <v>4124.18</v>
      </c>
      <c r="L4193" s="21"/>
      <c r="M4193" s="21"/>
      <c r="N4193" s="21"/>
      <c r="O4193" s="21"/>
      <c r="P4193" s="21"/>
      <c r="Q4193" s="21"/>
      <c r="R4193" s="21"/>
      <c r="S4193" s="6"/>
      <c r="T4193" s="6"/>
      <c r="U4193" s="6"/>
      <c r="V4193" s="6"/>
      <c r="W4193" s="6"/>
      <c r="X4193" s="17"/>
    </row>
    <row r="4194" spans="1:24" ht="14.25" customHeight="1" x14ac:dyDescent="0.2">
      <c r="A4194" s="10"/>
      <c r="B4194" s="18"/>
      <c r="C4194" s="18"/>
      <c r="D4194" s="18"/>
      <c r="E4194" s="18"/>
      <c r="F4194" s="18"/>
      <c r="G4194" s="18"/>
      <c r="H4194" s="18"/>
      <c r="I4194" s="18"/>
      <c r="J4194" s="18"/>
      <c r="K4194" s="18"/>
      <c r="L4194" s="18"/>
      <c r="M4194" s="18"/>
      <c r="N4194" s="18"/>
      <c r="O4194" s="18"/>
      <c r="P4194" s="18"/>
      <c r="Q4194" s="18"/>
      <c r="R4194" s="18"/>
      <c r="S4194" s="18"/>
      <c r="T4194" s="18"/>
      <c r="U4194" s="18"/>
      <c r="V4194" s="18"/>
      <c r="W4194" s="18"/>
      <c r="X4194" s="19"/>
    </row>
    <row r="4195" spans="1:24" ht="15" customHeight="1" x14ac:dyDescent="0.2">
      <c r="A4195" s="22">
        <v>419342</v>
      </c>
      <c r="B4195" s="23"/>
      <c r="C4195" s="20">
        <v>42150</v>
      </c>
      <c r="D4195" s="13" t="s">
        <v>2079</v>
      </c>
      <c r="E4195" s="24">
        <v>4082.74</v>
      </c>
      <c r="F4195" s="25"/>
      <c r="G4195" s="25"/>
      <c r="H4195" s="25"/>
      <c r="I4195" s="25"/>
      <c r="J4195" s="25"/>
      <c r="K4195" s="25"/>
      <c r="L4195" s="25"/>
      <c r="M4195" s="25"/>
      <c r="N4195" s="25"/>
      <c r="O4195" s="25"/>
      <c r="P4195" s="25"/>
      <c r="Q4195" s="25"/>
      <c r="R4195" s="26"/>
      <c r="S4195" s="13" t="s">
        <v>127</v>
      </c>
      <c r="T4195" s="13" t="s">
        <v>1222</v>
      </c>
      <c r="U4195" s="13" t="s">
        <v>129</v>
      </c>
      <c r="V4195" s="13" t="s">
        <v>1223</v>
      </c>
      <c r="W4195" s="13" t="s">
        <v>127</v>
      </c>
      <c r="X4195" s="13" t="s">
        <v>15</v>
      </c>
    </row>
    <row r="4196" spans="1:24" ht="2.25" customHeight="1" x14ac:dyDescent="0.2">
      <c r="A4196" s="14"/>
      <c r="B4196" s="15"/>
      <c r="C4196" s="15"/>
      <c r="D4196" s="15"/>
      <c r="E4196" s="15"/>
      <c r="F4196" s="15"/>
      <c r="G4196" s="15"/>
      <c r="H4196" s="15"/>
      <c r="I4196" s="15"/>
      <c r="J4196" s="15"/>
      <c r="K4196" s="15"/>
      <c r="L4196" s="15"/>
      <c r="M4196" s="15"/>
      <c r="N4196" s="15"/>
      <c r="O4196" s="15"/>
      <c r="P4196" s="15"/>
      <c r="Q4196" s="15"/>
      <c r="R4196" s="15"/>
      <c r="S4196" s="15"/>
      <c r="T4196" s="15"/>
      <c r="U4196" s="15"/>
      <c r="V4196" s="15"/>
      <c r="W4196" s="15"/>
      <c r="X4196" s="16"/>
    </row>
    <row r="4197" spans="1:24" ht="13.5" customHeight="1" x14ac:dyDescent="0.2">
      <c r="A4197" s="7"/>
      <c r="B4197" s="6"/>
      <c r="C4197" s="6"/>
      <c r="D4197" s="6"/>
      <c r="E4197" s="6"/>
      <c r="F4197" s="6"/>
      <c r="G4197" s="6"/>
      <c r="H4197" s="6"/>
      <c r="I4197" s="6"/>
      <c r="J4197" s="6"/>
      <c r="K4197" s="21">
        <f>SUM(hList_Frame_1!B2430:B2430)</f>
        <v>4082.74</v>
      </c>
      <c r="L4197" s="21"/>
      <c r="M4197" s="21"/>
      <c r="N4197" s="21"/>
      <c r="O4197" s="21"/>
      <c r="P4197" s="21"/>
      <c r="Q4197" s="21"/>
      <c r="R4197" s="21"/>
      <c r="S4197" s="6"/>
      <c r="T4197" s="6"/>
      <c r="U4197" s="6"/>
      <c r="V4197" s="6"/>
      <c r="W4197" s="6"/>
      <c r="X4197" s="17"/>
    </row>
    <row r="4198" spans="1:24" ht="13.5" customHeight="1" x14ac:dyDescent="0.2">
      <c r="A4198" s="10"/>
      <c r="B4198" s="18"/>
      <c r="C4198" s="18"/>
      <c r="D4198" s="18"/>
      <c r="E4198" s="18"/>
      <c r="F4198" s="18"/>
      <c r="G4198" s="18"/>
      <c r="H4198" s="18"/>
      <c r="I4198" s="18"/>
      <c r="J4198" s="18"/>
      <c r="K4198" s="18"/>
      <c r="L4198" s="18"/>
      <c r="M4198" s="18"/>
      <c r="N4198" s="18"/>
      <c r="O4198" s="18"/>
      <c r="P4198" s="18"/>
      <c r="Q4198" s="18"/>
      <c r="R4198" s="18"/>
      <c r="S4198" s="18"/>
      <c r="T4198" s="18"/>
      <c r="U4198" s="18"/>
      <c r="V4198" s="18"/>
      <c r="W4198" s="18"/>
      <c r="X4198" s="19"/>
    </row>
    <row r="4199" spans="1:24" ht="15" customHeight="1" x14ac:dyDescent="0.2">
      <c r="A4199" s="27">
        <v>418746</v>
      </c>
      <c r="B4199" s="28"/>
      <c r="C4199" s="3">
        <v>42136</v>
      </c>
      <c r="D4199" s="4" t="s">
        <v>2080</v>
      </c>
      <c r="E4199" s="29">
        <v>648.54999999999995</v>
      </c>
      <c r="F4199" s="30"/>
      <c r="G4199" s="30"/>
      <c r="H4199" s="30"/>
      <c r="I4199" s="30"/>
      <c r="J4199" s="30"/>
      <c r="K4199" s="30"/>
      <c r="L4199" s="30"/>
      <c r="M4199" s="30"/>
      <c r="N4199" s="30"/>
      <c r="O4199" s="30"/>
      <c r="P4199" s="30"/>
      <c r="Q4199" s="30"/>
      <c r="R4199" s="31"/>
      <c r="S4199" s="4" t="s">
        <v>49</v>
      </c>
      <c r="T4199" s="13" t="s">
        <v>2081</v>
      </c>
      <c r="U4199" s="13" t="s">
        <v>205</v>
      </c>
      <c r="V4199" s="13" t="s">
        <v>206</v>
      </c>
      <c r="W4199" s="4" t="s">
        <v>49</v>
      </c>
      <c r="X4199" s="13" t="s">
        <v>15</v>
      </c>
    </row>
    <row r="4200" spans="1:24" ht="15" customHeight="1" x14ac:dyDescent="0.2">
      <c r="A4200" s="35"/>
      <c r="B4200" s="36"/>
      <c r="C4200" s="8"/>
      <c r="D4200" s="8"/>
      <c r="E4200" s="35"/>
      <c r="F4200" s="37"/>
      <c r="G4200" s="37"/>
      <c r="H4200" s="37"/>
      <c r="I4200" s="37"/>
      <c r="J4200" s="37"/>
      <c r="K4200" s="37"/>
      <c r="L4200" s="37"/>
      <c r="M4200" s="37"/>
      <c r="N4200" s="37"/>
      <c r="O4200" s="37"/>
      <c r="P4200" s="37"/>
      <c r="Q4200" s="37"/>
      <c r="R4200" s="36"/>
      <c r="S4200" s="8"/>
      <c r="T4200" s="4" t="s">
        <v>50</v>
      </c>
      <c r="U4200" s="13" t="s">
        <v>160</v>
      </c>
      <c r="V4200" s="13" t="s">
        <v>204</v>
      </c>
      <c r="W4200" s="8"/>
      <c r="X4200" s="13" t="s">
        <v>15</v>
      </c>
    </row>
    <row r="4201" spans="1:24" ht="15" customHeight="1" x14ac:dyDescent="0.2">
      <c r="A4201" s="32"/>
      <c r="B4201" s="33"/>
      <c r="C4201" s="11"/>
      <c r="D4201" s="8"/>
      <c r="E4201" s="32"/>
      <c r="F4201" s="34"/>
      <c r="G4201" s="34"/>
      <c r="H4201" s="34"/>
      <c r="I4201" s="34"/>
      <c r="J4201" s="34"/>
      <c r="K4201" s="34"/>
      <c r="L4201" s="34"/>
      <c r="M4201" s="34"/>
      <c r="N4201" s="34"/>
      <c r="O4201" s="34"/>
      <c r="P4201" s="34"/>
      <c r="Q4201" s="34"/>
      <c r="R4201" s="33"/>
      <c r="S4201" s="11"/>
      <c r="T4201" s="11"/>
      <c r="U4201" s="13" t="s">
        <v>190</v>
      </c>
      <c r="V4201" s="13" t="s">
        <v>191</v>
      </c>
      <c r="W4201" s="11"/>
      <c r="X4201" s="13" t="s">
        <v>15</v>
      </c>
    </row>
    <row r="4202" spans="1:24" ht="15" customHeight="1" x14ac:dyDescent="0.2">
      <c r="A4202" s="27">
        <v>419343</v>
      </c>
      <c r="B4202" s="28"/>
      <c r="C4202" s="3">
        <v>42150</v>
      </c>
      <c r="D4202" s="8"/>
      <c r="E4202" s="29">
        <v>147.06</v>
      </c>
      <c r="F4202" s="30"/>
      <c r="G4202" s="30"/>
      <c r="H4202" s="30"/>
      <c r="I4202" s="30"/>
      <c r="J4202" s="30"/>
      <c r="K4202" s="30"/>
      <c r="L4202" s="30"/>
      <c r="M4202" s="30"/>
      <c r="N4202" s="30"/>
      <c r="O4202" s="30"/>
      <c r="P4202" s="30"/>
      <c r="Q4202" s="30"/>
      <c r="R4202" s="31"/>
      <c r="S4202" s="4" t="s">
        <v>49</v>
      </c>
      <c r="T4202" s="4" t="s">
        <v>50</v>
      </c>
      <c r="U4202" s="13" t="s">
        <v>74</v>
      </c>
      <c r="V4202" s="13" t="s">
        <v>75</v>
      </c>
      <c r="W4202" s="4" t="s">
        <v>49</v>
      </c>
      <c r="X4202" s="13" t="s">
        <v>15</v>
      </c>
    </row>
    <row r="4203" spans="1:24" ht="15" customHeight="1" x14ac:dyDescent="0.2">
      <c r="A4203" s="35"/>
      <c r="B4203" s="36"/>
      <c r="C4203" s="8"/>
      <c r="D4203" s="8"/>
      <c r="E4203" s="35"/>
      <c r="F4203" s="37"/>
      <c r="G4203" s="37"/>
      <c r="H4203" s="37"/>
      <c r="I4203" s="37"/>
      <c r="J4203" s="37"/>
      <c r="K4203" s="37"/>
      <c r="L4203" s="37"/>
      <c r="M4203" s="37"/>
      <c r="N4203" s="37"/>
      <c r="O4203" s="37"/>
      <c r="P4203" s="37"/>
      <c r="Q4203" s="37"/>
      <c r="R4203" s="36"/>
      <c r="S4203" s="8"/>
      <c r="T4203" s="8"/>
      <c r="U4203" s="13" t="s">
        <v>160</v>
      </c>
      <c r="V4203" s="13" t="s">
        <v>163</v>
      </c>
      <c r="W4203" s="8"/>
      <c r="X4203" s="13" t="s">
        <v>15</v>
      </c>
    </row>
    <row r="4204" spans="1:24" ht="15" customHeight="1" x14ac:dyDescent="0.2">
      <c r="A4204" s="32"/>
      <c r="B4204" s="33"/>
      <c r="C4204" s="11"/>
      <c r="D4204" s="11"/>
      <c r="E4204" s="32"/>
      <c r="F4204" s="34"/>
      <c r="G4204" s="34"/>
      <c r="H4204" s="34"/>
      <c r="I4204" s="34"/>
      <c r="J4204" s="34"/>
      <c r="K4204" s="34"/>
      <c r="L4204" s="34"/>
      <c r="M4204" s="34"/>
      <c r="N4204" s="34"/>
      <c r="O4204" s="34"/>
      <c r="P4204" s="34"/>
      <c r="Q4204" s="34"/>
      <c r="R4204" s="33"/>
      <c r="S4204" s="11"/>
      <c r="T4204" s="11"/>
      <c r="U4204" s="13" t="s">
        <v>215</v>
      </c>
      <c r="V4204" s="13" t="s">
        <v>216</v>
      </c>
      <c r="W4204" s="11"/>
      <c r="X4204" s="13" t="s">
        <v>15</v>
      </c>
    </row>
    <row r="4205" spans="1:24" ht="2.25" customHeight="1" x14ac:dyDescent="0.2">
      <c r="A4205" s="14"/>
      <c r="B4205" s="15"/>
      <c r="C4205" s="15"/>
      <c r="D4205" s="15"/>
      <c r="E4205" s="15"/>
      <c r="F4205" s="15"/>
      <c r="G4205" s="15"/>
      <c r="H4205" s="15"/>
      <c r="I4205" s="15"/>
      <c r="J4205" s="15"/>
      <c r="K4205" s="15"/>
      <c r="L4205" s="15"/>
      <c r="M4205" s="15"/>
      <c r="N4205" s="15"/>
      <c r="O4205" s="15"/>
      <c r="P4205" s="15"/>
      <c r="Q4205" s="15"/>
      <c r="R4205" s="15"/>
      <c r="S4205" s="15"/>
      <c r="T4205" s="15"/>
      <c r="U4205" s="15"/>
      <c r="V4205" s="15"/>
      <c r="W4205" s="15"/>
      <c r="X4205" s="16"/>
    </row>
    <row r="4206" spans="1:24" ht="13.5" customHeight="1" x14ac:dyDescent="0.2">
      <c r="A4206" s="7"/>
      <c r="B4206" s="6"/>
      <c r="C4206" s="6"/>
      <c r="D4206" s="6"/>
      <c r="E4206" s="6"/>
      <c r="F4206" s="6"/>
      <c r="G4206" s="6"/>
      <c r="H4206" s="6"/>
      <c r="I4206" s="6"/>
      <c r="J4206" s="6"/>
      <c r="K4206" s="6"/>
      <c r="L4206" s="6"/>
      <c r="M4206" s="21">
        <f>SUM(hList_Frame_1!B2431:B2436)</f>
        <v>795.6099999999999</v>
      </c>
      <c r="N4206" s="21"/>
      <c r="O4206" s="21"/>
      <c r="P4206" s="21"/>
      <c r="Q4206" s="21"/>
      <c r="R4206" s="21"/>
      <c r="S4206" s="6"/>
      <c r="T4206" s="6"/>
      <c r="U4206" s="6"/>
      <c r="V4206" s="6"/>
      <c r="W4206" s="6"/>
      <c r="X4206" s="17"/>
    </row>
    <row r="4207" spans="1:24" ht="13.5" customHeight="1" x14ac:dyDescent="0.2">
      <c r="A4207" s="10"/>
      <c r="B4207" s="18"/>
      <c r="C4207" s="18"/>
      <c r="D4207" s="18"/>
      <c r="E4207" s="18"/>
      <c r="F4207" s="18"/>
      <c r="G4207" s="18"/>
      <c r="H4207" s="18"/>
      <c r="I4207" s="18"/>
      <c r="J4207" s="18"/>
      <c r="K4207" s="18"/>
      <c r="L4207" s="18"/>
      <c r="M4207" s="18"/>
      <c r="N4207" s="18"/>
      <c r="O4207" s="18"/>
      <c r="P4207" s="18"/>
      <c r="Q4207" s="18"/>
      <c r="R4207" s="18"/>
      <c r="S4207" s="18"/>
      <c r="T4207" s="18"/>
      <c r="U4207" s="18"/>
      <c r="V4207" s="18"/>
      <c r="W4207" s="18"/>
      <c r="X4207" s="19"/>
    </row>
    <row r="4208" spans="1:24" ht="15" customHeight="1" x14ac:dyDescent="0.2">
      <c r="A4208" s="22">
        <v>419344</v>
      </c>
      <c r="B4208" s="23"/>
      <c r="C4208" s="20">
        <v>42150</v>
      </c>
      <c r="D4208" s="13" t="s">
        <v>2082</v>
      </c>
      <c r="E4208" s="24">
        <v>450</v>
      </c>
      <c r="F4208" s="25"/>
      <c r="G4208" s="25"/>
      <c r="H4208" s="25"/>
      <c r="I4208" s="25"/>
      <c r="J4208" s="25"/>
      <c r="K4208" s="25"/>
      <c r="L4208" s="25"/>
      <c r="M4208" s="25"/>
      <c r="N4208" s="25"/>
      <c r="O4208" s="25"/>
      <c r="P4208" s="25"/>
      <c r="Q4208" s="25"/>
      <c r="R4208" s="26"/>
      <c r="S4208" s="13" t="s">
        <v>2083</v>
      </c>
      <c r="T4208" s="13" t="s">
        <v>34</v>
      </c>
      <c r="U4208" s="13" t="s">
        <v>35</v>
      </c>
      <c r="V4208" s="13" t="s">
        <v>35</v>
      </c>
      <c r="W4208" s="13" t="s">
        <v>2083</v>
      </c>
      <c r="X4208" s="13" t="s">
        <v>229</v>
      </c>
    </row>
    <row r="4209" spans="1:24" ht="2.25" customHeight="1" x14ac:dyDescent="0.2">
      <c r="A4209" s="14"/>
      <c r="B4209" s="15"/>
      <c r="C4209" s="15"/>
      <c r="D4209" s="15"/>
      <c r="E4209" s="15"/>
      <c r="F4209" s="15"/>
      <c r="G4209" s="15"/>
      <c r="H4209" s="15"/>
      <c r="I4209" s="15"/>
      <c r="J4209" s="15"/>
      <c r="K4209" s="15"/>
      <c r="L4209" s="15"/>
      <c r="M4209" s="15"/>
      <c r="N4209" s="15"/>
      <c r="O4209" s="15"/>
      <c r="P4209" s="15"/>
      <c r="Q4209" s="15"/>
      <c r="R4209" s="15"/>
      <c r="S4209" s="15"/>
      <c r="T4209" s="15"/>
      <c r="U4209" s="15"/>
      <c r="V4209" s="15"/>
      <c r="W4209" s="15"/>
      <c r="X4209" s="16"/>
    </row>
    <row r="4210" spans="1:24" ht="12.75" customHeight="1" x14ac:dyDescent="0.2">
      <c r="A4210" s="7"/>
      <c r="B4210" s="6"/>
      <c r="C4210" s="6"/>
      <c r="D4210" s="6"/>
      <c r="E4210" s="6"/>
      <c r="F4210" s="6"/>
      <c r="G4210" s="6"/>
      <c r="H4210" s="6"/>
      <c r="I4210" s="6"/>
      <c r="J4210" s="6"/>
      <c r="K4210" s="6"/>
      <c r="L4210" s="6"/>
      <c r="M4210" s="21">
        <f>SUM(hList_Frame_1!B2437:B2437)</f>
        <v>450</v>
      </c>
      <c r="N4210" s="21"/>
      <c r="O4210" s="21"/>
      <c r="P4210" s="21"/>
      <c r="Q4210" s="21"/>
      <c r="R4210" s="21"/>
      <c r="S4210" s="6"/>
      <c r="T4210" s="6"/>
      <c r="U4210" s="6"/>
      <c r="V4210" s="6"/>
      <c r="W4210" s="6"/>
      <c r="X4210" s="17"/>
    </row>
    <row r="4211" spans="1:24" ht="14.25" customHeight="1" x14ac:dyDescent="0.2">
      <c r="A4211" s="10"/>
      <c r="B4211" s="18"/>
      <c r="C4211" s="18"/>
      <c r="D4211" s="18"/>
      <c r="E4211" s="18"/>
      <c r="F4211" s="18"/>
      <c r="G4211" s="18"/>
      <c r="H4211" s="18"/>
      <c r="I4211" s="18"/>
      <c r="J4211" s="18"/>
      <c r="K4211" s="18"/>
      <c r="L4211" s="18"/>
      <c r="M4211" s="18"/>
      <c r="N4211" s="18"/>
      <c r="O4211" s="18"/>
      <c r="P4211" s="18"/>
      <c r="Q4211" s="18"/>
      <c r="R4211" s="18"/>
      <c r="S4211" s="18"/>
      <c r="T4211" s="18"/>
      <c r="U4211" s="18"/>
      <c r="V4211" s="18"/>
      <c r="W4211" s="18"/>
      <c r="X4211" s="19"/>
    </row>
    <row r="4212" spans="1:24" ht="15" customHeight="1" x14ac:dyDescent="0.2">
      <c r="A4212" s="22">
        <v>418392</v>
      </c>
      <c r="B4212" s="23"/>
      <c r="C4212" s="20">
        <v>42129</v>
      </c>
      <c r="D4212" s="13" t="s">
        <v>2084</v>
      </c>
      <c r="E4212" s="24">
        <v>110</v>
      </c>
      <c r="F4212" s="25"/>
      <c r="G4212" s="25"/>
      <c r="H4212" s="25"/>
      <c r="I4212" s="25"/>
      <c r="J4212" s="25"/>
      <c r="K4212" s="25"/>
      <c r="L4212" s="25"/>
      <c r="M4212" s="25"/>
      <c r="N4212" s="25"/>
      <c r="O4212" s="25"/>
      <c r="P4212" s="25"/>
      <c r="Q4212" s="25"/>
      <c r="R4212" s="26"/>
      <c r="S4212" s="13" t="s">
        <v>254</v>
      </c>
      <c r="T4212" s="13" t="s">
        <v>920</v>
      </c>
      <c r="U4212" s="13" t="s">
        <v>215</v>
      </c>
      <c r="V4212" s="13" t="s">
        <v>216</v>
      </c>
      <c r="W4212" s="13" t="s">
        <v>254</v>
      </c>
      <c r="X4212" s="13" t="s">
        <v>15</v>
      </c>
    </row>
    <row r="4213" spans="1:24" ht="2.25" customHeight="1" x14ac:dyDescent="0.2">
      <c r="A4213" s="14"/>
      <c r="B4213" s="15"/>
      <c r="C4213" s="15"/>
      <c r="D4213" s="15"/>
      <c r="E4213" s="15"/>
      <c r="F4213" s="15"/>
      <c r="G4213" s="15"/>
      <c r="H4213" s="15"/>
      <c r="I4213" s="15"/>
      <c r="J4213" s="15"/>
      <c r="K4213" s="15"/>
      <c r="L4213" s="15"/>
      <c r="M4213" s="15"/>
      <c r="N4213" s="15"/>
      <c r="O4213" s="15"/>
      <c r="P4213" s="15"/>
      <c r="Q4213" s="15"/>
      <c r="R4213" s="15"/>
      <c r="S4213" s="15"/>
      <c r="T4213" s="15"/>
      <c r="U4213" s="15"/>
      <c r="V4213" s="15"/>
      <c r="W4213" s="15"/>
      <c r="X4213" s="16"/>
    </row>
    <row r="4214" spans="1:24" ht="13.5" customHeight="1" x14ac:dyDescent="0.2">
      <c r="A4214" s="7"/>
      <c r="B4214" s="6"/>
      <c r="C4214" s="6"/>
      <c r="D4214" s="6"/>
      <c r="E4214" s="6"/>
      <c r="F4214" s="6"/>
      <c r="G4214" s="6"/>
      <c r="H4214" s="6"/>
      <c r="I4214" s="6"/>
      <c r="J4214" s="6"/>
      <c r="K4214" s="6"/>
      <c r="L4214" s="6"/>
      <c r="M4214" s="6"/>
      <c r="N4214" s="21">
        <f>SUM(hList_Frame_1!B2438:B2438)</f>
        <v>110</v>
      </c>
      <c r="O4214" s="21"/>
      <c r="P4214" s="21"/>
      <c r="Q4214" s="21"/>
      <c r="R4214" s="21"/>
      <c r="S4214" s="6"/>
      <c r="T4214" s="6"/>
      <c r="U4214" s="6"/>
      <c r="V4214" s="6"/>
      <c r="W4214" s="6"/>
      <c r="X4214" s="17"/>
    </row>
    <row r="4215" spans="1:24" ht="13.5" customHeight="1" x14ac:dyDescent="0.2">
      <c r="A4215" s="10"/>
      <c r="B4215" s="18"/>
      <c r="C4215" s="18"/>
      <c r="D4215" s="18"/>
      <c r="E4215" s="18"/>
      <c r="F4215" s="18"/>
      <c r="G4215" s="18"/>
      <c r="H4215" s="18"/>
      <c r="I4215" s="18"/>
      <c r="J4215" s="18"/>
      <c r="K4215" s="18"/>
      <c r="L4215" s="18"/>
      <c r="M4215" s="18"/>
      <c r="N4215" s="18"/>
      <c r="O4215" s="18"/>
      <c r="P4215" s="18"/>
      <c r="Q4215" s="18"/>
      <c r="R4215" s="18"/>
      <c r="S4215" s="18"/>
      <c r="T4215" s="18"/>
      <c r="U4215" s="18"/>
      <c r="V4215" s="18"/>
      <c r="W4215" s="18"/>
      <c r="X4215" s="19"/>
    </row>
    <row r="4216" spans="1:24" ht="15" customHeight="1" x14ac:dyDescent="0.2">
      <c r="A4216" s="22">
        <v>419345</v>
      </c>
      <c r="B4216" s="23"/>
      <c r="C4216" s="20">
        <v>42150</v>
      </c>
      <c r="D4216" s="13" t="s">
        <v>2085</v>
      </c>
      <c r="E4216" s="24">
        <v>2596</v>
      </c>
      <c r="F4216" s="25"/>
      <c r="G4216" s="25"/>
      <c r="H4216" s="25"/>
      <c r="I4216" s="25"/>
      <c r="J4216" s="25"/>
      <c r="K4216" s="25"/>
      <c r="L4216" s="25"/>
      <c r="M4216" s="25"/>
      <c r="N4216" s="25"/>
      <c r="O4216" s="25"/>
      <c r="P4216" s="25"/>
      <c r="Q4216" s="25"/>
      <c r="R4216" s="26"/>
      <c r="S4216" s="13" t="s">
        <v>15</v>
      </c>
      <c r="T4216" s="13" t="s">
        <v>553</v>
      </c>
      <c r="U4216" s="13" t="s">
        <v>24</v>
      </c>
      <c r="V4216" s="13" t="s">
        <v>25</v>
      </c>
      <c r="W4216" s="13" t="s">
        <v>15</v>
      </c>
      <c r="X4216" s="13" t="s">
        <v>15</v>
      </c>
    </row>
    <row r="4217" spans="1:24" ht="2.25" customHeight="1" x14ac:dyDescent="0.2">
      <c r="A4217" s="14"/>
      <c r="B4217" s="15"/>
      <c r="C4217" s="15"/>
      <c r="D4217" s="15"/>
      <c r="E4217" s="15"/>
      <c r="F4217" s="15"/>
      <c r="G4217" s="15"/>
      <c r="H4217" s="15"/>
      <c r="I4217" s="15"/>
      <c r="J4217" s="15"/>
      <c r="K4217" s="15"/>
      <c r="L4217" s="15"/>
      <c r="M4217" s="15"/>
      <c r="N4217" s="15"/>
      <c r="O4217" s="15"/>
      <c r="P4217" s="15"/>
      <c r="Q4217" s="15"/>
      <c r="R4217" s="15"/>
      <c r="S4217" s="15"/>
      <c r="T4217" s="15"/>
      <c r="U4217" s="15"/>
      <c r="V4217" s="15"/>
      <c r="W4217" s="15"/>
      <c r="X4217" s="16"/>
    </row>
    <row r="4218" spans="1:24" ht="12.75" customHeight="1" x14ac:dyDescent="0.2">
      <c r="A4218" s="7"/>
      <c r="B4218" s="6"/>
      <c r="C4218" s="6"/>
      <c r="D4218" s="6"/>
      <c r="E4218" s="6"/>
      <c r="F4218" s="6"/>
      <c r="G4218" s="6"/>
      <c r="H4218" s="6"/>
      <c r="I4218" s="6"/>
      <c r="J4218" s="6"/>
      <c r="K4218" s="21">
        <f>SUM(hList_Frame_1!B2439:B2439)</f>
        <v>2596</v>
      </c>
      <c r="L4218" s="21"/>
      <c r="M4218" s="21"/>
      <c r="N4218" s="21"/>
      <c r="O4218" s="21"/>
      <c r="P4218" s="21"/>
      <c r="Q4218" s="21"/>
      <c r="R4218" s="21"/>
      <c r="S4218" s="6"/>
      <c r="T4218" s="6"/>
      <c r="U4218" s="6"/>
      <c r="V4218" s="6"/>
      <c r="W4218" s="6"/>
      <c r="X4218" s="17"/>
    </row>
    <row r="4219" spans="1:24" ht="14.25" customHeight="1" x14ac:dyDescent="0.2">
      <c r="A4219" s="10"/>
      <c r="B4219" s="18"/>
      <c r="C4219" s="18"/>
      <c r="D4219" s="18"/>
      <c r="E4219" s="18"/>
      <c r="F4219" s="18"/>
      <c r="G4219" s="18"/>
      <c r="H4219" s="18"/>
      <c r="I4219" s="18"/>
      <c r="J4219" s="18"/>
      <c r="K4219" s="18"/>
      <c r="L4219" s="18"/>
      <c r="M4219" s="18"/>
      <c r="N4219" s="18"/>
      <c r="O4219" s="18"/>
      <c r="P4219" s="18"/>
      <c r="Q4219" s="18"/>
      <c r="R4219" s="18"/>
      <c r="S4219" s="18"/>
      <c r="T4219" s="18"/>
      <c r="U4219" s="18"/>
      <c r="V4219" s="18"/>
      <c r="W4219" s="18"/>
      <c r="X4219" s="19"/>
    </row>
    <row r="4220" spans="1:24" ht="15" customHeight="1" x14ac:dyDescent="0.2">
      <c r="A4220" s="22">
        <v>418393</v>
      </c>
      <c r="B4220" s="23"/>
      <c r="C4220" s="20">
        <v>42129</v>
      </c>
      <c r="D4220" s="4" t="s">
        <v>2086</v>
      </c>
      <c r="E4220" s="24">
        <v>150.63999999999999</v>
      </c>
      <c r="F4220" s="25"/>
      <c r="G4220" s="25"/>
      <c r="H4220" s="25"/>
      <c r="I4220" s="25"/>
      <c r="J4220" s="25"/>
      <c r="K4220" s="25"/>
      <c r="L4220" s="25"/>
      <c r="M4220" s="25"/>
      <c r="N4220" s="25"/>
      <c r="O4220" s="25"/>
      <c r="P4220" s="25"/>
      <c r="Q4220" s="25"/>
      <c r="R4220" s="26"/>
      <c r="S4220" s="13" t="s">
        <v>11</v>
      </c>
      <c r="T4220" s="13" t="s">
        <v>84</v>
      </c>
      <c r="U4220" s="13" t="s">
        <v>13</v>
      </c>
      <c r="V4220" s="13" t="s">
        <v>14</v>
      </c>
      <c r="W4220" s="13" t="s">
        <v>11</v>
      </c>
      <c r="X4220" s="13" t="s">
        <v>15</v>
      </c>
    </row>
    <row r="4221" spans="1:24" ht="15" customHeight="1" x14ac:dyDescent="0.2">
      <c r="A4221" s="22">
        <v>418747</v>
      </c>
      <c r="B4221" s="23"/>
      <c r="C4221" s="20">
        <v>42136</v>
      </c>
      <c r="D4221" s="8"/>
      <c r="E4221" s="24">
        <v>137.72</v>
      </c>
      <c r="F4221" s="25"/>
      <c r="G4221" s="25"/>
      <c r="H4221" s="25"/>
      <c r="I4221" s="25"/>
      <c r="J4221" s="25"/>
      <c r="K4221" s="25"/>
      <c r="L4221" s="25"/>
      <c r="M4221" s="25"/>
      <c r="N4221" s="25"/>
      <c r="O4221" s="25"/>
      <c r="P4221" s="25"/>
      <c r="Q4221" s="25"/>
      <c r="R4221" s="26"/>
      <c r="S4221" s="13" t="s">
        <v>11</v>
      </c>
      <c r="T4221" s="13" t="s">
        <v>108</v>
      </c>
      <c r="U4221" s="13" t="s">
        <v>13</v>
      </c>
      <c r="V4221" s="13" t="s">
        <v>14</v>
      </c>
      <c r="W4221" s="13" t="s">
        <v>11</v>
      </c>
      <c r="X4221" s="13" t="s">
        <v>15</v>
      </c>
    </row>
    <row r="4222" spans="1:24" ht="15" customHeight="1" x14ac:dyDescent="0.2">
      <c r="A4222" s="27">
        <v>419346</v>
      </c>
      <c r="B4222" s="28"/>
      <c r="C4222" s="3">
        <v>42150</v>
      </c>
      <c r="D4222" s="8"/>
      <c r="E4222" s="24">
        <v>98.85</v>
      </c>
      <c r="F4222" s="25"/>
      <c r="G4222" s="25"/>
      <c r="H4222" s="25"/>
      <c r="I4222" s="25"/>
      <c r="J4222" s="25"/>
      <c r="K4222" s="25"/>
      <c r="L4222" s="25"/>
      <c r="M4222" s="25"/>
      <c r="N4222" s="25"/>
      <c r="O4222" s="25"/>
      <c r="P4222" s="25"/>
      <c r="Q4222" s="25"/>
      <c r="R4222" s="26"/>
      <c r="S4222" s="13" t="s">
        <v>299</v>
      </c>
      <c r="T4222" s="13" t="s">
        <v>57</v>
      </c>
      <c r="U4222" s="13" t="s">
        <v>15</v>
      </c>
      <c r="V4222" s="13" t="s">
        <v>15</v>
      </c>
      <c r="W4222" s="13" t="s">
        <v>299</v>
      </c>
      <c r="X4222" s="13" t="s">
        <v>15</v>
      </c>
    </row>
    <row r="4223" spans="1:24" ht="15" customHeight="1" x14ac:dyDescent="0.2">
      <c r="A4223" s="35"/>
      <c r="B4223" s="36"/>
      <c r="C4223" s="8"/>
      <c r="D4223" s="8"/>
      <c r="E4223" s="24">
        <v>-677.93</v>
      </c>
      <c r="F4223" s="25"/>
      <c r="G4223" s="25"/>
      <c r="H4223" s="25"/>
      <c r="I4223" s="25"/>
      <c r="J4223" s="25"/>
      <c r="K4223" s="25"/>
      <c r="L4223" s="25"/>
      <c r="M4223" s="25"/>
      <c r="N4223" s="25"/>
      <c r="O4223" s="25"/>
      <c r="P4223" s="25"/>
      <c r="Q4223" s="25"/>
      <c r="R4223" s="26"/>
      <c r="S4223" s="13" t="s">
        <v>2087</v>
      </c>
      <c r="T4223" s="13" t="s">
        <v>108</v>
      </c>
      <c r="U4223" s="13" t="s">
        <v>13</v>
      </c>
      <c r="V4223" s="13" t="s">
        <v>14</v>
      </c>
      <c r="W4223" s="13" t="s">
        <v>2087</v>
      </c>
      <c r="X4223" s="13" t="s">
        <v>15</v>
      </c>
    </row>
    <row r="4224" spans="1:24" ht="15" customHeight="1" x14ac:dyDescent="0.2">
      <c r="A4224" s="32"/>
      <c r="B4224" s="33"/>
      <c r="C4224" s="11"/>
      <c r="D4224" s="11"/>
      <c r="E4224" s="24">
        <v>677.93</v>
      </c>
      <c r="F4224" s="25"/>
      <c r="G4224" s="25"/>
      <c r="H4224" s="25"/>
      <c r="I4224" s="25"/>
      <c r="J4224" s="25"/>
      <c r="K4224" s="25"/>
      <c r="L4224" s="25"/>
      <c r="M4224" s="25"/>
      <c r="N4224" s="25"/>
      <c r="O4224" s="25"/>
      <c r="P4224" s="25"/>
      <c r="Q4224" s="25"/>
      <c r="R4224" s="26"/>
      <c r="S4224" s="13" t="s">
        <v>2088</v>
      </c>
      <c r="T4224" s="13" t="s">
        <v>108</v>
      </c>
      <c r="U4224" s="13" t="s">
        <v>13</v>
      </c>
      <c r="V4224" s="13" t="s">
        <v>14</v>
      </c>
      <c r="W4224" s="13" t="s">
        <v>2088</v>
      </c>
      <c r="X4224" s="13" t="s">
        <v>15</v>
      </c>
    </row>
    <row r="4225" spans="1:24" ht="2.25" customHeight="1" x14ac:dyDescent="0.2">
      <c r="A4225" s="14"/>
      <c r="B4225" s="15"/>
      <c r="C4225" s="15"/>
      <c r="D4225" s="15"/>
      <c r="E4225" s="15"/>
      <c r="F4225" s="15"/>
      <c r="G4225" s="15"/>
      <c r="H4225" s="15"/>
      <c r="I4225" s="15"/>
      <c r="J4225" s="15"/>
      <c r="K4225" s="15"/>
      <c r="L4225" s="15"/>
      <c r="M4225" s="15"/>
      <c r="N4225" s="15"/>
      <c r="O4225" s="15"/>
      <c r="P4225" s="15"/>
      <c r="Q4225" s="15"/>
      <c r="R4225" s="15"/>
      <c r="S4225" s="15"/>
      <c r="T4225" s="15"/>
      <c r="U4225" s="15"/>
      <c r="V4225" s="15"/>
      <c r="W4225" s="15"/>
      <c r="X4225" s="16"/>
    </row>
    <row r="4226" spans="1:24" ht="12.75" customHeight="1" x14ac:dyDescent="0.2">
      <c r="A4226" s="7"/>
      <c r="B4226" s="6"/>
      <c r="C4226" s="6"/>
      <c r="D4226" s="6"/>
      <c r="E4226" s="6"/>
      <c r="F4226" s="6"/>
      <c r="G4226" s="6"/>
      <c r="H4226" s="6"/>
      <c r="I4226" s="6"/>
      <c r="J4226" s="6"/>
      <c r="K4226" s="6"/>
      <c r="L4226" s="6"/>
      <c r="M4226" s="21">
        <f>SUM(hList_Frame_1!B2440:B2444)</f>
        <v>387.21000000000004</v>
      </c>
      <c r="N4226" s="21"/>
      <c r="O4226" s="21"/>
      <c r="P4226" s="21"/>
      <c r="Q4226" s="21"/>
      <c r="R4226" s="21"/>
      <c r="S4226" s="6"/>
      <c r="T4226" s="6"/>
      <c r="U4226" s="6"/>
      <c r="V4226" s="6"/>
      <c r="W4226" s="6"/>
      <c r="X4226" s="17"/>
    </row>
    <row r="4227" spans="1:24" ht="14.25" customHeight="1" x14ac:dyDescent="0.2">
      <c r="A4227" s="10"/>
      <c r="B4227" s="18"/>
      <c r="C4227" s="18"/>
      <c r="D4227" s="18"/>
      <c r="E4227" s="18"/>
      <c r="F4227" s="18"/>
      <c r="G4227" s="18"/>
      <c r="H4227" s="18"/>
      <c r="I4227" s="18"/>
      <c r="J4227" s="18"/>
      <c r="K4227" s="18"/>
      <c r="L4227" s="18"/>
      <c r="M4227" s="18"/>
      <c r="N4227" s="18"/>
      <c r="O4227" s="18"/>
      <c r="P4227" s="18"/>
      <c r="Q4227" s="18"/>
      <c r="R4227" s="18"/>
      <c r="S4227" s="18"/>
      <c r="T4227" s="18"/>
      <c r="U4227" s="18"/>
      <c r="V4227" s="18"/>
      <c r="W4227" s="18"/>
      <c r="X4227" s="19"/>
    </row>
    <row r="4228" spans="1:24" ht="15" customHeight="1" x14ac:dyDescent="0.2">
      <c r="A4228" s="22">
        <v>419347</v>
      </c>
      <c r="B4228" s="23"/>
      <c r="C4228" s="20">
        <v>42150</v>
      </c>
      <c r="D4228" s="13" t="s">
        <v>2089</v>
      </c>
      <c r="E4228" s="24">
        <v>500</v>
      </c>
      <c r="F4228" s="25"/>
      <c r="G4228" s="25"/>
      <c r="H4228" s="25"/>
      <c r="I4228" s="25"/>
      <c r="J4228" s="25"/>
      <c r="K4228" s="25"/>
      <c r="L4228" s="25"/>
      <c r="M4228" s="25"/>
      <c r="N4228" s="25"/>
      <c r="O4228" s="25"/>
      <c r="P4228" s="25"/>
      <c r="Q4228" s="25"/>
      <c r="R4228" s="26"/>
      <c r="S4228" s="13" t="s">
        <v>2090</v>
      </c>
      <c r="T4228" s="13" t="s">
        <v>34</v>
      </c>
      <c r="U4228" s="13" t="s">
        <v>35</v>
      </c>
      <c r="V4228" s="13" t="s">
        <v>35</v>
      </c>
      <c r="W4228" s="13" t="s">
        <v>2090</v>
      </c>
      <c r="X4228" s="13" t="s">
        <v>366</v>
      </c>
    </row>
    <row r="4229" spans="1:24" ht="2.25" customHeight="1" x14ac:dyDescent="0.2">
      <c r="A4229" s="14"/>
      <c r="B4229" s="15"/>
      <c r="C4229" s="15"/>
      <c r="D4229" s="15"/>
      <c r="E4229" s="15"/>
      <c r="F4229" s="15"/>
      <c r="G4229" s="15"/>
      <c r="H4229" s="15"/>
      <c r="I4229" s="15"/>
      <c r="J4229" s="15"/>
      <c r="K4229" s="15"/>
      <c r="L4229" s="15"/>
      <c r="M4229" s="15"/>
      <c r="N4229" s="15"/>
      <c r="O4229" s="15"/>
      <c r="P4229" s="15"/>
      <c r="Q4229" s="15"/>
      <c r="R4229" s="15"/>
      <c r="S4229" s="15"/>
      <c r="T4229" s="15"/>
      <c r="U4229" s="15"/>
      <c r="V4229" s="15"/>
      <c r="W4229" s="15"/>
      <c r="X4229" s="16"/>
    </row>
    <row r="4230" spans="1:24" ht="13.5" customHeight="1" x14ac:dyDescent="0.2">
      <c r="A4230" s="7"/>
      <c r="B4230" s="6"/>
      <c r="C4230" s="6"/>
      <c r="D4230" s="6"/>
      <c r="E4230" s="6"/>
      <c r="F4230" s="6"/>
      <c r="G4230" s="6"/>
      <c r="H4230" s="6"/>
      <c r="I4230" s="6"/>
      <c r="J4230" s="6"/>
      <c r="K4230" s="6"/>
      <c r="L4230" s="6"/>
      <c r="M4230" s="21">
        <f>SUM(hList_Frame_1!B2445:B2445)</f>
        <v>500</v>
      </c>
      <c r="N4230" s="21"/>
      <c r="O4230" s="21"/>
      <c r="P4230" s="21"/>
      <c r="Q4230" s="21"/>
      <c r="R4230" s="21"/>
      <c r="S4230" s="6"/>
      <c r="T4230" s="6"/>
      <c r="U4230" s="6"/>
      <c r="V4230" s="6"/>
      <c r="W4230" s="6"/>
      <c r="X4230" s="17"/>
    </row>
    <row r="4231" spans="1:24" ht="13.5" customHeight="1" x14ac:dyDescent="0.2">
      <c r="A4231" s="10"/>
      <c r="B4231" s="18"/>
      <c r="C4231" s="18"/>
      <c r="D4231" s="18"/>
      <c r="E4231" s="18"/>
      <c r="F4231" s="18"/>
      <c r="G4231" s="18"/>
      <c r="H4231" s="18"/>
      <c r="I4231" s="18"/>
      <c r="J4231" s="18"/>
      <c r="K4231" s="18"/>
      <c r="L4231" s="18"/>
      <c r="M4231" s="18"/>
      <c r="N4231" s="18"/>
      <c r="O4231" s="18"/>
      <c r="P4231" s="18"/>
      <c r="Q4231" s="18"/>
      <c r="R4231" s="18"/>
      <c r="S4231" s="18"/>
      <c r="T4231" s="18"/>
      <c r="U4231" s="18"/>
      <c r="V4231" s="18"/>
      <c r="W4231" s="18"/>
      <c r="X4231" s="19"/>
    </row>
    <row r="4232" spans="1:24" ht="15" customHeight="1" x14ac:dyDescent="0.2">
      <c r="A4232" s="22">
        <v>418748</v>
      </c>
      <c r="B4232" s="23"/>
      <c r="C4232" s="20">
        <v>42136</v>
      </c>
      <c r="D4232" s="13" t="s">
        <v>2091</v>
      </c>
      <c r="E4232" s="24">
        <v>500</v>
      </c>
      <c r="F4232" s="25"/>
      <c r="G4232" s="25"/>
      <c r="H4232" s="25"/>
      <c r="I4232" s="25"/>
      <c r="J4232" s="25"/>
      <c r="K4232" s="25"/>
      <c r="L4232" s="25"/>
      <c r="M4232" s="25"/>
      <c r="N4232" s="25"/>
      <c r="O4232" s="25"/>
      <c r="P4232" s="25"/>
      <c r="Q4232" s="25"/>
      <c r="R4232" s="26"/>
      <c r="S4232" s="13" t="s">
        <v>493</v>
      </c>
      <c r="T4232" s="13" t="s">
        <v>34</v>
      </c>
      <c r="U4232" s="13" t="s">
        <v>35</v>
      </c>
      <c r="V4232" s="13" t="s">
        <v>35</v>
      </c>
      <c r="W4232" s="13" t="s">
        <v>493</v>
      </c>
      <c r="X4232" s="13" t="s">
        <v>307</v>
      </c>
    </row>
    <row r="4233" spans="1:24" ht="2.25" customHeight="1" x14ac:dyDescent="0.2">
      <c r="A4233" s="14"/>
      <c r="B4233" s="15"/>
      <c r="C4233" s="15"/>
      <c r="D4233" s="15"/>
      <c r="E4233" s="15"/>
      <c r="F4233" s="15"/>
      <c r="G4233" s="15"/>
      <c r="H4233" s="15"/>
      <c r="I4233" s="15"/>
      <c r="J4233" s="15"/>
      <c r="K4233" s="15"/>
      <c r="L4233" s="15"/>
      <c r="M4233" s="15"/>
      <c r="N4233" s="15"/>
      <c r="O4233" s="15"/>
      <c r="P4233" s="15"/>
      <c r="Q4233" s="15"/>
      <c r="R4233" s="15"/>
      <c r="S4233" s="15"/>
      <c r="T4233" s="15"/>
      <c r="U4233" s="15"/>
      <c r="V4233" s="15"/>
      <c r="W4233" s="15"/>
      <c r="X4233" s="16"/>
    </row>
    <row r="4234" spans="1:24" ht="12.75" customHeight="1" x14ac:dyDescent="0.2">
      <c r="A4234" s="7"/>
      <c r="B4234" s="6"/>
      <c r="C4234" s="6"/>
      <c r="D4234" s="6"/>
      <c r="E4234" s="6"/>
      <c r="F4234" s="6"/>
      <c r="G4234" s="6"/>
      <c r="H4234" s="6"/>
      <c r="I4234" s="6"/>
      <c r="J4234" s="6"/>
      <c r="K4234" s="6"/>
      <c r="L4234" s="6"/>
      <c r="M4234" s="21">
        <f>SUM(hList_Frame_1!B2446:B2446)</f>
        <v>500</v>
      </c>
      <c r="N4234" s="21"/>
      <c r="O4234" s="21"/>
      <c r="P4234" s="21"/>
      <c r="Q4234" s="21"/>
      <c r="R4234" s="21"/>
      <c r="S4234" s="6"/>
      <c r="T4234" s="6"/>
      <c r="U4234" s="6"/>
      <c r="V4234" s="6"/>
      <c r="W4234" s="6"/>
      <c r="X4234" s="17"/>
    </row>
    <row r="4235" spans="1:24" ht="14.25" customHeight="1" x14ac:dyDescent="0.2">
      <c r="A4235" s="10"/>
      <c r="B4235" s="18"/>
      <c r="C4235" s="18"/>
      <c r="D4235" s="18"/>
      <c r="E4235" s="18"/>
      <c r="F4235" s="18"/>
      <c r="G4235" s="18"/>
      <c r="H4235" s="18"/>
      <c r="I4235" s="18"/>
      <c r="J4235" s="18"/>
      <c r="K4235" s="18"/>
      <c r="L4235" s="18"/>
      <c r="M4235" s="18"/>
      <c r="N4235" s="18"/>
      <c r="O4235" s="18"/>
      <c r="P4235" s="18"/>
      <c r="Q4235" s="18"/>
      <c r="R4235" s="18"/>
      <c r="S4235" s="18"/>
      <c r="T4235" s="18"/>
      <c r="U4235" s="18"/>
      <c r="V4235" s="18"/>
      <c r="W4235" s="18"/>
      <c r="X4235" s="19"/>
    </row>
    <row r="4236" spans="1:24" ht="15" customHeight="1" x14ac:dyDescent="0.2">
      <c r="A4236" s="22">
        <v>418477</v>
      </c>
      <c r="B4236" s="23"/>
      <c r="C4236" s="20">
        <v>42130</v>
      </c>
      <c r="D4236" s="13" t="s">
        <v>155</v>
      </c>
      <c r="E4236" s="24">
        <v>24396.98</v>
      </c>
      <c r="F4236" s="25"/>
      <c r="G4236" s="25"/>
      <c r="H4236" s="25"/>
      <c r="I4236" s="25"/>
      <c r="J4236" s="25"/>
      <c r="K4236" s="25"/>
      <c r="L4236" s="25"/>
      <c r="M4236" s="25"/>
      <c r="N4236" s="25"/>
      <c r="O4236" s="25"/>
      <c r="P4236" s="25"/>
      <c r="Q4236" s="25"/>
      <c r="R4236" s="26"/>
      <c r="S4236" s="13" t="s">
        <v>156</v>
      </c>
      <c r="T4236" s="13" t="s">
        <v>1520</v>
      </c>
      <c r="U4236" s="13" t="s">
        <v>35</v>
      </c>
      <c r="V4236" s="13" t="s">
        <v>35</v>
      </c>
      <c r="W4236" s="13" t="s">
        <v>156</v>
      </c>
      <c r="X4236" s="13" t="s">
        <v>360</v>
      </c>
    </row>
    <row r="4237" spans="1:24" ht="2.25" customHeight="1" x14ac:dyDescent="0.2">
      <c r="A4237" s="14"/>
      <c r="B4237" s="15"/>
      <c r="C4237" s="15"/>
      <c r="D4237" s="15"/>
      <c r="E4237" s="15"/>
      <c r="F4237" s="15"/>
      <c r="G4237" s="15"/>
      <c r="H4237" s="15"/>
      <c r="I4237" s="15"/>
      <c r="J4237" s="15"/>
      <c r="K4237" s="15"/>
      <c r="L4237" s="15"/>
      <c r="M4237" s="15"/>
      <c r="N4237" s="15"/>
      <c r="O4237" s="15"/>
      <c r="P4237" s="15"/>
      <c r="Q4237" s="15"/>
      <c r="R4237" s="15"/>
      <c r="S4237" s="15"/>
      <c r="T4237" s="15"/>
      <c r="U4237" s="15"/>
      <c r="V4237" s="15"/>
      <c r="W4237" s="15"/>
      <c r="X4237" s="16"/>
    </row>
    <row r="4238" spans="1:24" ht="13.5" customHeight="1" x14ac:dyDescent="0.2">
      <c r="A4238" s="7"/>
      <c r="B4238" s="6"/>
      <c r="C4238" s="6"/>
      <c r="D4238" s="6"/>
      <c r="E4238" s="6"/>
      <c r="F4238" s="6"/>
      <c r="G4238" s="6"/>
      <c r="H4238" s="6"/>
      <c r="I4238" s="21">
        <f>SUM(hList_Frame_1!B2447:B2447)</f>
        <v>24396.98</v>
      </c>
      <c r="J4238" s="21"/>
      <c r="K4238" s="21"/>
      <c r="L4238" s="21"/>
      <c r="M4238" s="21"/>
      <c r="N4238" s="21"/>
      <c r="O4238" s="21"/>
      <c r="P4238" s="21"/>
      <c r="Q4238" s="21"/>
      <c r="R4238" s="21"/>
      <c r="S4238" s="6"/>
      <c r="T4238" s="6"/>
      <c r="U4238" s="6"/>
      <c r="V4238" s="6"/>
      <c r="W4238" s="6"/>
      <c r="X4238" s="17"/>
    </row>
    <row r="4239" spans="1:24" ht="13.5" customHeight="1" x14ac:dyDescent="0.2">
      <c r="A4239" s="10"/>
      <c r="B4239" s="18"/>
      <c r="C4239" s="18"/>
      <c r="D4239" s="18"/>
      <c r="E4239" s="18"/>
      <c r="F4239" s="18"/>
      <c r="G4239" s="18"/>
      <c r="H4239" s="18"/>
      <c r="I4239" s="18"/>
      <c r="J4239" s="18"/>
      <c r="K4239" s="18"/>
      <c r="L4239" s="18"/>
      <c r="M4239" s="18"/>
      <c r="N4239" s="18"/>
      <c r="O4239" s="18"/>
      <c r="P4239" s="18"/>
      <c r="Q4239" s="18"/>
      <c r="R4239" s="18"/>
      <c r="S4239" s="18"/>
      <c r="T4239" s="18"/>
      <c r="U4239" s="18"/>
      <c r="V4239" s="18"/>
      <c r="W4239" s="18"/>
      <c r="X4239" s="19"/>
    </row>
    <row r="4240" spans="1:24" ht="15" customHeight="1" x14ac:dyDescent="0.2">
      <c r="A4240" s="22">
        <v>419348</v>
      </c>
      <c r="B4240" s="23"/>
      <c r="C4240" s="20">
        <v>42150</v>
      </c>
      <c r="D4240" s="13" t="s">
        <v>2092</v>
      </c>
      <c r="E4240" s="24">
        <v>156.19999999999999</v>
      </c>
      <c r="F4240" s="25"/>
      <c r="G4240" s="25"/>
      <c r="H4240" s="25"/>
      <c r="I4240" s="25"/>
      <c r="J4240" s="25"/>
      <c r="K4240" s="25"/>
      <c r="L4240" s="25"/>
      <c r="M4240" s="25"/>
      <c r="N4240" s="25"/>
      <c r="O4240" s="25"/>
      <c r="P4240" s="25"/>
      <c r="Q4240" s="25"/>
      <c r="R4240" s="26"/>
      <c r="S4240" s="13" t="s">
        <v>2093</v>
      </c>
      <c r="T4240" s="13" t="s">
        <v>133</v>
      </c>
      <c r="U4240" s="13" t="s">
        <v>143</v>
      </c>
      <c r="V4240" s="13" t="s">
        <v>222</v>
      </c>
      <c r="W4240" s="13" t="s">
        <v>2093</v>
      </c>
      <c r="X4240" s="13" t="s">
        <v>15</v>
      </c>
    </row>
    <row r="4241" spans="1:24" ht="2.25" customHeight="1" x14ac:dyDescent="0.2">
      <c r="A4241" s="14"/>
      <c r="B4241" s="15"/>
      <c r="C4241" s="15"/>
      <c r="D4241" s="15"/>
      <c r="E4241" s="15"/>
      <c r="F4241" s="15"/>
      <c r="G4241" s="15"/>
      <c r="H4241" s="15"/>
      <c r="I4241" s="15"/>
      <c r="J4241" s="15"/>
      <c r="K4241" s="15"/>
      <c r="L4241" s="15"/>
      <c r="M4241" s="15"/>
      <c r="N4241" s="15"/>
      <c r="O4241" s="15"/>
      <c r="P4241" s="15"/>
      <c r="Q4241" s="15"/>
      <c r="R4241" s="15"/>
      <c r="S4241" s="15"/>
      <c r="T4241" s="15"/>
      <c r="U4241" s="15"/>
      <c r="V4241" s="15"/>
      <c r="W4241" s="15"/>
      <c r="X4241" s="16"/>
    </row>
    <row r="4242" spans="1:24" ht="12.75" customHeight="1" x14ac:dyDescent="0.2">
      <c r="A4242" s="7"/>
      <c r="B4242" s="6"/>
      <c r="C4242" s="6"/>
      <c r="D4242" s="6"/>
      <c r="E4242" s="6"/>
      <c r="F4242" s="6"/>
      <c r="G4242" s="6"/>
      <c r="H4242" s="6"/>
      <c r="I4242" s="6"/>
      <c r="J4242" s="6"/>
      <c r="K4242" s="6"/>
      <c r="L4242" s="6"/>
      <c r="M4242" s="21">
        <f>SUM(hList_Frame_1!B2448:B2448)</f>
        <v>156.19999999999999</v>
      </c>
      <c r="N4242" s="21"/>
      <c r="O4242" s="21"/>
      <c r="P4242" s="21"/>
      <c r="Q4242" s="21"/>
      <c r="R4242" s="21"/>
      <c r="S4242" s="6"/>
      <c r="T4242" s="6"/>
      <c r="U4242" s="6"/>
      <c r="V4242" s="6"/>
      <c r="W4242" s="6"/>
      <c r="X4242" s="17"/>
    </row>
    <row r="4243" spans="1:24" ht="14.25" customHeight="1" x14ac:dyDescent="0.2">
      <c r="A4243" s="10"/>
      <c r="B4243" s="18"/>
      <c r="C4243" s="18"/>
      <c r="D4243" s="18"/>
      <c r="E4243" s="18"/>
      <c r="F4243" s="18"/>
      <c r="G4243" s="18"/>
      <c r="H4243" s="18"/>
      <c r="I4243" s="18"/>
      <c r="J4243" s="18"/>
      <c r="K4243" s="18"/>
      <c r="L4243" s="18"/>
      <c r="M4243" s="18"/>
      <c r="N4243" s="18"/>
      <c r="O4243" s="18"/>
      <c r="P4243" s="18"/>
      <c r="Q4243" s="18"/>
      <c r="R4243" s="18"/>
      <c r="S4243" s="18"/>
      <c r="T4243" s="18"/>
      <c r="U4243" s="18"/>
      <c r="V4243" s="18"/>
      <c r="W4243" s="18"/>
      <c r="X4243" s="19"/>
    </row>
    <row r="4244" spans="1:24" ht="15" customHeight="1" x14ac:dyDescent="0.2">
      <c r="A4244" s="27">
        <v>418394</v>
      </c>
      <c r="B4244" s="28"/>
      <c r="C4244" s="3">
        <v>42129</v>
      </c>
      <c r="D4244" s="4" t="s">
        <v>2094</v>
      </c>
      <c r="E4244" s="29">
        <v>575.76</v>
      </c>
      <c r="F4244" s="30"/>
      <c r="G4244" s="30"/>
      <c r="H4244" s="30"/>
      <c r="I4244" s="30"/>
      <c r="J4244" s="30"/>
      <c r="K4244" s="30"/>
      <c r="L4244" s="30"/>
      <c r="M4244" s="30"/>
      <c r="N4244" s="30"/>
      <c r="O4244" s="30"/>
      <c r="P4244" s="30"/>
      <c r="Q4244" s="30"/>
      <c r="R4244" s="31"/>
      <c r="S4244" s="4" t="s">
        <v>269</v>
      </c>
      <c r="T4244" s="4" t="s">
        <v>333</v>
      </c>
      <c r="U4244" s="4" t="s">
        <v>61</v>
      </c>
      <c r="V4244" s="4" t="s">
        <v>2095</v>
      </c>
      <c r="W4244" s="4" t="s">
        <v>269</v>
      </c>
      <c r="X4244" s="4" t="s">
        <v>979</v>
      </c>
    </row>
    <row r="4245" spans="1:24" ht="14.25" customHeight="1" x14ac:dyDescent="0.2">
      <c r="A4245" s="32"/>
      <c r="B4245" s="33"/>
      <c r="C4245" s="11"/>
      <c r="D4245" s="8"/>
      <c r="E4245" s="32"/>
      <c r="F4245" s="34"/>
      <c r="G4245" s="34"/>
      <c r="H4245" s="34"/>
      <c r="I4245" s="34"/>
      <c r="J4245" s="34"/>
      <c r="K4245" s="34"/>
      <c r="L4245" s="34"/>
      <c r="M4245" s="34"/>
      <c r="N4245" s="34"/>
      <c r="O4245" s="34"/>
      <c r="P4245" s="34"/>
      <c r="Q4245" s="34"/>
      <c r="R4245" s="33"/>
      <c r="S4245" s="11"/>
      <c r="T4245" s="11"/>
      <c r="U4245" s="11"/>
      <c r="V4245" s="11"/>
      <c r="W4245" s="11"/>
      <c r="X4245" s="12" t="s">
        <v>979</v>
      </c>
    </row>
    <row r="4246" spans="1:24" ht="15" customHeight="1" x14ac:dyDescent="0.2">
      <c r="A4246" s="27">
        <v>419349</v>
      </c>
      <c r="B4246" s="28"/>
      <c r="C4246" s="3">
        <v>42150</v>
      </c>
      <c r="D4246" s="8"/>
      <c r="E4246" s="24">
        <v>722.64</v>
      </c>
      <c r="F4246" s="25"/>
      <c r="G4246" s="25"/>
      <c r="H4246" s="25"/>
      <c r="I4246" s="25"/>
      <c r="J4246" s="25"/>
      <c r="K4246" s="25"/>
      <c r="L4246" s="25"/>
      <c r="M4246" s="25"/>
      <c r="N4246" s="25"/>
      <c r="O4246" s="25"/>
      <c r="P4246" s="25"/>
      <c r="Q4246" s="25"/>
      <c r="R4246" s="26"/>
      <c r="S4246" s="13" t="s">
        <v>269</v>
      </c>
      <c r="T4246" s="13" t="s">
        <v>333</v>
      </c>
      <c r="U4246" s="13" t="s">
        <v>61</v>
      </c>
      <c r="V4246" s="13" t="s">
        <v>62</v>
      </c>
      <c r="W4246" s="13" t="s">
        <v>269</v>
      </c>
      <c r="X4246" s="13" t="s">
        <v>150</v>
      </c>
    </row>
    <row r="4247" spans="1:24" ht="15" customHeight="1" x14ac:dyDescent="0.2">
      <c r="A4247" s="35"/>
      <c r="B4247" s="36"/>
      <c r="C4247" s="8"/>
      <c r="D4247" s="8"/>
      <c r="E4247" s="29">
        <v>3144.6</v>
      </c>
      <c r="F4247" s="30"/>
      <c r="G4247" s="30"/>
      <c r="H4247" s="30"/>
      <c r="I4247" s="30"/>
      <c r="J4247" s="30"/>
      <c r="K4247" s="30"/>
      <c r="L4247" s="30"/>
      <c r="M4247" s="30"/>
      <c r="N4247" s="30"/>
      <c r="O4247" s="30"/>
      <c r="P4247" s="30"/>
      <c r="Q4247" s="30"/>
      <c r="R4247" s="31"/>
      <c r="S4247" s="4" t="s">
        <v>2096</v>
      </c>
      <c r="T4247" s="4" t="s">
        <v>671</v>
      </c>
      <c r="U4247" s="4" t="s">
        <v>15</v>
      </c>
      <c r="V4247" s="4" t="s">
        <v>15</v>
      </c>
      <c r="W4247" s="4" t="s">
        <v>2096</v>
      </c>
      <c r="X4247" s="4" t="s">
        <v>15</v>
      </c>
    </row>
    <row r="4248" spans="1:24" ht="14.25" customHeight="1" x14ac:dyDescent="0.2">
      <c r="A4248" s="35"/>
      <c r="B4248" s="36"/>
      <c r="C4248" s="8"/>
      <c r="D4248" s="8"/>
      <c r="E4248" s="32"/>
      <c r="F4248" s="34"/>
      <c r="G4248" s="34"/>
      <c r="H4248" s="34"/>
      <c r="I4248" s="34"/>
      <c r="J4248" s="34"/>
      <c r="K4248" s="34"/>
      <c r="L4248" s="34"/>
      <c r="M4248" s="34"/>
      <c r="N4248" s="34"/>
      <c r="O4248" s="34"/>
      <c r="P4248" s="34"/>
      <c r="Q4248" s="34"/>
      <c r="R4248" s="33"/>
      <c r="S4248" s="11"/>
      <c r="T4248" s="11"/>
      <c r="U4248" s="11"/>
      <c r="V4248" s="11"/>
      <c r="W4248" s="11"/>
      <c r="X4248" s="12" t="s">
        <v>15</v>
      </c>
    </row>
    <row r="4249" spans="1:24" ht="15" customHeight="1" x14ac:dyDescent="0.2">
      <c r="A4249" s="35"/>
      <c r="B4249" s="36"/>
      <c r="C4249" s="8"/>
      <c r="D4249" s="8"/>
      <c r="E4249" s="29">
        <v>2795.6</v>
      </c>
      <c r="F4249" s="30"/>
      <c r="G4249" s="30"/>
      <c r="H4249" s="30"/>
      <c r="I4249" s="30"/>
      <c r="J4249" s="30"/>
      <c r="K4249" s="30"/>
      <c r="L4249" s="30"/>
      <c r="M4249" s="30"/>
      <c r="N4249" s="30"/>
      <c r="O4249" s="30"/>
      <c r="P4249" s="30"/>
      <c r="Q4249" s="30"/>
      <c r="R4249" s="31"/>
      <c r="S4249" s="4" t="s">
        <v>786</v>
      </c>
      <c r="T4249" s="13" t="s">
        <v>333</v>
      </c>
      <c r="U4249" s="13" t="s">
        <v>61</v>
      </c>
      <c r="V4249" s="13" t="s">
        <v>62</v>
      </c>
      <c r="W4249" s="4" t="s">
        <v>786</v>
      </c>
      <c r="X4249" s="13" t="s">
        <v>555</v>
      </c>
    </row>
    <row r="4250" spans="1:24" ht="15" customHeight="1" x14ac:dyDescent="0.2">
      <c r="A4250" s="35"/>
      <c r="B4250" s="36"/>
      <c r="C4250" s="8"/>
      <c r="D4250" s="8"/>
      <c r="E4250" s="35"/>
      <c r="F4250" s="37"/>
      <c r="G4250" s="37"/>
      <c r="H4250" s="37"/>
      <c r="I4250" s="37"/>
      <c r="J4250" s="37"/>
      <c r="K4250" s="37"/>
      <c r="L4250" s="37"/>
      <c r="M4250" s="37"/>
      <c r="N4250" s="37"/>
      <c r="O4250" s="37"/>
      <c r="P4250" s="37"/>
      <c r="Q4250" s="37"/>
      <c r="R4250" s="36"/>
      <c r="S4250" s="8"/>
      <c r="T4250" s="4" t="s">
        <v>671</v>
      </c>
      <c r="U4250" s="4" t="s">
        <v>15</v>
      </c>
      <c r="V4250" s="4" t="s">
        <v>15</v>
      </c>
      <c r="W4250" s="8"/>
      <c r="X4250" s="4" t="s">
        <v>15</v>
      </c>
    </row>
    <row r="4251" spans="1:24" ht="14.25" customHeight="1" x14ac:dyDescent="0.2">
      <c r="A4251" s="35"/>
      <c r="B4251" s="36"/>
      <c r="C4251" s="8"/>
      <c r="D4251" s="8"/>
      <c r="E4251" s="35"/>
      <c r="F4251" s="37"/>
      <c r="G4251" s="37"/>
      <c r="H4251" s="37"/>
      <c r="I4251" s="37"/>
      <c r="J4251" s="37"/>
      <c r="K4251" s="37"/>
      <c r="L4251" s="37"/>
      <c r="M4251" s="37"/>
      <c r="N4251" s="37"/>
      <c r="O4251" s="37"/>
      <c r="P4251" s="37"/>
      <c r="Q4251" s="37"/>
      <c r="R4251" s="36"/>
      <c r="S4251" s="8"/>
      <c r="T4251" s="8"/>
      <c r="U4251" s="8"/>
      <c r="V4251" s="8"/>
      <c r="W4251" s="8"/>
      <c r="X4251" s="9" t="s">
        <v>15</v>
      </c>
    </row>
    <row r="4252" spans="1:24" ht="14.25" customHeight="1" x14ac:dyDescent="0.2">
      <c r="A4252" s="35"/>
      <c r="B4252" s="36"/>
      <c r="C4252" s="8"/>
      <c r="D4252" s="8"/>
      <c r="E4252" s="35"/>
      <c r="F4252" s="37"/>
      <c r="G4252" s="37"/>
      <c r="H4252" s="37"/>
      <c r="I4252" s="37"/>
      <c r="J4252" s="37"/>
      <c r="K4252" s="37"/>
      <c r="L4252" s="37"/>
      <c r="M4252" s="37"/>
      <c r="N4252" s="37"/>
      <c r="O4252" s="37"/>
      <c r="P4252" s="37"/>
      <c r="Q4252" s="37"/>
      <c r="R4252" s="36"/>
      <c r="S4252" s="8"/>
      <c r="T4252" s="8"/>
      <c r="U4252" s="8"/>
      <c r="V4252" s="8"/>
      <c r="W4252" s="8"/>
      <c r="X4252" s="9" t="s">
        <v>15</v>
      </c>
    </row>
    <row r="4253" spans="1:24" ht="14.25" customHeight="1" x14ac:dyDescent="0.2">
      <c r="A4253" s="32"/>
      <c r="B4253" s="33"/>
      <c r="C4253" s="11"/>
      <c r="D4253" s="11"/>
      <c r="E4253" s="32"/>
      <c r="F4253" s="34"/>
      <c r="G4253" s="34"/>
      <c r="H4253" s="34"/>
      <c r="I4253" s="34"/>
      <c r="J4253" s="34"/>
      <c r="K4253" s="34"/>
      <c r="L4253" s="34"/>
      <c r="M4253" s="34"/>
      <c r="N4253" s="34"/>
      <c r="O4253" s="34"/>
      <c r="P4253" s="34"/>
      <c r="Q4253" s="34"/>
      <c r="R4253" s="33"/>
      <c r="S4253" s="11"/>
      <c r="T4253" s="11"/>
      <c r="U4253" s="11"/>
      <c r="V4253" s="11"/>
      <c r="W4253" s="11"/>
      <c r="X4253" s="12" t="s">
        <v>15</v>
      </c>
    </row>
    <row r="4254" spans="1:24" ht="2.25" customHeight="1" x14ac:dyDescent="0.2">
      <c r="A4254" s="14"/>
      <c r="B4254" s="15"/>
      <c r="C4254" s="15"/>
      <c r="D4254" s="15"/>
      <c r="E4254" s="15"/>
      <c r="F4254" s="15"/>
      <c r="G4254" s="15"/>
      <c r="H4254" s="15"/>
      <c r="I4254" s="15"/>
      <c r="J4254" s="15"/>
      <c r="K4254" s="15"/>
      <c r="L4254" s="15"/>
      <c r="M4254" s="15"/>
      <c r="N4254" s="15"/>
      <c r="O4254" s="15"/>
      <c r="P4254" s="15"/>
      <c r="Q4254" s="15"/>
      <c r="R4254" s="15"/>
      <c r="S4254" s="15"/>
      <c r="T4254" s="15"/>
      <c r="U4254" s="15"/>
      <c r="V4254" s="15"/>
      <c r="W4254" s="15"/>
      <c r="X4254" s="16"/>
    </row>
    <row r="4255" spans="1:24" ht="13.5" customHeight="1" x14ac:dyDescent="0.2">
      <c r="A4255" s="7"/>
      <c r="B4255" s="6"/>
      <c r="C4255" s="6"/>
      <c r="D4255" s="6"/>
      <c r="E4255" s="6"/>
      <c r="F4255" s="6"/>
      <c r="G4255" s="6"/>
      <c r="H4255" s="6"/>
      <c r="I4255" s="6"/>
      <c r="J4255" s="6"/>
      <c r="K4255" s="21">
        <f>SUM(hList_Frame_1!B2449:B2458)</f>
        <v>7238.6</v>
      </c>
      <c r="L4255" s="21"/>
      <c r="M4255" s="21"/>
      <c r="N4255" s="21"/>
      <c r="O4255" s="21"/>
      <c r="P4255" s="21"/>
      <c r="Q4255" s="21"/>
      <c r="R4255" s="21"/>
      <c r="S4255" s="6"/>
      <c r="T4255" s="6"/>
      <c r="U4255" s="6"/>
      <c r="V4255" s="6"/>
      <c r="W4255" s="6"/>
      <c r="X4255" s="17"/>
    </row>
    <row r="4256" spans="1:24" ht="13.5" customHeight="1" x14ac:dyDescent="0.2">
      <c r="A4256" s="10"/>
      <c r="B4256" s="18"/>
      <c r="C4256" s="18"/>
      <c r="D4256" s="18"/>
      <c r="E4256" s="18"/>
      <c r="F4256" s="18"/>
      <c r="G4256" s="18"/>
      <c r="H4256" s="18"/>
      <c r="I4256" s="18"/>
      <c r="J4256" s="18"/>
      <c r="K4256" s="18"/>
      <c r="L4256" s="18"/>
      <c r="M4256" s="18"/>
      <c r="N4256" s="18"/>
      <c r="O4256" s="18"/>
      <c r="P4256" s="18"/>
      <c r="Q4256" s="18"/>
      <c r="R4256" s="18"/>
      <c r="S4256" s="18"/>
      <c r="T4256" s="18"/>
      <c r="U4256" s="18"/>
      <c r="V4256" s="18"/>
      <c r="W4256" s="18"/>
      <c r="X4256" s="19"/>
    </row>
    <row r="4257" spans="1:24" ht="15" customHeight="1" x14ac:dyDescent="0.2">
      <c r="A4257" s="22">
        <v>418749</v>
      </c>
      <c r="B4257" s="23"/>
      <c r="C4257" s="20">
        <v>42136</v>
      </c>
      <c r="D4257" s="13" t="s">
        <v>2097</v>
      </c>
      <c r="E4257" s="24">
        <v>618</v>
      </c>
      <c r="F4257" s="25"/>
      <c r="G4257" s="25"/>
      <c r="H4257" s="25"/>
      <c r="I4257" s="25"/>
      <c r="J4257" s="25"/>
      <c r="K4257" s="25"/>
      <c r="L4257" s="25"/>
      <c r="M4257" s="25"/>
      <c r="N4257" s="25"/>
      <c r="O4257" s="25"/>
      <c r="P4257" s="25"/>
      <c r="Q4257" s="25"/>
      <c r="R4257" s="26"/>
      <c r="S4257" s="13" t="s">
        <v>15</v>
      </c>
      <c r="T4257" s="13" t="s">
        <v>273</v>
      </c>
      <c r="U4257" s="13" t="s">
        <v>15</v>
      </c>
      <c r="V4257" s="13" t="s">
        <v>15</v>
      </c>
      <c r="W4257" s="13" t="s">
        <v>15</v>
      </c>
      <c r="X4257" s="13" t="s">
        <v>15</v>
      </c>
    </row>
    <row r="4258" spans="1:24" ht="2.25" customHeight="1" x14ac:dyDescent="0.2">
      <c r="A4258" s="14"/>
      <c r="B4258" s="15"/>
      <c r="C4258" s="15"/>
      <c r="D4258" s="15"/>
      <c r="E4258" s="15"/>
      <c r="F4258" s="15"/>
      <c r="G4258" s="15"/>
      <c r="H4258" s="15"/>
      <c r="I4258" s="15"/>
      <c r="J4258" s="15"/>
      <c r="K4258" s="15"/>
      <c r="L4258" s="15"/>
      <c r="M4258" s="15"/>
      <c r="N4258" s="15"/>
      <c r="O4258" s="15"/>
      <c r="P4258" s="15"/>
      <c r="Q4258" s="15"/>
      <c r="R4258" s="15"/>
      <c r="S4258" s="15"/>
      <c r="T4258" s="15"/>
      <c r="U4258" s="15"/>
      <c r="V4258" s="15"/>
      <c r="W4258" s="15"/>
      <c r="X4258" s="16"/>
    </row>
    <row r="4259" spans="1:24" ht="13.5" customHeight="1" x14ac:dyDescent="0.2">
      <c r="A4259" s="7"/>
      <c r="B4259" s="6"/>
      <c r="C4259" s="6"/>
      <c r="D4259" s="6"/>
      <c r="E4259" s="6"/>
      <c r="F4259" s="6"/>
      <c r="G4259" s="6"/>
      <c r="H4259" s="6"/>
      <c r="I4259" s="6"/>
      <c r="J4259" s="6"/>
      <c r="K4259" s="6"/>
      <c r="L4259" s="6"/>
      <c r="M4259" s="21">
        <f>SUM(hList_Frame_1!B2459:B2459)</f>
        <v>618</v>
      </c>
      <c r="N4259" s="21"/>
      <c r="O4259" s="21"/>
      <c r="P4259" s="21"/>
      <c r="Q4259" s="21"/>
      <c r="R4259" s="21"/>
      <c r="S4259" s="6"/>
      <c r="T4259" s="6"/>
      <c r="U4259" s="6"/>
      <c r="V4259" s="6"/>
      <c r="W4259" s="6"/>
      <c r="X4259" s="17"/>
    </row>
    <row r="4260" spans="1:24" ht="13.5" customHeight="1" x14ac:dyDescent="0.2">
      <c r="A4260" s="10"/>
      <c r="B4260" s="18"/>
      <c r="C4260" s="18"/>
      <c r="D4260" s="18"/>
      <c r="E4260" s="18"/>
      <c r="F4260" s="18"/>
      <c r="G4260" s="18"/>
      <c r="H4260" s="18"/>
      <c r="I4260" s="18"/>
      <c r="J4260" s="18"/>
      <c r="K4260" s="18"/>
      <c r="L4260" s="18"/>
      <c r="M4260" s="18"/>
      <c r="N4260" s="18"/>
      <c r="O4260" s="18"/>
      <c r="P4260" s="18"/>
      <c r="Q4260" s="18"/>
      <c r="R4260" s="18"/>
      <c r="S4260" s="18"/>
      <c r="T4260" s="18"/>
      <c r="U4260" s="18"/>
      <c r="V4260" s="18"/>
      <c r="W4260" s="18"/>
      <c r="X4260" s="19"/>
    </row>
    <row r="4261" spans="1:24" ht="15" customHeight="1" x14ac:dyDescent="0.2">
      <c r="A4261" s="27">
        <v>418750</v>
      </c>
      <c r="B4261" s="28"/>
      <c r="C4261" s="3">
        <v>42136</v>
      </c>
      <c r="D4261" s="4" t="s">
        <v>2098</v>
      </c>
      <c r="E4261" s="29">
        <v>2787.17</v>
      </c>
      <c r="F4261" s="30"/>
      <c r="G4261" s="30"/>
      <c r="H4261" s="30"/>
      <c r="I4261" s="30"/>
      <c r="J4261" s="30"/>
      <c r="K4261" s="30"/>
      <c r="L4261" s="30"/>
      <c r="M4261" s="30"/>
      <c r="N4261" s="30"/>
      <c r="O4261" s="30"/>
      <c r="P4261" s="30"/>
      <c r="Q4261" s="30"/>
      <c r="R4261" s="31"/>
      <c r="S4261" s="4" t="s">
        <v>2099</v>
      </c>
      <c r="T4261" s="4" t="s">
        <v>966</v>
      </c>
      <c r="U4261" s="4" t="s">
        <v>71</v>
      </c>
      <c r="V4261" s="4" t="s">
        <v>72</v>
      </c>
      <c r="W4261" s="4" t="s">
        <v>2099</v>
      </c>
      <c r="X4261" s="4" t="s">
        <v>15</v>
      </c>
    </row>
    <row r="4262" spans="1:24" ht="14.25" customHeight="1" x14ac:dyDescent="0.2">
      <c r="A4262" s="32"/>
      <c r="B4262" s="33"/>
      <c r="C4262" s="11"/>
      <c r="D4262" s="11"/>
      <c r="E4262" s="32"/>
      <c r="F4262" s="34"/>
      <c r="G4262" s="34"/>
      <c r="H4262" s="34"/>
      <c r="I4262" s="34"/>
      <c r="J4262" s="34"/>
      <c r="K4262" s="34"/>
      <c r="L4262" s="34"/>
      <c r="M4262" s="34"/>
      <c r="N4262" s="34"/>
      <c r="O4262" s="34"/>
      <c r="P4262" s="34"/>
      <c r="Q4262" s="34"/>
      <c r="R4262" s="33"/>
      <c r="S4262" s="11"/>
      <c r="T4262" s="11"/>
      <c r="U4262" s="11"/>
      <c r="V4262" s="11"/>
      <c r="W4262" s="11"/>
      <c r="X4262" s="12" t="s">
        <v>15</v>
      </c>
    </row>
    <row r="4263" spans="1:24" ht="3" customHeight="1" x14ac:dyDescent="0.2">
      <c r="A4263" s="14"/>
      <c r="B4263" s="15"/>
      <c r="C4263" s="15"/>
      <c r="D4263" s="15"/>
      <c r="E4263" s="15"/>
      <c r="F4263" s="15"/>
      <c r="G4263" s="15"/>
      <c r="H4263" s="15"/>
      <c r="I4263" s="15"/>
      <c r="J4263" s="15"/>
      <c r="K4263" s="15"/>
      <c r="L4263" s="15"/>
      <c r="M4263" s="15"/>
      <c r="N4263" s="15"/>
      <c r="O4263" s="15"/>
      <c r="P4263" s="15"/>
      <c r="Q4263" s="15"/>
      <c r="R4263" s="15"/>
      <c r="S4263" s="15"/>
      <c r="T4263" s="15"/>
      <c r="U4263" s="15"/>
      <c r="V4263" s="15"/>
      <c r="W4263" s="15"/>
      <c r="X4263" s="16"/>
    </row>
    <row r="4264" spans="1:24" ht="12.75" customHeight="1" x14ac:dyDescent="0.2">
      <c r="A4264" s="7"/>
      <c r="B4264" s="6"/>
      <c r="C4264" s="6"/>
      <c r="D4264" s="6"/>
      <c r="E4264" s="6"/>
      <c r="F4264" s="6"/>
      <c r="G4264" s="6"/>
      <c r="H4264" s="6"/>
      <c r="I4264" s="6"/>
      <c r="J4264" s="6"/>
      <c r="K4264" s="21">
        <f>SUM(hList_Frame_1!B2460:B2461)</f>
        <v>2787.17</v>
      </c>
      <c r="L4264" s="21"/>
      <c r="M4264" s="21"/>
      <c r="N4264" s="21"/>
      <c r="O4264" s="21"/>
      <c r="P4264" s="21"/>
      <c r="Q4264" s="21"/>
      <c r="R4264" s="21"/>
      <c r="S4264" s="6"/>
      <c r="T4264" s="6"/>
      <c r="U4264" s="6"/>
      <c r="V4264" s="6"/>
      <c r="W4264" s="6"/>
      <c r="X4264" s="17"/>
    </row>
    <row r="4265" spans="1:24" ht="14.25" customHeight="1" x14ac:dyDescent="0.2">
      <c r="A4265" s="10"/>
      <c r="B4265" s="18"/>
      <c r="C4265" s="18"/>
      <c r="D4265" s="18"/>
      <c r="E4265" s="18"/>
      <c r="F4265" s="18"/>
      <c r="G4265" s="18"/>
      <c r="H4265" s="18"/>
      <c r="I4265" s="18"/>
      <c r="J4265" s="18"/>
      <c r="K4265" s="18"/>
      <c r="L4265" s="18"/>
      <c r="M4265" s="18"/>
      <c r="N4265" s="18"/>
      <c r="O4265" s="18"/>
      <c r="P4265" s="18"/>
      <c r="Q4265" s="18"/>
      <c r="R4265" s="18"/>
      <c r="S4265" s="18"/>
      <c r="T4265" s="18"/>
      <c r="U4265" s="18"/>
      <c r="V4265" s="18"/>
      <c r="W4265" s="18"/>
      <c r="X4265" s="19"/>
    </row>
    <row r="4266" spans="1:24" ht="15" customHeight="1" x14ac:dyDescent="0.2">
      <c r="A4266" s="22">
        <v>418395</v>
      </c>
      <c r="B4266" s="23"/>
      <c r="C4266" s="20">
        <v>42129</v>
      </c>
      <c r="D4266" s="13" t="s">
        <v>2100</v>
      </c>
      <c r="E4266" s="24">
        <v>160</v>
      </c>
      <c r="F4266" s="25"/>
      <c r="G4266" s="25"/>
      <c r="H4266" s="25"/>
      <c r="I4266" s="25"/>
      <c r="J4266" s="25"/>
      <c r="K4266" s="25"/>
      <c r="L4266" s="25"/>
      <c r="M4266" s="25"/>
      <c r="N4266" s="25"/>
      <c r="O4266" s="25"/>
      <c r="P4266" s="25"/>
      <c r="Q4266" s="25"/>
      <c r="R4266" s="26"/>
      <c r="S4266" s="13" t="s">
        <v>127</v>
      </c>
      <c r="T4266" s="13" t="s">
        <v>133</v>
      </c>
      <c r="U4266" s="13" t="s">
        <v>53</v>
      </c>
      <c r="V4266" s="13" t="s">
        <v>79</v>
      </c>
      <c r="W4266" s="13" t="s">
        <v>127</v>
      </c>
      <c r="X4266" s="13" t="s">
        <v>15</v>
      </c>
    </row>
    <row r="4267" spans="1:24" ht="2.25" customHeight="1" x14ac:dyDescent="0.2">
      <c r="A4267" s="14"/>
      <c r="B4267" s="15"/>
      <c r="C4267" s="15"/>
      <c r="D4267" s="15"/>
      <c r="E4267" s="15"/>
      <c r="F4267" s="15"/>
      <c r="G4267" s="15"/>
      <c r="H4267" s="15"/>
      <c r="I4267" s="15"/>
      <c r="J4267" s="15"/>
      <c r="K4267" s="15"/>
      <c r="L4267" s="15"/>
      <c r="M4267" s="15"/>
      <c r="N4267" s="15"/>
      <c r="O4267" s="15"/>
      <c r="P4267" s="15"/>
      <c r="Q4267" s="15"/>
      <c r="R4267" s="15"/>
      <c r="S4267" s="15"/>
      <c r="T4267" s="15"/>
      <c r="U4267" s="15"/>
      <c r="V4267" s="15"/>
      <c r="W4267" s="15"/>
      <c r="X4267" s="16"/>
    </row>
    <row r="4268" spans="1:24" ht="13.5" customHeight="1" x14ac:dyDescent="0.2">
      <c r="A4268" s="7"/>
      <c r="B4268" s="6"/>
      <c r="C4268" s="6"/>
      <c r="D4268" s="6"/>
      <c r="E4268" s="6"/>
      <c r="F4268" s="6"/>
      <c r="G4268" s="6"/>
      <c r="H4268" s="6"/>
      <c r="I4268" s="6"/>
      <c r="J4268" s="6"/>
      <c r="K4268" s="6"/>
      <c r="L4268" s="6"/>
      <c r="M4268" s="21">
        <f>SUM(hList_Frame_1!B2462:B2462)</f>
        <v>160</v>
      </c>
      <c r="N4268" s="21"/>
      <c r="O4268" s="21"/>
      <c r="P4268" s="21"/>
      <c r="Q4268" s="21"/>
      <c r="R4268" s="21"/>
      <c r="S4268" s="6"/>
      <c r="T4268" s="6"/>
      <c r="U4268" s="6"/>
      <c r="V4268" s="6"/>
      <c r="W4268" s="6"/>
      <c r="X4268" s="17"/>
    </row>
    <row r="4269" spans="1:24" ht="13.5" customHeight="1" x14ac:dyDescent="0.2">
      <c r="A4269" s="10"/>
      <c r="B4269" s="18"/>
      <c r="C4269" s="18"/>
      <c r="D4269" s="18"/>
      <c r="E4269" s="18"/>
      <c r="F4269" s="18"/>
      <c r="G4269" s="18"/>
      <c r="H4269" s="18"/>
      <c r="I4269" s="18"/>
      <c r="J4269" s="18"/>
      <c r="K4269" s="18"/>
      <c r="L4269" s="18"/>
      <c r="M4269" s="18"/>
      <c r="N4269" s="18"/>
      <c r="O4269" s="18"/>
      <c r="P4269" s="18"/>
      <c r="Q4269" s="18"/>
      <c r="R4269" s="18"/>
      <c r="S4269" s="18"/>
      <c r="T4269" s="18"/>
      <c r="U4269" s="18"/>
      <c r="V4269" s="18"/>
      <c r="W4269" s="18"/>
      <c r="X4269" s="19"/>
    </row>
    <row r="4270" spans="1:24" ht="15" customHeight="1" x14ac:dyDescent="0.2">
      <c r="A4270" s="27">
        <v>418751</v>
      </c>
      <c r="B4270" s="28"/>
      <c r="C4270" s="3">
        <v>42136</v>
      </c>
      <c r="D4270" s="4" t="s">
        <v>2101</v>
      </c>
      <c r="E4270" s="24">
        <v>750</v>
      </c>
      <c r="F4270" s="25"/>
      <c r="G4270" s="25"/>
      <c r="H4270" s="25"/>
      <c r="I4270" s="25"/>
      <c r="J4270" s="25"/>
      <c r="K4270" s="25"/>
      <c r="L4270" s="25"/>
      <c r="M4270" s="25"/>
      <c r="N4270" s="25"/>
      <c r="O4270" s="25"/>
      <c r="P4270" s="25"/>
      <c r="Q4270" s="25"/>
      <c r="R4270" s="26"/>
      <c r="S4270" s="13" t="s">
        <v>2102</v>
      </c>
      <c r="T4270" s="13" t="s">
        <v>34</v>
      </c>
      <c r="U4270" s="13" t="s">
        <v>35</v>
      </c>
      <c r="V4270" s="13" t="s">
        <v>35</v>
      </c>
      <c r="W4270" s="13" t="s">
        <v>2102</v>
      </c>
      <c r="X4270" s="13" t="s">
        <v>307</v>
      </c>
    </row>
    <row r="4271" spans="1:24" ht="15" customHeight="1" x14ac:dyDescent="0.2">
      <c r="A4271" s="32"/>
      <c r="B4271" s="33"/>
      <c r="C4271" s="11"/>
      <c r="D4271" s="8"/>
      <c r="E4271" s="24">
        <v>500</v>
      </c>
      <c r="F4271" s="25"/>
      <c r="G4271" s="25"/>
      <c r="H4271" s="25"/>
      <c r="I4271" s="25"/>
      <c r="J4271" s="25"/>
      <c r="K4271" s="25"/>
      <c r="L4271" s="25"/>
      <c r="M4271" s="25"/>
      <c r="N4271" s="25"/>
      <c r="O4271" s="25"/>
      <c r="P4271" s="25"/>
      <c r="Q4271" s="25"/>
      <c r="R4271" s="26"/>
      <c r="S4271" s="13" t="s">
        <v>2103</v>
      </c>
      <c r="T4271" s="13" t="s">
        <v>34</v>
      </c>
      <c r="U4271" s="13" t="s">
        <v>35</v>
      </c>
      <c r="V4271" s="13" t="s">
        <v>35</v>
      </c>
      <c r="W4271" s="13" t="s">
        <v>2103</v>
      </c>
      <c r="X4271" s="13" t="s">
        <v>249</v>
      </c>
    </row>
    <row r="4272" spans="1:24" ht="15" customHeight="1" x14ac:dyDescent="0.2">
      <c r="A4272" s="27">
        <v>419350</v>
      </c>
      <c r="B4272" s="28"/>
      <c r="C4272" s="3">
        <v>42150</v>
      </c>
      <c r="D4272" s="8"/>
      <c r="E4272" s="24">
        <v>1500</v>
      </c>
      <c r="F4272" s="25"/>
      <c r="G4272" s="25"/>
      <c r="H4272" s="25"/>
      <c r="I4272" s="25"/>
      <c r="J4272" s="25"/>
      <c r="K4272" s="25"/>
      <c r="L4272" s="25"/>
      <c r="M4272" s="25"/>
      <c r="N4272" s="25"/>
      <c r="O4272" s="25"/>
      <c r="P4272" s="25"/>
      <c r="Q4272" s="25"/>
      <c r="R4272" s="26"/>
      <c r="S4272" s="13" t="s">
        <v>2104</v>
      </c>
      <c r="T4272" s="13" t="s">
        <v>34</v>
      </c>
      <c r="U4272" s="13" t="s">
        <v>35</v>
      </c>
      <c r="V4272" s="13" t="s">
        <v>35</v>
      </c>
      <c r="W4272" s="13" t="s">
        <v>2104</v>
      </c>
      <c r="X4272" s="13" t="s">
        <v>38</v>
      </c>
    </row>
    <row r="4273" spans="1:24" ht="15" customHeight="1" x14ac:dyDescent="0.2">
      <c r="A4273" s="32"/>
      <c r="B4273" s="33"/>
      <c r="C4273" s="11"/>
      <c r="D4273" s="11"/>
      <c r="E4273" s="24">
        <v>1000</v>
      </c>
      <c r="F4273" s="25"/>
      <c r="G4273" s="25"/>
      <c r="H4273" s="25"/>
      <c r="I4273" s="25"/>
      <c r="J4273" s="25"/>
      <c r="K4273" s="25"/>
      <c r="L4273" s="25"/>
      <c r="M4273" s="25"/>
      <c r="N4273" s="25"/>
      <c r="O4273" s="25"/>
      <c r="P4273" s="25"/>
      <c r="Q4273" s="25"/>
      <c r="R4273" s="26"/>
      <c r="S4273" s="13" t="s">
        <v>2105</v>
      </c>
      <c r="T4273" s="13" t="s">
        <v>34</v>
      </c>
      <c r="U4273" s="13" t="s">
        <v>35</v>
      </c>
      <c r="V4273" s="13" t="s">
        <v>35</v>
      </c>
      <c r="W4273" s="13" t="s">
        <v>2105</v>
      </c>
      <c r="X4273" s="13" t="s">
        <v>38</v>
      </c>
    </row>
    <row r="4274" spans="1:24" ht="2.25" customHeight="1" x14ac:dyDescent="0.2">
      <c r="A4274" s="14"/>
      <c r="B4274" s="15"/>
      <c r="C4274" s="15"/>
      <c r="D4274" s="15"/>
      <c r="E4274" s="15"/>
      <c r="F4274" s="15"/>
      <c r="G4274" s="15"/>
      <c r="H4274" s="15"/>
      <c r="I4274" s="15"/>
      <c r="J4274" s="15"/>
      <c r="K4274" s="15"/>
      <c r="L4274" s="15"/>
      <c r="M4274" s="15"/>
      <c r="N4274" s="15"/>
      <c r="O4274" s="15"/>
      <c r="P4274" s="15"/>
      <c r="Q4274" s="15"/>
      <c r="R4274" s="15"/>
      <c r="S4274" s="15"/>
      <c r="T4274" s="15"/>
      <c r="U4274" s="15"/>
      <c r="V4274" s="15"/>
      <c r="W4274" s="15"/>
      <c r="X4274" s="16"/>
    </row>
    <row r="4275" spans="1:24" ht="12.75" customHeight="1" x14ac:dyDescent="0.2">
      <c r="A4275" s="7"/>
      <c r="B4275" s="6"/>
      <c r="C4275" s="6"/>
      <c r="D4275" s="6"/>
      <c r="E4275" s="6"/>
      <c r="F4275" s="6"/>
      <c r="G4275" s="6"/>
      <c r="H4275" s="6"/>
      <c r="I4275" s="6"/>
      <c r="J4275" s="6"/>
      <c r="K4275" s="21">
        <f>SUM(hList_Frame_1!B2463:B2466)</f>
        <v>3750</v>
      </c>
      <c r="L4275" s="21"/>
      <c r="M4275" s="21"/>
      <c r="N4275" s="21"/>
      <c r="O4275" s="21"/>
      <c r="P4275" s="21"/>
      <c r="Q4275" s="21"/>
      <c r="R4275" s="21"/>
      <c r="S4275" s="6"/>
      <c r="T4275" s="6"/>
      <c r="U4275" s="6"/>
      <c r="V4275" s="6"/>
      <c r="W4275" s="6"/>
      <c r="X4275" s="17"/>
    </row>
    <row r="4276" spans="1:24" ht="14.25" customHeight="1" x14ac:dyDescent="0.2">
      <c r="A4276" s="10"/>
      <c r="B4276" s="18"/>
      <c r="C4276" s="18"/>
      <c r="D4276" s="18"/>
      <c r="E4276" s="18"/>
      <c r="F4276" s="18"/>
      <c r="G4276" s="18"/>
      <c r="H4276" s="18"/>
      <c r="I4276" s="18"/>
      <c r="J4276" s="18"/>
      <c r="K4276" s="18"/>
      <c r="L4276" s="18"/>
      <c r="M4276" s="18"/>
      <c r="N4276" s="18"/>
      <c r="O4276" s="18"/>
      <c r="P4276" s="18"/>
      <c r="Q4276" s="18"/>
      <c r="R4276" s="18"/>
      <c r="S4276" s="18"/>
      <c r="T4276" s="18"/>
      <c r="U4276" s="18"/>
      <c r="V4276" s="18"/>
      <c r="W4276" s="18"/>
      <c r="X4276" s="19"/>
    </row>
    <row r="4277" spans="1:24" ht="15" customHeight="1" x14ac:dyDescent="0.2">
      <c r="A4277" s="27">
        <v>419351</v>
      </c>
      <c r="B4277" s="28"/>
      <c r="C4277" s="3">
        <v>42150</v>
      </c>
      <c r="D4277" s="4" t="s">
        <v>2106</v>
      </c>
      <c r="E4277" s="29">
        <v>210</v>
      </c>
      <c r="F4277" s="30"/>
      <c r="G4277" s="30"/>
      <c r="H4277" s="30"/>
      <c r="I4277" s="30"/>
      <c r="J4277" s="30"/>
      <c r="K4277" s="30"/>
      <c r="L4277" s="30"/>
      <c r="M4277" s="30"/>
      <c r="N4277" s="30"/>
      <c r="O4277" s="30"/>
      <c r="P4277" s="30"/>
      <c r="Q4277" s="30"/>
      <c r="R4277" s="31"/>
      <c r="S4277" s="4" t="s">
        <v>65</v>
      </c>
      <c r="T4277" s="4" t="s">
        <v>661</v>
      </c>
      <c r="U4277" s="4" t="s">
        <v>205</v>
      </c>
      <c r="V4277" s="4" t="s">
        <v>594</v>
      </c>
      <c r="W4277" s="4" t="s">
        <v>65</v>
      </c>
      <c r="X4277" s="4" t="s">
        <v>15</v>
      </c>
    </row>
    <row r="4278" spans="1:24" ht="14.25" customHeight="1" x14ac:dyDescent="0.2">
      <c r="A4278" s="32"/>
      <c r="B4278" s="33"/>
      <c r="C4278" s="11"/>
      <c r="D4278" s="11"/>
      <c r="E4278" s="32"/>
      <c r="F4278" s="34"/>
      <c r="G4278" s="34"/>
      <c r="H4278" s="34"/>
      <c r="I4278" s="34"/>
      <c r="J4278" s="34"/>
      <c r="K4278" s="34"/>
      <c r="L4278" s="34"/>
      <c r="M4278" s="34"/>
      <c r="N4278" s="34"/>
      <c r="O4278" s="34"/>
      <c r="P4278" s="34"/>
      <c r="Q4278" s="34"/>
      <c r="R4278" s="33"/>
      <c r="S4278" s="11"/>
      <c r="T4278" s="11"/>
      <c r="U4278" s="11"/>
      <c r="V4278" s="11"/>
      <c r="W4278" s="11"/>
      <c r="X4278" s="12" t="s">
        <v>15</v>
      </c>
    </row>
    <row r="4279" spans="1:24" ht="2.25" customHeight="1" x14ac:dyDescent="0.2">
      <c r="A4279" s="14"/>
      <c r="B4279" s="15"/>
      <c r="C4279" s="15"/>
      <c r="D4279" s="15"/>
      <c r="E4279" s="15"/>
      <c r="F4279" s="15"/>
      <c r="G4279" s="15"/>
      <c r="H4279" s="15"/>
      <c r="I4279" s="15"/>
      <c r="J4279" s="15"/>
      <c r="K4279" s="15"/>
      <c r="L4279" s="15"/>
      <c r="M4279" s="15"/>
      <c r="N4279" s="15"/>
      <c r="O4279" s="15"/>
      <c r="P4279" s="15"/>
      <c r="Q4279" s="15"/>
      <c r="R4279" s="15"/>
      <c r="S4279" s="15"/>
      <c r="T4279" s="15"/>
      <c r="U4279" s="15"/>
      <c r="V4279" s="15"/>
      <c r="W4279" s="15"/>
      <c r="X4279" s="16"/>
    </row>
    <row r="4280" spans="1:24" ht="13.5" customHeight="1" x14ac:dyDescent="0.2">
      <c r="A4280" s="7"/>
      <c r="B4280" s="6"/>
      <c r="C4280" s="6"/>
      <c r="D4280" s="6"/>
      <c r="E4280" s="6"/>
      <c r="F4280" s="6"/>
      <c r="G4280" s="6"/>
      <c r="H4280" s="6"/>
      <c r="I4280" s="6"/>
      <c r="J4280" s="6"/>
      <c r="K4280" s="6"/>
      <c r="L4280" s="6"/>
      <c r="M4280" s="21">
        <f>SUM(hList_Frame_1!B2467:B2468)</f>
        <v>210</v>
      </c>
      <c r="N4280" s="21"/>
      <c r="O4280" s="21"/>
      <c r="P4280" s="21"/>
      <c r="Q4280" s="21"/>
      <c r="R4280" s="21"/>
      <c r="S4280" s="6"/>
      <c r="T4280" s="6"/>
      <c r="U4280" s="6"/>
      <c r="V4280" s="6"/>
      <c r="W4280" s="6"/>
      <c r="X4280" s="17"/>
    </row>
    <row r="4281" spans="1:24" ht="13.5" customHeight="1" x14ac:dyDescent="0.2">
      <c r="A4281" s="10"/>
      <c r="B4281" s="18"/>
      <c r="C4281" s="18"/>
      <c r="D4281" s="18"/>
      <c r="E4281" s="18"/>
      <c r="F4281" s="18"/>
      <c r="G4281" s="18"/>
      <c r="H4281" s="18"/>
      <c r="I4281" s="18"/>
      <c r="J4281" s="18"/>
      <c r="K4281" s="18"/>
      <c r="L4281" s="18"/>
      <c r="M4281" s="18"/>
      <c r="N4281" s="18"/>
      <c r="O4281" s="18"/>
      <c r="P4281" s="18"/>
      <c r="Q4281" s="18"/>
      <c r="R4281" s="18"/>
      <c r="S4281" s="18"/>
      <c r="T4281" s="18"/>
      <c r="U4281" s="18"/>
      <c r="V4281" s="18"/>
      <c r="W4281" s="18"/>
      <c r="X4281" s="19"/>
    </row>
    <row r="4282" spans="1:24" ht="15" customHeight="1" x14ac:dyDescent="0.2">
      <c r="A4282" s="22">
        <v>418752</v>
      </c>
      <c r="B4282" s="23"/>
      <c r="C4282" s="20">
        <v>42136</v>
      </c>
      <c r="D4282" s="4" t="s">
        <v>2107</v>
      </c>
      <c r="E4282" s="24">
        <v>5580.65</v>
      </c>
      <c r="F4282" s="25"/>
      <c r="G4282" s="25"/>
      <c r="H4282" s="25"/>
      <c r="I4282" s="25"/>
      <c r="J4282" s="25"/>
      <c r="K4282" s="25"/>
      <c r="L4282" s="25"/>
      <c r="M4282" s="25"/>
      <c r="N4282" s="25"/>
      <c r="O4282" s="25"/>
      <c r="P4282" s="25"/>
      <c r="Q4282" s="25"/>
      <c r="R4282" s="26"/>
      <c r="S4282" s="13" t="s">
        <v>118</v>
      </c>
      <c r="T4282" s="13" t="s">
        <v>311</v>
      </c>
      <c r="U4282" s="13" t="s">
        <v>134</v>
      </c>
      <c r="V4282" s="13" t="s">
        <v>2108</v>
      </c>
      <c r="W4282" s="13" t="s">
        <v>118</v>
      </c>
      <c r="X4282" s="13" t="s">
        <v>2109</v>
      </c>
    </row>
    <row r="4283" spans="1:24" ht="15" customHeight="1" x14ac:dyDescent="0.2">
      <c r="A4283" s="22">
        <v>419352</v>
      </c>
      <c r="B4283" s="23"/>
      <c r="C4283" s="20">
        <v>42150</v>
      </c>
      <c r="D4283" s="11"/>
      <c r="E4283" s="24">
        <v>4911.75</v>
      </c>
      <c r="F4283" s="25"/>
      <c r="G4283" s="25"/>
      <c r="H4283" s="25"/>
      <c r="I4283" s="25"/>
      <c r="J4283" s="25"/>
      <c r="K4283" s="25"/>
      <c r="L4283" s="25"/>
      <c r="M4283" s="25"/>
      <c r="N4283" s="25"/>
      <c r="O4283" s="25"/>
      <c r="P4283" s="25"/>
      <c r="Q4283" s="25"/>
      <c r="R4283" s="26"/>
      <c r="S4283" s="13" t="s">
        <v>118</v>
      </c>
      <c r="T4283" s="13" t="s">
        <v>311</v>
      </c>
      <c r="U4283" s="13" t="s">
        <v>134</v>
      </c>
      <c r="V4283" s="13" t="s">
        <v>2108</v>
      </c>
      <c r="W4283" s="13" t="s">
        <v>118</v>
      </c>
      <c r="X4283" s="13" t="s">
        <v>2109</v>
      </c>
    </row>
    <row r="4284" spans="1:24" ht="2.25" customHeight="1" x14ac:dyDescent="0.2">
      <c r="A4284" s="14"/>
      <c r="B4284" s="15"/>
      <c r="C4284" s="15"/>
      <c r="D4284" s="15"/>
      <c r="E4284" s="15"/>
      <c r="F4284" s="15"/>
      <c r="G4284" s="15"/>
      <c r="H4284" s="15"/>
      <c r="I4284" s="15"/>
      <c r="J4284" s="15"/>
      <c r="K4284" s="15"/>
      <c r="L4284" s="15"/>
      <c r="M4284" s="15"/>
      <c r="N4284" s="15"/>
      <c r="O4284" s="15"/>
      <c r="P4284" s="15"/>
      <c r="Q4284" s="15"/>
      <c r="R4284" s="15"/>
      <c r="S4284" s="15"/>
      <c r="T4284" s="15"/>
      <c r="U4284" s="15"/>
      <c r="V4284" s="15"/>
      <c r="W4284" s="15"/>
      <c r="X4284" s="16"/>
    </row>
    <row r="4285" spans="1:24" ht="13.5" customHeight="1" x14ac:dyDescent="0.2">
      <c r="A4285" s="7"/>
      <c r="B4285" s="6"/>
      <c r="C4285" s="6"/>
      <c r="D4285" s="6"/>
      <c r="E4285" s="6"/>
      <c r="F4285" s="6"/>
      <c r="G4285" s="6"/>
      <c r="H4285" s="6"/>
      <c r="I4285" s="21">
        <f>SUM(hList_Frame_1!B2469:B2470)</f>
        <v>10492.4</v>
      </c>
      <c r="J4285" s="21"/>
      <c r="K4285" s="21"/>
      <c r="L4285" s="21"/>
      <c r="M4285" s="21"/>
      <c r="N4285" s="21"/>
      <c r="O4285" s="21"/>
      <c r="P4285" s="21"/>
      <c r="Q4285" s="21"/>
      <c r="R4285" s="21"/>
      <c r="S4285" s="6"/>
      <c r="T4285" s="6"/>
      <c r="U4285" s="6"/>
      <c r="V4285" s="6"/>
      <c r="W4285" s="6"/>
      <c r="X4285" s="17"/>
    </row>
    <row r="4286" spans="1:24" ht="13.5" customHeight="1" x14ac:dyDescent="0.2">
      <c r="A4286" s="10"/>
      <c r="B4286" s="18"/>
      <c r="C4286" s="18"/>
      <c r="D4286" s="18"/>
      <c r="E4286" s="18"/>
      <c r="F4286" s="18"/>
      <c r="G4286" s="18"/>
      <c r="H4286" s="18"/>
      <c r="I4286" s="18"/>
      <c r="J4286" s="18"/>
      <c r="K4286" s="18"/>
      <c r="L4286" s="18"/>
      <c r="M4286" s="18"/>
      <c r="N4286" s="18"/>
      <c r="O4286" s="18"/>
      <c r="P4286" s="18"/>
      <c r="Q4286" s="18"/>
      <c r="R4286" s="18"/>
      <c r="S4286" s="18"/>
      <c r="T4286" s="18"/>
      <c r="U4286" s="18"/>
      <c r="V4286" s="18"/>
      <c r="W4286" s="18"/>
      <c r="X4286" s="19"/>
    </row>
    <row r="4287" spans="1:24" ht="15" customHeight="1" x14ac:dyDescent="0.2">
      <c r="A4287" s="22">
        <v>418753</v>
      </c>
      <c r="B4287" s="23"/>
      <c r="C4287" s="20">
        <v>42136</v>
      </c>
      <c r="D4287" s="13" t="s">
        <v>2110</v>
      </c>
      <c r="E4287" s="24">
        <v>816</v>
      </c>
      <c r="F4287" s="25"/>
      <c r="G4287" s="25"/>
      <c r="H4287" s="25"/>
      <c r="I4287" s="25"/>
      <c r="J4287" s="25"/>
      <c r="K4287" s="25"/>
      <c r="L4287" s="25"/>
      <c r="M4287" s="25"/>
      <c r="N4287" s="25"/>
      <c r="O4287" s="25"/>
      <c r="P4287" s="25"/>
      <c r="Q4287" s="25"/>
      <c r="R4287" s="26"/>
      <c r="S4287" s="13" t="s">
        <v>15</v>
      </c>
      <c r="T4287" s="13" t="s">
        <v>273</v>
      </c>
      <c r="U4287" s="13" t="s">
        <v>15</v>
      </c>
      <c r="V4287" s="13" t="s">
        <v>15</v>
      </c>
      <c r="W4287" s="13" t="s">
        <v>15</v>
      </c>
      <c r="X4287" s="13" t="s">
        <v>15</v>
      </c>
    </row>
    <row r="4288" spans="1:24" ht="2.25" customHeight="1" x14ac:dyDescent="0.2">
      <c r="A4288" s="14"/>
      <c r="B4288" s="15"/>
      <c r="C4288" s="15"/>
      <c r="D4288" s="15"/>
      <c r="E4288" s="15"/>
      <c r="F4288" s="15"/>
      <c r="G4288" s="15"/>
      <c r="H4288" s="15"/>
      <c r="I4288" s="15"/>
      <c r="J4288" s="15"/>
      <c r="K4288" s="15"/>
      <c r="L4288" s="15"/>
      <c r="M4288" s="15"/>
      <c r="N4288" s="15"/>
      <c r="O4288" s="15"/>
      <c r="P4288" s="15"/>
      <c r="Q4288" s="15"/>
      <c r="R4288" s="15"/>
      <c r="S4288" s="15"/>
      <c r="T4288" s="15"/>
      <c r="U4288" s="15"/>
      <c r="V4288" s="15"/>
      <c r="W4288" s="15"/>
      <c r="X4288" s="16"/>
    </row>
    <row r="4289" spans="1:24" ht="12.75" customHeight="1" x14ac:dyDescent="0.2">
      <c r="A4289" s="7"/>
      <c r="B4289" s="6"/>
      <c r="C4289" s="6"/>
      <c r="D4289" s="6"/>
      <c r="E4289" s="6"/>
      <c r="F4289" s="6"/>
      <c r="G4289" s="6"/>
      <c r="H4289" s="6"/>
      <c r="I4289" s="6"/>
      <c r="J4289" s="6"/>
      <c r="K4289" s="6"/>
      <c r="L4289" s="6"/>
      <c r="M4289" s="21">
        <f>SUM(hList_Frame_1!B2471:B2471)</f>
        <v>816</v>
      </c>
      <c r="N4289" s="21"/>
      <c r="O4289" s="21"/>
      <c r="P4289" s="21"/>
      <c r="Q4289" s="21"/>
      <c r="R4289" s="21"/>
      <c r="S4289" s="6"/>
      <c r="T4289" s="6"/>
      <c r="U4289" s="6"/>
      <c r="V4289" s="6"/>
      <c r="W4289" s="6"/>
      <c r="X4289" s="17"/>
    </row>
    <row r="4290" spans="1:24" ht="14.25" customHeight="1" x14ac:dyDescent="0.2">
      <c r="A4290" s="10"/>
      <c r="B4290" s="18"/>
      <c r="C4290" s="18"/>
      <c r="D4290" s="18"/>
      <c r="E4290" s="18"/>
      <c r="F4290" s="18"/>
      <c r="G4290" s="18"/>
      <c r="H4290" s="18"/>
      <c r="I4290" s="18"/>
      <c r="J4290" s="18"/>
      <c r="K4290" s="18"/>
      <c r="L4290" s="18"/>
      <c r="M4290" s="18"/>
      <c r="N4290" s="18"/>
      <c r="O4290" s="18"/>
      <c r="P4290" s="18"/>
      <c r="Q4290" s="18"/>
      <c r="R4290" s="18"/>
      <c r="S4290" s="18"/>
      <c r="T4290" s="18"/>
      <c r="U4290" s="18"/>
      <c r="V4290" s="18"/>
      <c r="W4290" s="18"/>
      <c r="X4290" s="19"/>
    </row>
    <row r="4291" spans="1:24" ht="15" customHeight="1" x14ac:dyDescent="0.2">
      <c r="A4291" s="22">
        <v>418396</v>
      </c>
      <c r="B4291" s="23"/>
      <c r="C4291" s="20">
        <v>42129</v>
      </c>
      <c r="D4291" s="13" t="s">
        <v>2111</v>
      </c>
      <c r="E4291" s="24">
        <v>721</v>
      </c>
      <c r="F4291" s="25"/>
      <c r="G4291" s="25"/>
      <c r="H4291" s="25"/>
      <c r="I4291" s="25"/>
      <c r="J4291" s="25"/>
      <c r="K4291" s="25"/>
      <c r="L4291" s="25"/>
      <c r="M4291" s="25"/>
      <c r="N4291" s="25"/>
      <c r="O4291" s="25"/>
      <c r="P4291" s="25"/>
      <c r="Q4291" s="25"/>
      <c r="R4291" s="26"/>
      <c r="S4291" s="13" t="s">
        <v>118</v>
      </c>
      <c r="T4291" s="13" t="s">
        <v>335</v>
      </c>
      <c r="U4291" s="13" t="s">
        <v>71</v>
      </c>
      <c r="V4291" s="13" t="s">
        <v>72</v>
      </c>
      <c r="W4291" s="13" t="s">
        <v>118</v>
      </c>
      <c r="X4291" s="13" t="s">
        <v>15</v>
      </c>
    </row>
    <row r="4292" spans="1:24" ht="2.25" customHeight="1" x14ac:dyDescent="0.2">
      <c r="A4292" s="14"/>
      <c r="B4292" s="15"/>
      <c r="C4292" s="15"/>
      <c r="D4292" s="15"/>
      <c r="E4292" s="15"/>
      <c r="F4292" s="15"/>
      <c r="G4292" s="15"/>
      <c r="H4292" s="15"/>
      <c r="I4292" s="15"/>
      <c r="J4292" s="15"/>
      <c r="K4292" s="15"/>
      <c r="L4292" s="15"/>
      <c r="M4292" s="15"/>
      <c r="N4292" s="15"/>
      <c r="O4292" s="15"/>
      <c r="P4292" s="15"/>
      <c r="Q4292" s="15"/>
      <c r="R4292" s="15"/>
      <c r="S4292" s="15"/>
      <c r="T4292" s="15"/>
      <c r="U4292" s="15"/>
      <c r="V4292" s="15"/>
      <c r="W4292" s="15"/>
      <c r="X4292" s="16"/>
    </row>
    <row r="4293" spans="1:24" ht="13.5" customHeight="1" x14ac:dyDescent="0.2">
      <c r="A4293" s="7"/>
      <c r="B4293" s="6"/>
      <c r="C4293" s="6"/>
      <c r="D4293" s="6"/>
      <c r="E4293" s="6"/>
      <c r="F4293" s="6"/>
      <c r="G4293" s="6"/>
      <c r="H4293" s="6"/>
      <c r="I4293" s="6"/>
      <c r="J4293" s="6"/>
      <c r="K4293" s="6"/>
      <c r="L4293" s="6"/>
      <c r="M4293" s="21">
        <f>SUM(hList_Frame_1!B2472:B2472)</f>
        <v>721</v>
      </c>
      <c r="N4293" s="21"/>
      <c r="O4293" s="21"/>
      <c r="P4293" s="21"/>
      <c r="Q4293" s="21"/>
      <c r="R4293" s="21"/>
      <c r="S4293" s="6"/>
      <c r="T4293" s="6"/>
      <c r="U4293" s="6"/>
      <c r="V4293" s="6"/>
      <c r="W4293" s="6"/>
      <c r="X4293" s="17"/>
    </row>
    <row r="4294" spans="1:24" ht="13.5" customHeight="1" x14ac:dyDescent="0.2">
      <c r="A4294" s="10"/>
      <c r="B4294" s="18"/>
      <c r="C4294" s="18"/>
      <c r="D4294" s="18"/>
      <c r="E4294" s="18"/>
      <c r="F4294" s="18"/>
      <c r="G4294" s="18"/>
      <c r="H4294" s="18"/>
      <c r="I4294" s="18"/>
      <c r="J4294" s="18"/>
      <c r="K4294" s="18"/>
      <c r="L4294" s="18"/>
      <c r="M4294" s="18"/>
      <c r="N4294" s="18"/>
      <c r="O4294" s="18"/>
      <c r="P4294" s="18"/>
      <c r="Q4294" s="18"/>
      <c r="R4294" s="18"/>
      <c r="S4294" s="18"/>
      <c r="T4294" s="18"/>
      <c r="U4294" s="18"/>
      <c r="V4294" s="18"/>
      <c r="W4294" s="18"/>
      <c r="X4294" s="19"/>
    </row>
    <row r="4295" spans="1:24" ht="15" customHeight="1" x14ac:dyDescent="0.2">
      <c r="A4295" s="22">
        <v>418754</v>
      </c>
      <c r="B4295" s="23"/>
      <c r="C4295" s="20">
        <v>42136</v>
      </c>
      <c r="D4295" s="13" t="s">
        <v>2112</v>
      </c>
      <c r="E4295" s="24">
        <v>40.25</v>
      </c>
      <c r="F4295" s="25"/>
      <c r="G4295" s="25"/>
      <c r="H4295" s="25"/>
      <c r="I4295" s="25"/>
      <c r="J4295" s="25"/>
      <c r="K4295" s="25"/>
      <c r="L4295" s="25"/>
      <c r="M4295" s="25"/>
      <c r="N4295" s="25"/>
      <c r="O4295" s="25"/>
      <c r="P4295" s="25"/>
      <c r="Q4295" s="25"/>
      <c r="R4295" s="26"/>
      <c r="S4295" s="13" t="s">
        <v>15</v>
      </c>
      <c r="T4295" s="13" t="s">
        <v>137</v>
      </c>
      <c r="U4295" s="13" t="s">
        <v>24</v>
      </c>
      <c r="V4295" s="13" t="s">
        <v>223</v>
      </c>
      <c r="W4295" s="13" t="s">
        <v>15</v>
      </c>
      <c r="X4295" s="13" t="s">
        <v>15</v>
      </c>
    </row>
    <row r="4296" spans="1:24" ht="2.25" customHeight="1" x14ac:dyDescent="0.2">
      <c r="A4296" s="14"/>
      <c r="B4296" s="15"/>
      <c r="C4296" s="15"/>
      <c r="D4296" s="15"/>
      <c r="E4296" s="15"/>
      <c r="F4296" s="15"/>
      <c r="G4296" s="15"/>
      <c r="H4296" s="15"/>
      <c r="I4296" s="15"/>
      <c r="J4296" s="15"/>
      <c r="K4296" s="15"/>
      <c r="L4296" s="15"/>
      <c r="M4296" s="15"/>
      <c r="N4296" s="15"/>
      <c r="O4296" s="15"/>
      <c r="P4296" s="15"/>
      <c r="Q4296" s="15"/>
      <c r="R4296" s="15"/>
      <c r="S4296" s="15"/>
      <c r="T4296" s="15"/>
      <c r="U4296" s="15"/>
      <c r="V4296" s="15"/>
      <c r="W4296" s="15"/>
      <c r="X4296" s="16"/>
    </row>
    <row r="4297" spans="1:24" ht="12.75" customHeight="1" x14ac:dyDescent="0.2">
      <c r="A4297" s="7"/>
      <c r="B4297" s="6"/>
      <c r="C4297" s="6"/>
      <c r="D4297" s="6"/>
      <c r="E4297" s="6"/>
      <c r="F4297" s="6"/>
      <c r="G4297" s="6"/>
      <c r="H4297" s="6"/>
      <c r="I4297" s="6"/>
      <c r="J4297" s="6"/>
      <c r="K4297" s="6"/>
      <c r="L4297" s="6"/>
      <c r="M4297" s="6"/>
      <c r="N4297" s="6"/>
      <c r="O4297" s="6"/>
      <c r="P4297" s="21">
        <f>SUM(hList_Frame_1!B2473:B2473)</f>
        <v>40.25</v>
      </c>
      <c r="Q4297" s="21"/>
      <c r="R4297" s="21"/>
      <c r="S4297" s="6"/>
      <c r="T4297" s="6"/>
      <c r="U4297" s="6"/>
      <c r="V4297" s="6"/>
      <c r="W4297" s="6"/>
      <c r="X4297" s="17"/>
    </row>
    <row r="4298" spans="1:24" ht="14.25" customHeight="1" x14ac:dyDescent="0.2">
      <c r="A4298" s="10"/>
      <c r="B4298" s="18"/>
      <c r="C4298" s="18"/>
      <c r="D4298" s="18"/>
      <c r="E4298" s="18"/>
      <c r="F4298" s="18"/>
      <c r="G4298" s="18"/>
      <c r="H4298" s="18"/>
      <c r="I4298" s="18"/>
      <c r="J4298" s="18"/>
      <c r="K4298" s="18"/>
      <c r="L4298" s="18"/>
      <c r="M4298" s="18"/>
      <c r="N4298" s="18"/>
      <c r="O4298" s="18"/>
      <c r="P4298" s="18"/>
      <c r="Q4298" s="18"/>
      <c r="R4298" s="18"/>
      <c r="S4298" s="18"/>
      <c r="T4298" s="18"/>
      <c r="U4298" s="18"/>
      <c r="V4298" s="18"/>
      <c r="W4298" s="18"/>
      <c r="X4298" s="19"/>
    </row>
    <row r="4299" spans="1:24" ht="15" customHeight="1" x14ac:dyDescent="0.2">
      <c r="A4299" s="22">
        <v>419353</v>
      </c>
      <c r="B4299" s="23"/>
      <c r="C4299" s="20">
        <v>42150</v>
      </c>
      <c r="D4299" s="13" t="s">
        <v>2113</v>
      </c>
      <c r="E4299" s="24">
        <v>3389.9</v>
      </c>
      <c r="F4299" s="25"/>
      <c r="G4299" s="25"/>
      <c r="H4299" s="25"/>
      <c r="I4299" s="25"/>
      <c r="J4299" s="25"/>
      <c r="K4299" s="25"/>
      <c r="L4299" s="25"/>
      <c r="M4299" s="25"/>
      <c r="N4299" s="25"/>
      <c r="O4299" s="25"/>
      <c r="P4299" s="25"/>
      <c r="Q4299" s="25"/>
      <c r="R4299" s="26"/>
      <c r="S4299" s="13" t="s">
        <v>218</v>
      </c>
      <c r="T4299" s="13" t="s">
        <v>214</v>
      </c>
      <c r="U4299" s="13" t="s">
        <v>15</v>
      </c>
      <c r="V4299" s="13" t="s">
        <v>15</v>
      </c>
      <c r="W4299" s="13" t="s">
        <v>218</v>
      </c>
      <c r="X4299" s="13" t="s">
        <v>15</v>
      </c>
    </row>
    <row r="4300" spans="1:24" ht="2.25" customHeight="1" x14ac:dyDescent="0.2">
      <c r="A4300" s="14"/>
      <c r="B4300" s="15"/>
      <c r="C4300" s="15"/>
      <c r="D4300" s="15"/>
      <c r="E4300" s="15"/>
      <c r="F4300" s="15"/>
      <c r="G4300" s="15"/>
      <c r="H4300" s="15"/>
      <c r="I4300" s="15"/>
      <c r="J4300" s="15"/>
      <c r="K4300" s="15"/>
      <c r="L4300" s="15"/>
      <c r="M4300" s="15"/>
      <c r="N4300" s="15"/>
      <c r="O4300" s="15"/>
      <c r="P4300" s="15"/>
      <c r="Q4300" s="15"/>
      <c r="R4300" s="15"/>
      <c r="S4300" s="15"/>
      <c r="T4300" s="15"/>
      <c r="U4300" s="15"/>
      <c r="V4300" s="15"/>
      <c r="W4300" s="15"/>
      <c r="X4300" s="16"/>
    </row>
    <row r="4301" spans="1:24" ht="13.5" customHeight="1" x14ac:dyDescent="0.2">
      <c r="A4301" s="7"/>
      <c r="B4301" s="6"/>
      <c r="C4301" s="6"/>
      <c r="D4301" s="6"/>
      <c r="E4301" s="6"/>
      <c r="F4301" s="6"/>
      <c r="G4301" s="6"/>
      <c r="H4301" s="6"/>
      <c r="I4301" s="6"/>
      <c r="J4301" s="6"/>
      <c r="K4301" s="21">
        <f>SUM(hList_Frame_1!B2474:B2474)</f>
        <v>3389.9</v>
      </c>
      <c r="L4301" s="21"/>
      <c r="M4301" s="21"/>
      <c r="N4301" s="21"/>
      <c r="O4301" s="21"/>
      <c r="P4301" s="21"/>
      <c r="Q4301" s="21"/>
      <c r="R4301" s="21"/>
      <c r="S4301" s="6"/>
      <c r="T4301" s="6"/>
      <c r="U4301" s="6"/>
      <c r="V4301" s="6"/>
      <c r="W4301" s="6"/>
      <c r="X4301" s="17"/>
    </row>
    <row r="4302" spans="1:24" ht="13.5" customHeight="1" x14ac:dyDescent="0.2">
      <c r="A4302" s="10"/>
      <c r="B4302" s="18"/>
      <c r="C4302" s="18"/>
      <c r="D4302" s="18"/>
      <c r="E4302" s="18"/>
      <c r="F4302" s="18"/>
      <c r="G4302" s="18"/>
      <c r="H4302" s="18"/>
      <c r="I4302" s="18"/>
      <c r="J4302" s="18"/>
      <c r="K4302" s="18"/>
      <c r="L4302" s="18"/>
      <c r="M4302" s="18"/>
      <c r="N4302" s="18"/>
      <c r="O4302" s="18"/>
      <c r="P4302" s="18"/>
      <c r="Q4302" s="18"/>
      <c r="R4302" s="18"/>
      <c r="S4302" s="18"/>
      <c r="T4302" s="18"/>
      <c r="U4302" s="18"/>
      <c r="V4302" s="18"/>
      <c r="W4302" s="18"/>
      <c r="X4302" s="19"/>
    </row>
    <row r="4303" spans="1:24" ht="15" customHeight="1" x14ac:dyDescent="0.2">
      <c r="A4303" s="22">
        <v>419354</v>
      </c>
      <c r="B4303" s="23"/>
      <c r="C4303" s="20">
        <v>42150</v>
      </c>
      <c r="D4303" s="13" t="s">
        <v>2114</v>
      </c>
      <c r="E4303" s="24">
        <v>3827.04</v>
      </c>
      <c r="F4303" s="25"/>
      <c r="G4303" s="25"/>
      <c r="H4303" s="25"/>
      <c r="I4303" s="25"/>
      <c r="J4303" s="25"/>
      <c r="K4303" s="25"/>
      <c r="L4303" s="25"/>
      <c r="M4303" s="25"/>
      <c r="N4303" s="25"/>
      <c r="O4303" s="25"/>
      <c r="P4303" s="25"/>
      <c r="Q4303" s="25"/>
      <c r="R4303" s="26"/>
      <c r="S4303" s="13" t="s">
        <v>127</v>
      </c>
      <c r="T4303" s="13" t="s">
        <v>898</v>
      </c>
      <c r="U4303" s="13" t="s">
        <v>71</v>
      </c>
      <c r="V4303" s="13" t="s">
        <v>72</v>
      </c>
      <c r="W4303" s="13" t="s">
        <v>127</v>
      </c>
      <c r="X4303" s="13" t="s">
        <v>15</v>
      </c>
    </row>
    <row r="4304" spans="1:24" ht="2.25" customHeight="1" x14ac:dyDescent="0.2">
      <c r="A4304" s="14"/>
      <c r="B4304" s="15"/>
      <c r="C4304" s="15"/>
      <c r="D4304" s="15"/>
      <c r="E4304" s="15"/>
      <c r="F4304" s="15"/>
      <c r="G4304" s="15"/>
      <c r="H4304" s="15"/>
      <c r="I4304" s="15"/>
      <c r="J4304" s="15"/>
      <c r="K4304" s="15"/>
      <c r="L4304" s="15"/>
      <c r="M4304" s="15"/>
      <c r="N4304" s="15"/>
      <c r="O4304" s="15"/>
      <c r="P4304" s="15"/>
      <c r="Q4304" s="15"/>
      <c r="R4304" s="15"/>
      <c r="S4304" s="15"/>
      <c r="T4304" s="15"/>
      <c r="U4304" s="15"/>
      <c r="V4304" s="15"/>
      <c r="W4304" s="15"/>
      <c r="X4304" s="16"/>
    </row>
    <row r="4305" spans="1:24" ht="13.5" customHeight="1" x14ac:dyDescent="0.2">
      <c r="A4305" s="7"/>
      <c r="B4305" s="6"/>
      <c r="C4305" s="6"/>
      <c r="D4305" s="6"/>
      <c r="E4305" s="6"/>
      <c r="F4305" s="6"/>
      <c r="G4305" s="6"/>
      <c r="H4305" s="6"/>
      <c r="I4305" s="6"/>
      <c r="J4305" s="6"/>
      <c r="K4305" s="21">
        <f>SUM(hList_Frame_1!B2475:B2475)</f>
        <v>3827.04</v>
      </c>
      <c r="L4305" s="21"/>
      <c r="M4305" s="21"/>
      <c r="N4305" s="21"/>
      <c r="O4305" s="21"/>
      <c r="P4305" s="21"/>
      <c r="Q4305" s="21"/>
      <c r="R4305" s="21"/>
      <c r="S4305" s="6"/>
      <c r="T4305" s="6"/>
      <c r="U4305" s="6"/>
      <c r="V4305" s="6"/>
      <c r="W4305" s="6"/>
      <c r="X4305" s="17"/>
    </row>
    <row r="4306" spans="1:24" ht="13.5" customHeight="1" x14ac:dyDescent="0.2">
      <c r="A4306" s="10"/>
      <c r="B4306" s="18"/>
      <c r="C4306" s="18"/>
      <c r="D4306" s="18"/>
      <c r="E4306" s="18"/>
      <c r="F4306" s="18"/>
      <c r="G4306" s="18"/>
      <c r="H4306" s="18"/>
      <c r="I4306" s="18"/>
      <c r="J4306" s="18"/>
      <c r="K4306" s="18"/>
      <c r="L4306" s="18"/>
      <c r="M4306" s="18"/>
      <c r="N4306" s="18"/>
      <c r="O4306" s="18"/>
      <c r="P4306" s="18"/>
      <c r="Q4306" s="18"/>
      <c r="R4306" s="18"/>
      <c r="S4306" s="18"/>
      <c r="T4306" s="18"/>
      <c r="U4306" s="18"/>
      <c r="V4306" s="18"/>
      <c r="W4306" s="18"/>
      <c r="X4306" s="19"/>
    </row>
    <row r="4307" spans="1:24" ht="15" customHeight="1" x14ac:dyDescent="0.2">
      <c r="A4307" s="22">
        <v>418755</v>
      </c>
      <c r="B4307" s="23"/>
      <c r="C4307" s="20">
        <v>42136</v>
      </c>
      <c r="D4307" s="4" t="s">
        <v>2115</v>
      </c>
      <c r="E4307" s="24">
        <v>19625.099999999999</v>
      </c>
      <c r="F4307" s="25"/>
      <c r="G4307" s="25"/>
      <c r="H4307" s="25"/>
      <c r="I4307" s="25"/>
      <c r="J4307" s="25"/>
      <c r="K4307" s="25"/>
      <c r="L4307" s="25"/>
      <c r="M4307" s="25"/>
      <c r="N4307" s="25"/>
      <c r="O4307" s="25"/>
      <c r="P4307" s="25"/>
      <c r="Q4307" s="25"/>
      <c r="R4307" s="26"/>
      <c r="S4307" s="13" t="s">
        <v>827</v>
      </c>
      <c r="T4307" s="13" t="s">
        <v>944</v>
      </c>
      <c r="U4307" s="13" t="s">
        <v>134</v>
      </c>
      <c r="V4307" s="13" t="s">
        <v>945</v>
      </c>
      <c r="W4307" s="13" t="s">
        <v>827</v>
      </c>
      <c r="X4307" s="13" t="s">
        <v>15</v>
      </c>
    </row>
    <row r="4308" spans="1:24" ht="15" customHeight="1" x14ac:dyDescent="0.2">
      <c r="A4308" s="22">
        <v>418756</v>
      </c>
      <c r="B4308" s="23"/>
      <c r="C4308" s="20">
        <v>42136</v>
      </c>
      <c r="D4308" s="11"/>
      <c r="E4308" s="24">
        <v>125.84</v>
      </c>
      <c r="F4308" s="25"/>
      <c r="G4308" s="25"/>
      <c r="H4308" s="25"/>
      <c r="I4308" s="25"/>
      <c r="J4308" s="25"/>
      <c r="K4308" s="25"/>
      <c r="L4308" s="25"/>
      <c r="M4308" s="25"/>
      <c r="N4308" s="25"/>
      <c r="O4308" s="25"/>
      <c r="P4308" s="25"/>
      <c r="Q4308" s="25"/>
      <c r="R4308" s="26"/>
      <c r="S4308" s="13" t="s">
        <v>827</v>
      </c>
      <c r="T4308" s="13" t="s">
        <v>944</v>
      </c>
      <c r="U4308" s="13" t="s">
        <v>134</v>
      </c>
      <c r="V4308" s="13" t="s">
        <v>945</v>
      </c>
      <c r="W4308" s="13" t="s">
        <v>827</v>
      </c>
      <c r="X4308" s="13" t="s">
        <v>15</v>
      </c>
    </row>
    <row r="4309" spans="1:24" ht="2.25" customHeight="1" x14ac:dyDescent="0.2">
      <c r="A4309" s="14"/>
      <c r="B4309" s="15"/>
      <c r="C4309" s="15"/>
      <c r="D4309" s="15"/>
      <c r="E4309" s="15"/>
      <c r="F4309" s="15"/>
      <c r="G4309" s="15"/>
      <c r="H4309" s="15"/>
      <c r="I4309" s="15"/>
      <c r="J4309" s="15"/>
      <c r="K4309" s="15"/>
      <c r="L4309" s="15"/>
      <c r="M4309" s="15"/>
      <c r="N4309" s="15"/>
      <c r="O4309" s="15"/>
      <c r="P4309" s="15"/>
      <c r="Q4309" s="15"/>
      <c r="R4309" s="15"/>
      <c r="S4309" s="15"/>
      <c r="T4309" s="15"/>
      <c r="U4309" s="15"/>
      <c r="V4309" s="15"/>
      <c r="W4309" s="15"/>
      <c r="X4309" s="16"/>
    </row>
    <row r="4310" spans="1:24" ht="12.75" customHeight="1" x14ac:dyDescent="0.2">
      <c r="A4310" s="7"/>
      <c r="B4310" s="6"/>
      <c r="C4310" s="6"/>
      <c r="D4310" s="6"/>
      <c r="E4310" s="6"/>
      <c r="F4310" s="6"/>
      <c r="G4310" s="6"/>
      <c r="H4310" s="6"/>
      <c r="I4310" s="21">
        <f>SUM(hList_Frame_1!B2476:B2477)</f>
        <v>19750.939999999999</v>
      </c>
      <c r="J4310" s="21"/>
      <c r="K4310" s="21"/>
      <c r="L4310" s="21"/>
      <c r="M4310" s="21"/>
      <c r="N4310" s="21"/>
      <c r="O4310" s="21"/>
      <c r="P4310" s="21"/>
      <c r="Q4310" s="21"/>
      <c r="R4310" s="21"/>
      <c r="S4310" s="6"/>
      <c r="T4310" s="6"/>
      <c r="U4310" s="6"/>
      <c r="V4310" s="6"/>
      <c r="W4310" s="6"/>
      <c r="X4310" s="17"/>
    </row>
    <row r="4311" spans="1:24" ht="14.25" customHeight="1" x14ac:dyDescent="0.2">
      <c r="A4311" s="10"/>
      <c r="B4311" s="18"/>
      <c r="C4311" s="18"/>
      <c r="D4311" s="18"/>
      <c r="E4311" s="18"/>
      <c r="F4311" s="18"/>
      <c r="G4311" s="18"/>
      <c r="H4311" s="18"/>
      <c r="I4311" s="18"/>
      <c r="J4311" s="18"/>
      <c r="K4311" s="18"/>
      <c r="L4311" s="18"/>
      <c r="M4311" s="18"/>
      <c r="N4311" s="18"/>
      <c r="O4311" s="18"/>
      <c r="P4311" s="18"/>
      <c r="Q4311" s="18"/>
      <c r="R4311" s="18"/>
      <c r="S4311" s="18"/>
      <c r="T4311" s="18"/>
      <c r="U4311" s="18"/>
      <c r="V4311" s="18"/>
      <c r="W4311" s="18"/>
      <c r="X4311" s="19"/>
    </row>
    <row r="4312" spans="1:24" ht="15" customHeight="1" x14ac:dyDescent="0.2">
      <c r="A4312" s="27">
        <v>418397</v>
      </c>
      <c r="B4312" s="28"/>
      <c r="C4312" s="3">
        <v>42129</v>
      </c>
      <c r="D4312" s="4" t="s">
        <v>2116</v>
      </c>
      <c r="E4312" s="29">
        <v>17.920000000000002</v>
      </c>
      <c r="F4312" s="30"/>
      <c r="G4312" s="30"/>
      <c r="H4312" s="30"/>
      <c r="I4312" s="30"/>
      <c r="J4312" s="30"/>
      <c r="K4312" s="30"/>
      <c r="L4312" s="30"/>
      <c r="M4312" s="30"/>
      <c r="N4312" s="30"/>
      <c r="O4312" s="30"/>
      <c r="P4312" s="30"/>
      <c r="Q4312" s="30"/>
      <c r="R4312" s="31"/>
      <c r="S4312" s="4" t="s">
        <v>2117</v>
      </c>
      <c r="T4312" s="4" t="s">
        <v>966</v>
      </c>
      <c r="U4312" s="4" t="s">
        <v>61</v>
      </c>
      <c r="V4312" s="4" t="s">
        <v>2095</v>
      </c>
      <c r="W4312" s="4" t="s">
        <v>2117</v>
      </c>
      <c r="X4312" s="4" t="s">
        <v>979</v>
      </c>
    </row>
    <row r="4313" spans="1:24" ht="14.25" customHeight="1" x14ac:dyDescent="0.2">
      <c r="A4313" s="35"/>
      <c r="B4313" s="36"/>
      <c r="C4313" s="8"/>
      <c r="D4313" s="8"/>
      <c r="E4313" s="32"/>
      <c r="F4313" s="34"/>
      <c r="G4313" s="34"/>
      <c r="H4313" s="34"/>
      <c r="I4313" s="34"/>
      <c r="J4313" s="34"/>
      <c r="K4313" s="34"/>
      <c r="L4313" s="34"/>
      <c r="M4313" s="34"/>
      <c r="N4313" s="34"/>
      <c r="O4313" s="34"/>
      <c r="P4313" s="34"/>
      <c r="Q4313" s="34"/>
      <c r="R4313" s="33"/>
      <c r="S4313" s="11"/>
      <c r="T4313" s="11"/>
      <c r="U4313" s="11"/>
      <c r="V4313" s="11"/>
      <c r="W4313" s="11"/>
      <c r="X4313" s="12" t="s">
        <v>979</v>
      </c>
    </row>
    <row r="4314" spans="1:24" ht="15" customHeight="1" x14ac:dyDescent="0.2">
      <c r="A4314" s="35"/>
      <c r="B4314" s="36"/>
      <c r="C4314" s="8"/>
      <c r="D4314" s="8"/>
      <c r="E4314" s="29">
        <v>82.22</v>
      </c>
      <c r="F4314" s="30"/>
      <c r="G4314" s="30"/>
      <c r="H4314" s="30"/>
      <c r="I4314" s="30"/>
      <c r="J4314" s="30"/>
      <c r="K4314" s="30"/>
      <c r="L4314" s="30"/>
      <c r="M4314" s="30"/>
      <c r="N4314" s="30"/>
      <c r="O4314" s="30"/>
      <c r="P4314" s="30"/>
      <c r="Q4314" s="30"/>
      <c r="R4314" s="31"/>
      <c r="S4314" s="4" t="s">
        <v>127</v>
      </c>
      <c r="T4314" s="13" t="s">
        <v>29</v>
      </c>
      <c r="U4314" s="13" t="s">
        <v>13</v>
      </c>
      <c r="V4314" s="13" t="s">
        <v>207</v>
      </c>
      <c r="W4314" s="4" t="s">
        <v>127</v>
      </c>
      <c r="X4314" s="13" t="s">
        <v>15</v>
      </c>
    </row>
    <row r="4315" spans="1:24" ht="15" customHeight="1" x14ac:dyDescent="0.2">
      <c r="A4315" s="35"/>
      <c r="B4315" s="36"/>
      <c r="C4315" s="8"/>
      <c r="D4315" s="8"/>
      <c r="E4315" s="35"/>
      <c r="F4315" s="37"/>
      <c r="G4315" s="37"/>
      <c r="H4315" s="37"/>
      <c r="I4315" s="37"/>
      <c r="J4315" s="37"/>
      <c r="K4315" s="37"/>
      <c r="L4315" s="37"/>
      <c r="M4315" s="37"/>
      <c r="N4315" s="37"/>
      <c r="O4315" s="37"/>
      <c r="P4315" s="37"/>
      <c r="Q4315" s="37"/>
      <c r="R4315" s="36"/>
      <c r="S4315" s="8"/>
      <c r="T4315" s="4" t="s">
        <v>790</v>
      </c>
      <c r="U4315" s="13" t="s">
        <v>179</v>
      </c>
      <c r="V4315" s="13" t="s">
        <v>180</v>
      </c>
      <c r="W4315" s="8"/>
      <c r="X4315" s="13" t="s">
        <v>15</v>
      </c>
    </row>
    <row r="4316" spans="1:24" ht="15" customHeight="1" x14ac:dyDescent="0.2">
      <c r="A4316" s="32"/>
      <c r="B4316" s="33"/>
      <c r="C4316" s="11"/>
      <c r="D4316" s="8"/>
      <c r="E4316" s="32"/>
      <c r="F4316" s="34"/>
      <c r="G4316" s="34"/>
      <c r="H4316" s="34"/>
      <c r="I4316" s="34"/>
      <c r="J4316" s="34"/>
      <c r="K4316" s="34"/>
      <c r="L4316" s="34"/>
      <c r="M4316" s="34"/>
      <c r="N4316" s="34"/>
      <c r="O4316" s="34"/>
      <c r="P4316" s="34"/>
      <c r="Q4316" s="34"/>
      <c r="R4316" s="33"/>
      <c r="S4316" s="11"/>
      <c r="T4316" s="11"/>
      <c r="U4316" s="13" t="s">
        <v>13</v>
      </c>
      <c r="V4316" s="13" t="s">
        <v>207</v>
      </c>
      <c r="W4316" s="11"/>
      <c r="X4316" s="13" t="s">
        <v>15</v>
      </c>
    </row>
    <row r="4317" spans="1:24" ht="15" customHeight="1" x14ac:dyDescent="0.2">
      <c r="A4317" s="27">
        <v>418398</v>
      </c>
      <c r="B4317" s="28"/>
      <c r="C4317" s="3">
        <v>42129</v>
      </c>
      <c r="D4317" s="8"/>
      <c r="E4317" s="29">
        <v>1173.72</v>
      </c>
      <c r="F4317" s="30"/>
      <c r="G4317" s="30"/>
      <c r="H4317" s="30"/>
      <c r="I4317" s="30"/>
      <c r="J4317" s="30"/>
      <c r="K4317" s="30"/>
      <c r="L4317" s="30"/>
      <c r="M4317" s="30"/>
      <c r="N4317" s="30"/>
      <c r="O4317" s="30"/>
      <c r="P4317" s="30"/>
      <c r="Q4317" s="30"/>
      <c r="R4317" s="31"/>
      <c r="S4317" s="4" t="s">
        <v>127</v>
      </c>
      <c r="T4317" s="4" t="s">
        <v>790</v>
      </c>
      <c r="U4317" s="4" t="s">
        <v>90</v>
      </c>
      <c r="V4317" s="4" t="s">
        <v>91</v>
      </c>
      <c r="W4317" s="4" t="s">
        <v>127</v>
      </c>
      <c r="X4317" s="4" t="s">
        <v>15</v>
      </c>
    </row>
    <row r="4318" spans="1:24" ht="14.25" customHeight="1" x14ac:dyDescent="0.2">
      <c r="A4318" s="35"/>
      <c r="B4318" s="36"/>
      <c r="C4318" s="8"/>
      <c r="D4318" s="8"/>
      <c r="E4318" s="35"/>
      <c r="F4318" s="37"/>
      <c r="G4318" s="37"/>
      <c r="H4318" s="37"/>
      <c r="I4318" s="37"/>
      <c r="J4318" s="37"/>
      <c r="K4318" s="37"/>
      <c r="L4318" s="37"/>
      <c r="M4318" s="37"/>
      <c r="N4318" s="37"/>
      <c r="O4318" s="37"/>
      <c r="P4318" s="37"/>
      <c r="Q4318" s="37"/>
      <c r="R4318" s="36"/>
      <c r="S4318" s="8"/>
      <c r="T4318" s="8"/>
      <c r="U4318" s="8"/>
      <c r="V4318" s="8"/>
      <c r="W4318" s="8"/>
      <c r="X4318" s="9" t="s">
        <v>15</v>
      </c>
    </row>
    <row r="4319" spans="1:24" ht="14.25" customHeight="1" x14ac:dyDescent="0.2">
      <c r="A4319" s="32"/>
      <c r="B4319" s="33"/>
      <c r="C4319" s="11"/>
      <c r="D4319" s="8"/>
      <c r="E4319" s="32"/>
      <c r="F4319" s="34"/>
      <c r="G4319" s="34"/>
      <c r="H4319" s="34"/>
      <c r="I4319" s="34"/>
      <c r="J4319" s="34"/>
      <c r="K4319" s="34"/>
      <c r="L4319" s="34"/>
      <c r="M4319" s="34"/>
      <c r="N4319" s="34"/>
      <c r="O4319" s="34"/>
      <c r="P4319" s="34"/>
      <c r="Q4319" s="34"/>
      <c r="R4319" s="33"/>
      <c r="S4319" s="11"/>
      <c r="T4319" s="11"/>
      <c r="U4319" s="11"/>
      <c r="V4319" s="11"/>
      <c r="W4319" s="11"/>
      <c r="X4319" s="12" t="s">
        <v>15</v>
      </c>
    </row>
    <row r="4320" spans="1:24" ht="15" customHeight="1" x14ac:dyDescent="0.2">
      <c r="A4320" s="27">
        <v>418758</v>
      </c>
      <c r="B4320" s="28"/>
      <c r="C4320" s="3">
        <v>42136</v>
      </c>
      <c r="D4320" s="8"/>
      <c r="E4320" s="29">
        <v>314.64</v>
      </c>
      <c r="F4320" s="30"/>
      <c r="G4320" s="30"/>
      <c r="H4320" s="30"/>
      <c r="I4320" s="30"/>
      <c r="J4320" s="30"/>
      <c r="K4320" s="30"/>
      <c r="L4320" s="30"/>
      <c r="M4320" s="30"/>
      <c r="N4320" s="30"/>
      <c r="O4320" s="30"/>
      <c r="P4320" s="30"/>
      <c r="Q4320" s="30"/>
      <c r="R4320" s="31"/>
      <c r="S4320" s="4" t="s">
        <v>2117</v>
      </c>
      <c r="T4320" s="4" t="s">
        <v>966</v>
      </c>
      <c r="U4320" s="4" t="s">
        <v>61</v>
      </c>
      <c r="V4320" s="4" t="s">
        <v>62</v>
      </c>
      <c r="W4320" s="4" t="s">
        <v>2117</v>
      </c>
      <c r="X4320" s="4" t="s">
        <v>149</v>
      </c>
    </row>
    <row r="4321" spans="1:24" ht="14.25" customHeight="1" x14ac:dyDescent="0.2">
      <c r="A4321" s="35"/>
      <c r="B4321" s="36"/>
      <c r="C4321" s="8"/>
      <c r="D4321" s="8"/>
      <c r="E4321" s="35"/>
      <c r="F4321" s="37"/>
      <c r="G4321" s="37"/>
      <c r="H4321" s="37"/>
      <c r="I4321" s="37"/>
      <c r="J4321" s="37"/>
      <c r="K4321" s="37"/>
      <c r="L4321" s="37"/>
      <c r="M4321" s="37"/>
      <c r="N4321" s="37"/>
      <c r="O4321" s="37"/>
      <c r="P4321" s="37"/>
      <c r="Q4321" s="37"/>
      <c r="R4321" s="36"/>
      <c r="S4321" s="8"/>
      <c r="T4321" s="8"/>
      <c r="U4321" s="8"/>
      <c r="V4321" s="8"/>
      <c r="W4321" s="8"/>
      <c r="X4321" s="9" t="s">
        <v>149</v>
      </c>
    </row>
    <row r="4322" spans="1:24" ht="14.25" customHeight="1" x14ac:dyDescent="0.2">
      <c r="A4322" s="35"/>
      <c r="B4322" s="36"/>
      <c r="C4322" s="8"/>
      <c r="D4322" s="8"/>
      <c r="E4322" s="35"/>
      <c r="F4322" s="37"/>
      <c r="G4322" s="37"/>
      <c r="H4322" s="37"/>
      <c r="I4322" s="37"/>
      <c r="J4322" s="37"/>
      <c r="K4322" s="37"/>
      <c r="L4322" s="37"/>
      <c r="M4322" s="37"/>
      <c r="N4322" s="37"/>
      <c r="O4322" s="37"/>
      <c r="P4322" s="37"/>
      <c r="Q4322" s="37"/>
      <c r="R4322" s="36"/>
      <c r="S4322" s="8"/>
      <c r="T4322" s="8"/>
      <c r="U4322" s="8"/>
      <c r="V4322" s="8"/>
      <c r="W4322" s="8"/>
      <c r="X4322" s="9" t="s">
        <v>63</v>
      </c>
    </row>
    <row r="4323" spans="1:24" ht="14.25" customHeight="1" x14ac:dyDescent="0.2">
      <c r="A4323" s="35"/>
      <c r="B4323" s="36"/>
      <c r="C4323" s="8"/>
      <c r="D4323" s="8"/>
      <c r="E4323" s="35"/>
      <c r="F4323" s="37"/>
      <c r="G4323" s="37"/>
      <c r="H4323" s="37"/>
      <c r="I4323" s="37"/>
      <c r="J4323" s="37"/>
      <c r="K4323" s="37"/>
      <c r="L4323" s="37"/>
      <c r="M4323" s="37"/>
      <c r="N4323" s="37"/>
      <c r="O4323" s="37"/>
      <c r="P4323" s="37"/>
      <c r="Q4323" s="37"/>
      <c r="R4323" s="36"/>
      <c r="S4323" s="8"/>
      <c r="T4323" s="8"/>
      <c r="U4323" s="8"/>
      <c r="V4323" s="8"/>
      <c r="W4323" s="8"/>
      <c r="X4323" s="9" t="s">
        <v>63</v>
      </c>
    </row>
    <row r="4324" spans="1:24" ht="14.25" customHeight="1" x14ac:dyDescent="0.2">
      <c r="A4324" s="35"/>
      <c r="B4324" s="36"/>
      <c r="C4324" s="8"/>
      <c r="D4324" s="8"/>
      <c r="E4324" s="35"/>
      <c r="F4324" s="37"/>
      <c r="G4324" s="37"/>
      <c r="H4324" s="37"/>
      <c r="I4324" s="37"/>
      <c r="J4324" s="37"/>
      <c r="K4324" s="37"/>
      <c r="L4324" s="37"/>
      <c r="M4324" s="37"/>
      <c r="N4324" s="37"/>
      <c r="O4324" s="37"/>
      <c r="P4324" s="37"/>
      <c r="Q4324" s="37"/>
      <c r="R4324" s="36"/>
      <c r="S4324" s="8"/>
      <c r="T4324" s="8"/>
      <c r="U4324" s="8"/>
      <c r="V4324" s="8"/>
      <c r="W4324" s="8"/>
      <c r="X4324" s="9" t="s">
        <v>263</v>
      </c>
    </row>
    <row r="4325" spans="1:24" ht="14.25" customHeight="1" x14ac:dyDescent="0.2">
      <c r="A4325" s="35"/>
      <c r="B4325" s="36"/>
      <c r="C4325" s="8"/>
      <c r="D4325" s="8"/>
      <c r="E4325" s="35"/>
      <c r="F4325" s="37"/>
      <c r="G4325" s="37"/>
      <c r="H4325" s="37"/>
      <c r="I4325" s="37"/>
      <c r="J4325" s="37"/>
      <c r="K4325" s="37"/>
      <c r="L4325" s="37"/>
      <c r="M4325" s="37"/>
      <c r="N4325" s="37"/>
      <c r="O4325" s="37"/>
      <c r="P4325" s="37"/>
      <c r="Q4325" s="37"/>
      <c r="R4325" s="36"/>
      <c r="S4325" s="8"/>
      <c r="T4325" s="8"/>
      <c r="U4325" s="8"/>
      <c r="V4325" s="8"/>
      <c r="W4325" s="8"/>
      <c r="X4325" s="9" t="s">
        <v>263</v>
      </c>
    </row>
    <row r="4326" spans="1:24" ht="14.25" customHeight="1" x14ac:dyDescent="0.2">
      <c r="A4326" s="35"/>
      <c r="B4326" s="36"/>
      <c r="C4326" s="8"/>
      <c r="D4326" s="8"/>
      <c r="E4326" s="35"/>
      <c r="F4326" s="37"/>
      <c r="G4326" s="37"/>
      <c r="H4326" s="37"/>
      <c r="I4326" s="37"/>
      <c r="J4326" s="37"/>
      <c r="K4326" s="37"/>
      <c r="L4326" s="37"/>
      <c r="M4326" s="37"/>
      <c r="N4326" s="37"/>
      <c r="O4326" s="37"/>
      <c r="P4326" s="37"/>
      <c r="Q4326" s="37"/>
      <c r="R4326" s="36"/>
      <c r="S4326" s="8"/>
      <c r="T4326" s="8"/>
      <c r="U4326" s="8"/>
      <c r="V4326" s="8"/>
      <c r="W4326" s="8"/>
      <c r="X4326" s="9" t="s">
        <v>673</v>
      </c>
    </row>
    <row r="4327" spans="1:24" ht="14.25" customHeight="1" x14ac:dyDescent="0.2">
      <c r="A4327" s="35"/>
      <c r="B4327" s="36"/>
      <c r="C4327" s="8"/>
      <c r="D4327" s="8"/>
      <c r="E4327" s="35"/>
      <c r="F4327" s="37"/>
      <c r="G4327" s="37"/>
      <c r="H4327" s="37"/>
      <c r="I4327" s="37"/>
      <c r="J4327" s="37"/>
      <c r="K4327" s="37"/>
      <c r="L4327" s="37"/>
      <c r="M4327" s="37"/>
      <c r="N4327" s="37"/>
      <c r="O4327" s="37"/>
      <c r="P4327" s="37"/>
      <c r="Q4327" s="37"/>
      <c r="R4327" s="36"/>
      <c r="S4327" s="8"/>
      <c r="T4327" s="8"/>
      <c r="U4327" s="8"/>
      <c r="V4327" s="11"/>
      <c r="W4327" s="8"/>
      <c r="X4327" s="12" t="s">
        <v>673</v>
      </c>
    </row>
    <row r="4328" spans="1:24" ht="15" customHeight="1" x14ac:dyDescent="0.2">
      <c r="A4328" s="35"/>
      <c r="B4328" s="36"/>
      <c r="C4328" s="8"/>
      <c r="D4328" s="8"/>
      <c r="E4328" s="35"/>
      <c r="F4328" s="37"/>
      <c r="G4328" s="37"/>
      <c r="H4328" s="37"/>
      <c r="I4328" s="37"/>
      <c r="J4328" s="37"/>
      <c r="K4328" s="37"/>
      <c r="L4328" s="37"/>
      <c r="M4328" s="37"/>
      <c r="N4328" s="37"/>
      <c r="O4328" s="37"/>
      <c r="P4328" s="37"/>
      <c r="Q4328" s="37"/>
      <c r="R4328" s="36"/>
      <c r="S4328" s="8"/>
      <c r="T4328" s="8"/>
      <c r="U4328" s="8"/>
      <c r="V4328" s="13" t="s">
        <v>2095</v>
      </c>
      <c r="W4328" s="8"/>
      <c r="X4328" s="13" t="s">
        <v>979</v>
      </c>
    </row>
    <row r="4329" spans="1:24" ht="15" customHeight="1" x14ac:dyDescent="0.2">
      <c r="A4329" s="35"/>
      <c r="B4329" s="36"/>
      <c r="C4329" s="8"/>
      <c r="D4329" s="8"/>
      <c r="E4329" s="35"/>
      <c r="F4329" s="37"/>
      <c r="G4329" s="37"/>
      <c r="H4329" s="37"/>
      <c r="I4329" s="37"/>
      <c r="J4329" s="37"/>
      <c r="K4329" s="37"/>
      <c r="L4329" s="37"/>
      <c r="M4329" s="37"/>
      <c r="N4329" s="37"/>
      <c r="O4329" s="37"/>
      <c r="P4329" s="37"/>
      <c r="Q4329" s="37"/>
      <c r="R4329" s="36"/>
      <c r="S4329" s="8"/>
      <c r="T4329" s="8"/>
      <c r="U4329" s="8"/>
      <c r="V4329" s="4" t="s">
        <v>1160</v>
      </c>
      <c r="W4329" s="8"/>
      <c r="X4329" s="4" t="s">
        <v>1159</v>
      </c>
    </row>
    <row r="4330" spans="1:24" ht="14.25" customHeight="1" x14ac:dyDescent="0.2">
      <c r="A4330" s="35"/>
      <c r="B4330" s="36"/>
      <c r="C4330" s="8"/>
      <c r="D4330" s="8"/>
      <c r="E4330" s="32"/>
      <c r="F4330" s="34"/>
      <c r="G4330" s="34"/>
      <c r="H4330" s="34"/>
      <c r="I4330" s="34"/>
      <c r="J4330" s="34"/>
      <c r="K4330" s="34"/>
      <c r="L4330" s="34"/>
      <c r="M4330" s="34"/>
      <c r="N4330" s="34"/>
      <c r="O4330" s="34"/>
      <c r="P4330" s="34"/>
      <c r="Q4330" s="34"/>
      <c r="R4330" s="33"/>
      <c r="S4330" s="11"/>
      <c r="T4330" s="11"/>
      <c r="U4330" s="11"/>
      <c r="V4330" s="11"/>
      <c r="W4330" s="11"/>
      <c r="X4330" s="12" t="s">
        <v>1159</v>
      </c>
    </row>
    <row r="4331" spans="1:24" ht="15" customHeight="1" x14ac:dyDescent="0.2">
      <c r="A4331" s="35"/>
      <c r="B4331" s="36"/>
      <c r="C4331" s="8"/>
      <c r="D4331" s="8"/>
      <c r="E4331" s="29">
        <v>594.98</v>
      </c>
      <c r="F4331" s="30"/>
      <c r="G4331" s="30"/>
      <c r="H4331" s="30"/>
      <c r="I4331" s="30"/>
      <c r="J4331" s="30"/>
      <c r="K4331" s="30"/>
      <c r="L4331" s="30"/>
      <c r="M4331" s="30"/>
      <c r="N4331" s="30"/>
      <c r="O4331" s="30"/>
      <c r="P4331" s="30"/>
      <c r="Q4331" s="30"/>
      <c r="R4331" s="31"/>
      <c r="S4331" s="4" t="s">
        <v>2118</v>
      </c>
      <c r="T4331" s="4" t="s">
        <v>790</v>
      </c>
      <c r="U4331" s="4" t="s">
        <v>61</v>
      </c>
      <c r="V4331" s="4" t="s">
        <v>784</v>
      </c>
      <c r="W4331" s="4" t="s">
        <v>2118</v>
      </c>
      <c r="X4331" s="4" t="s">
        <v>15</v>
      </c>
    </row>
    <row r="4332" spans="1:24" ht="14.25" customHeight="1" x14ac:dyDescent="0.2">
      <c r="A4332" s="35"/>
      <c r="B4332" s="36"/>
      <c r="C4332" s="8"/>
      <c r="D4332" s="8"/>
      <c r="E4332" s="35"/>
      <c r="F4332" s="37"/>
      <c r="G4332" s="37"/>
      <c r="H4332" s="37"/>
      <c r="I4332" s="37"/>
      <c r="J4332" s="37"/>
      <c r="K4332" s="37"/>
      <c r="L4332" s="37"/>
      <c r="M4332" s="37"/>
      <c r="N4332" s="37"/>
      <c r="O4332" s="37"/>
      <c r="P4332" s="37"/>
      <c r="Q4332" s="37"/>
      <c r="R4332" s="36"/>
      <c r="S4332" s="8"/>
      <c r="T4332" s="8"/>
      <c r="U4332" s="8"/>
      <c r="V4332" s="8"/>
      <c r="W4332" s="8"/>
      <c r="X4332" s="9" t="s">
        <v>15</v>
      </c>
    </row>
    <row r="4333" spans="1:24" ht="14.25" customHeight="1" x14ac:dyDescent="0.2">
      <c r="A4333" s="35"/>
      <c r="B4333" s="36"/>
      <c r="C4333" s="8"/>
      <c r="D4333" s="8"/>
      <c r="E4333" s="35"/>
      <c r="F4333" s="37"/>
      <c r="G4333" s="37"/>
      <c r="H4333" s="37"/>
      <c r="I4333" s="37"/>
      <c r="J4333" s="37"/>
      <c r="K4333" s="37"/>
      <c r="L4333" s="37"/>
      <c r="M4333" s="37"/>
      <c r="N4333" s="37"/>
      <c r="O4333" s="37"/>
      <c r="P4333" s="37"/>
      <c r="Q4333" s="37"/>
      <c r="R4333" s="36"/>
      <c r="S4333" s="8"/>
      <c r="T4333" s="8"/>
      <c r="U4333" s="8"/>
      <c r="V4333" s="8"/>
      <c r="W4333" s="8"/>
      <c r="X4333" s="9" t="s">
        <v>15</v>
      </c>
    </row>
    <row r="4334" spans="1:24" ht="14.25" customHeight="1" x14ac:dyDescent="0.2">
      <c r="A4334" s="32"/>
      <c r="B4334" s="33"/>
      <c r="C4334" s="11"/>
      <c r="D4334" s="8"/>
      <c r="E4334" s="32"/>
      <c r="F4334" s="34"/>
      <c r="G4334" s="34"/>
      <c r="H4334" s="34"/>
      <c r="I4334" s="34"/>
      <c r="J4334" s="34"/>
      <c r="K4334" s="34"/>
      <c r="L4334" s="34"/>
      <c r="M4334" s="34"/>
      <c r="N4334" s="34"/>
      <c r="O4334" s="34"/>
      <c r="P4334" s="34"/>
      <c r="Q4334" s="34"/>
      <c r="R4334" s="33"/>
      <c r="S4334" s="11"/>
      <c r="T4334" s="11"/>
      <c r="U4334" s="11"/>
      <c r="V4334" s="11"/>
      <c r="W4334" s="11"/>
      <c r="X4334" s="12" t="s">
        <v>15</v>
      </c>
    </row>
    <row r="4335" spans="1:24" ht="15" customHeight="1" x14ac:dyDescent="0.2">
      <c r="A4335" s="27">
        <v>418759</v>
      </c>
      <c r="B4335" s="28"/>
      <c r="C4335" s="3">
        <v>42136</v>
      </c>
      <c r="D4335" s="8"/>
      <c r="E4335" s="24">
        <v>3.24</v>
      </c>
      <c r="F4335" s="25"/>
      <c r="G4335" s="25"/>
      <c r="H4335" s="25"/>
      <c r="I4335" s="25"/>
      <c r="J4335" s="25"/>
      <c r="K4335" s="25"/>
      <c r="L4335" s="25"/>
      <c r="M4335" s="25"/>
      <c r="N4335" s="25"/>
      <c r="O4335" s="25"/>
      <c r="P4335" s="25"/>
      <c r="Q4335" s="25"/>
      <c r="R4335" s="26"/>
      <c r="S4335" s="13" t="s">
        <v>2117</v>
      </c>
      <c r="T4335" s="13" t="s">
        <v>790</v>
      </c>
      <c r="U4335" s="13" t="s">
        <v>188</v>
      </c>
      <c r="V4335" s="13" t="s">
        <v>211</v>
      </c>
      <c r="W4335" s="13" t="s">
        <v>2117</v>
      </c>
      <c r="X4335" s="13" t="s">
        <v>15</v>
      </c>
    </row>
    <row r="4336" spans="1:24" ht="15" customHeight="1" x14ac:dyDescent="0.2">
      <c r="A4336" s="35"/>
      <c r="B4336" s="36"/>
      <c r="C4336" s="8"/>
      <c r="D4336" s="8"/>
      <c r="E4336" s="29">
        <v>636.99</v>
      </c>
      <c r="F4336" s="30"/>
      <c r="G4336" s="30"/>
      <c r="H4336" s="30"/>
      <c r="I4336" s="30"/>
      <c r="J4336" s="30"/>
      <c r="K4336" s="30"/>
      <c r="L4336" s="30"/>
      <c r="M4336" s="30"/>
      <c r="N4336" s="30"/>
      <c r="O4336" s="30"/>
      <c r="P4336" s="30"/>
      <c r="Q4336" s="30"/>
      <c r="R4336" s="31"/>
      <c r="S4336" s="4" t="s">
        <v>2119</v>
      </c>
      <c r="T4336" s="4" t="s">
        <v>790</v>
      </c>
      <c r="U4336" s="4" t="s">
        <v>90</v>
      </c>
      <c r="V4336" s="4" t="s">
        <v>91</v>
      </c>
      <c r="W4336" s="4" t="s">
        <v>2119</v>
      </c>
      <c r="X4336" s="4" t="s">
        <v>15</v>
      </c>
    </row>
    <row r="4337" spans="1:24" ht="14.25" customHeight="1" x14ac:dyDescent="0.2">
      <c r="A4337" s="35"/>
      <c r="B4337" s="36"/>
      <c r="C4337" s="8"/>
      <c r="D4337" s="8"/>
      <c r="E4337" s="35"/>
      <c r="F4337" s="37"/>
      <c r="G4337" s="37"/>
      <c r="H4337" s="37"/>
      <c r="I4337" s="37"/>
      <c r="J4337" s="37"/>
      <c r="K4337" s="37"/>
      <c r="L4337" s="37"/>
      <c r="M4337" s="37"/>
      <c r="N4337" s="37"/>
      <c r="O4337" s="37"/>
      <c r="P4337" s="37"/>
      <c r="Q4337" s="37"/>
      <c r="R4337" s="36"/>
      <c r="S4337" s="8"/>
      <c r="T4337" s="8"/>
      <c r="U4337" s="8"/>
      <c r="V4337" s="8"/>
      <c r="W4337" s="8"/>
      <c r="X4337" s="9" t="s">
        <v>15</v>
      </c>
    </row>
    <row r="4338" spans="1:24" ht="14.25" customHeight="1" x14ac:dyDescent="0.2">
      <c r="A4338" s="35"/>
      <c r="B4338" s="36"/>
      <c r="C4338" s="8"/>
      <c r="D4338" s="8"/>
      <c r="E4338" s="35"/>
      <c r="F4338" s="37"/>
      <c r="G4338" s="37"/>
      <c r="H4338" s="37"/>
      <c r="I4338" s="37"/>
      <c r="J4338" s="37"/>
      <c r="K4338" s="37"/>
      <c r="L4338" s="37"/>
      <c r="M4338" s="37"/>
      <c r="N4338" s="37"/>
      <c r="O4338" s="37"/>
      <c r="P4338" s="37"/>
      <c r="Q4338" s="37"/>
      <c r="R4338" s="36"/>
      <c r="S4338" s="8"/>
      <c r="T4338" s="8"/>
      <c r="U4338" s="8"/>
      <c r="V4338" s="8"/>
      <c r="W4338" s="8"/>
      <c r="X4338" s="9" t="s">
        <v>15</v>
      </c>
    </row>
    <row r="4339" spans="1:24" ht="14.25" customHeight="1" x14ac:dyDescent="0.2">
      <c r="A4339" s="35"/>
      <c r="B4339" s="36"/>
      <c r="C4339" s="8"/>
      <c r="D4339" s="8"/>
      <c r="E4339" s="32"/>
      <c r="F4339" s="34"/>
      <c r="G4339" s="34"/>
      <c r="H4339" s="34"/>
      <c r="I4339" s="34"/>
      <c r="J4339" s="34"/>
      <c r="K4339" s="34"/>
      <c r="L4339" s="34"/>
      <c r="M4339" s="34"/>
      <c r="N4339" s="34"/>
      <c r="O4339" s="34"/>
      <c r="P4339" s="34"/>
      <c r="Q4339" s="34"/>
      <c r="R4339" s="33"/>
      <c r="S4339" s="11"/>
      <c r="T4339" s="11"/>
      <c r="U4339" s="11"/>
      <c r="V4339" s="11"/>
      <c r="W4339" s="11"/>
      <c r="X4339" s="12" t="s">
        <v>15</v>
      </c>
    </row>
    <row r="4340" spans="1:24" ht="15" customHeight="1" x14ac:dyDescent="0.2">
      <c r="A4340" s="32"/>
      <c r="B4340" s="33"/>
      <c r="C4340" s="11"/>
      <c r="D4340" s="8"/>
      <c r="E4340" s="24">
        <v>43.08</v>
      </c>
      <c r="F4340" s="25"/>
      <c r="G4340" s="25"/>
      <c r="H4340" s="25"/>
      <c r="I4340" s="25"/>
      <c r="J4340" s="25"/>
      <c r="K4340" s="25"/>
      <c r="L4340" s="25"/>
      <c r="M4340" s="25"/>
      <c r="N4340" s="25"/>
      <c r="O4340" s="25"/>
      <c r="P4340" s="25"/>
      <c r="Q4340" s="25"/>
      <c r="R4340" s="26"/>
      <c r="S4340" s="13" t="s">
        <v>2118</v>
      </c>
      <c r="T4340" s="13" t="s">
        <v>790</v>
      </c>
      <c r="U4340" s="13" t="s">
        <v>188</v>
      </c>
      <c r="V4340" s="13" t="s">
        <v>211</v>
      </c>
      <c r="W4340" s="13" t="s">
        <v>2118</v>
      </c>
      <c r="X4340" s="13" t="s">
        <v>15</v>
      </c>
    </row>
    <row r="4341" spans="1:24" ht="15" customHeight="1" x14ac:dyDescent="0.2">
      <c r="A4341" s="22">
        <v>418760</v>
      </c>
      <c r="B4341" s="23"/>
      <c r="C4341" s="20">
        <v>42136</v>
      </c>
      <c r="D4341" s="8"/>
      <c r="E4341" s="24">
        <v>12.4</v>
      </c>
      <c r="F4341" s="25"/>
      <c r="G4341" s="25"/>
      <c r="H4341" s="25"/>
      <c r="I4341" s="25"/>
      <c r="J4341" s="25"/>
      <c r="K4341" s="25"/>
      <c r="L4341" s="25"/>
      <c r="M4341" s="25"/>
      <c r="N4341" s="25"/>
      <c r="O4341" s="25"/>
      <c r="P4341" s="25"/>
      <c r="Q4341" s="25"/>
      <c r="R4341" s="26"/>
      <c r="S4341" s="13" t="s">
        <v>127</v>
      </c>
      <c r="T4341" s="13" t="s">
        <v>790</v>
      </c>
      <c r="U4341" s="13" t="s">
        <v>179</v>
      </c>
      <c r="V4341" s="13" t="s">
        <v>180</v>
      </c>
      <c r="W4341" s="13" t="s">
        <v>127</v>
      </c>
      <c r="X4341" s="13" t="s">
        <v>15</v>
      </c>
    </row>
    <row r="4342" spans="1:24" ht="15" customHeight="1" x14ac:dyDescent="0.2">
      <c r="A4342" s="27">
        <v>419356</v>
      </c>
      <c r="B4342" s="28"/>
      <c r="C4342" s="3">
        <v>42150</v>
      </c>
      <c r="D4342" s="8"/>
      <c r="E4342" s="29">
        <v>310.32</v>
      </c>
      <c r="F4342" s="30"/>
      <c r="G4342" s="30"/>
      <c r="H4342" s="30"/>
      <c r="I4342" s="30"/>
      <c r="J4342" s="30"/>
      <c r="K4342" s="30"/>
      <c r="L4342" s="30"/>
      <c r="M4342" s="30"/>
      <c r="N4342" s="30"/>
      <c r="O4342" s="30"/>
      <c r="P4342" s="30"/>
      <c r="Q4342" s="30"/>
      <c r="R4342" s="31"/>
      <c r="S4342" s="4" t="s">
        <v>2117</v>
      </c>
      <c r="T4342" s="4" t="s">
        <v>966</v>
      </c>
      <c r="U4342" s="4" t="s">
        <v>61</v>
      </c>
      <c r="V4342" s="4" t="s">
        <v>62</v>
      </c>
      <c r="W4342" s="4" t="s">
        <v>2117</v>
      </c>
      <c r="X4342" s="4" t="s">
        <v>149</v>
      </c>
    </row>
    <row r="4343" spans="1:24" ht="14.25" customHeight="1" x14ac:dyDescent="0.2">
      <c r="A4343" s="35"/>
      <c r="B4343" s="36"/>
      <c r="C4343" s="8"/>
      <c r="D4343" s="8"/>
      <c r="E4343" s="35"/>
      <c r="F4343" s="37"/>
      <c r="G4343" s="37"/>
      <c r="H4343" s="37"/>
      <c r="I4343" s="37"/>
      <c r="J4343" s="37"/>
      <c r="K4343" s="37"/>
      <c r="L4343" s="37"/>
      <c r="M4343" s="37"/>
      <c r="N4343" s="37"/>
      <c r="O4343" s="37"/>
      <c r="P4343" s="37"/>
      <c r="Q4343" s="37"/>
      <c r="R4343" s="36"/>
      <c r="S4343" s="8"/>
      <c r="T4343" s="8"/>
      <c r="U4343" s="8"/>
      <c r="V4343" s="8"/>
      <c r="W4343" s="8"/>
      <c r="X4343" s="9" t="s">
        <v>63</v>
      </c>
    </row>
    <row r="4344" spans="1:24" ht="14.25" customHeight="1" x14ac:dyDescent="0.2">
      <c r="A4344" s="35"/>
      <c r="B4344" s="36"/>
      <c r="C4344" s="8"/>
      <c r="D4344" s="8"/>
      <c r="E4344" s="35"/>
      <c r="F4344" s="37"/>
      <c r="G4344" s="37"/>
      <c r="H4344" s="37"/>
      <c r="I4344" s="37"/>
      <c r="J4344" s="37"/>
      <c r="K4344" s="37"/>
      <c r="L4344" s="37"/>
      <c r="M4344" s="37"/>
      <c r="N4344" s="37"/>
      <c r="O4344" s="37"/>
      <c r="P4344" s="37"/>
      <c r="Q4344" s="37"/>
      <c r="R4344" s="36"/>
      <c r="S4344" s="8"/>
      <c r="T4344" s="8"/>
      <c r="U4344" s="8"/>
      <c r="V4344" s="8"/>
      <c r="W4344" s="8"/>
      <c r="X4344" s="9" t="s">
        <v>263</v>
      </c>
    </row>
    <row r="4345" spans="1:24" ht="14.25" customHeight="1" x14ac:dyDescent="0.2">
      <c r="A4345" s="35"/>
      <c r="B4345" s="36"/>
      <c r="C4345" s="8"/>
      <c r="D4345" s="8"/>
      <c r="E4345" s="35"/>
      <c r="F4345" s="37"/>
      <c r="G4345" s="37"/>
      <c r="H4345" s="37"/>
      <c r="I4345" s="37"/>
      <c r="J4345" s="37"/>
      <c r="K4345" s="37"/>
      <c r="L4345" s="37"/>
      <c r="M4345" s="37"/>
      <c r="N4345" s="37"/>
      <c r="O4345" s="37"/>
      <c r="P4345" s="37"/>
      <c r="Q4345" s="37"/>
      <c r="R4345" s="36"/>
      <c r="S4345" s="8"/>
      <c r="T4345" s="8"/>
      <c r="U4345" s="8"/>
      <c r="V4345" s="8"/>
      <c r="W4345" s="8"/>
      <c r="X4345" s="9" t="s">
        <v>673</v>
      </c>
    </row>
    <row r="4346" spans="1:24" ht="14.25" customHeight="1" x14ac:dyDescent="0.2">
      <c r="A4346" s="35"/>
      <c r="B4346" s="36"/>
      <c r="C4346" s="8"/>
      <c r="D4346" s="8"/>
      <c r="E4346" s="35"/>
      <c r="F4346" s="37"/>
      <c r="G4346" s="37"/>
      <c r="H4346" s="37"/>
      <c r="I4346" s="37"/>
      <c r="J4346" s="37"/>
      <c r="K4346" s="37"/>
      <c r="L4346" s="37"/>
      <c r="M4346" s="37"/>
      <c r="N4346" s="37"/>
      <c r="O4346" s="37"/>
      <c r="P4346" s="37"/>
      <c r="Q4346" s="37"/>
      <c r="R4346" s="36"/>
      <c r="S4346" s="8"/>
      <c r="T4346" s="8"/>
      <c r="U4346" s="8"/>
      <c r="V4346" s="8"/>
      <c r="W4346" s="8"/>
      <c r="X4346" s="9" t="s">
        <v>149</v>
      </c>
    </row>
    <row r="4347" spans="1:24" ht="14.25" customHeight="1" x14ac:dyDescent="0.2">
      <c r="A4347" s="35"/>
      <c r="B4347" s="36"/>
      <c r="C4347" s="8"/>
      <c r="D4347" s="8"/>
      <c r="E4347" s="35"/>
      <c r="F4347" s="37"/>
      <c r="G4347" s="37"/>
      <c r="H4347" s="37"/>
      <c r="I4347" s="37"/>
      <c r="J4347" s="37"/>
      <c r="K4347" s="37"/>
      <c r="L4347" s="37"/>
      <c r="M4347" s="37"/>
      <c r="N4347" s="37"/>
      <c r="O4347" s="37"/>
      <c r="P4347" s="37"/>
      <c r="Q4347" s="37"/>
      <c r="R4347" s="36"/>
      <c r="S4347" s="8"/>
      <c r="T4347" s="8"/>
      <c r="U4347" s="8"/>
      <c r="V4347" s="8"/>
      <c r="W4347" s="8"/>
      <c r="X4347" s="9" t="s">
        <v>63</v>
      </c>
    </row>
    <row r="4348" spans="1:24" ht="14.25" customHeight="1" x14ac:dyDescent="0.2">
      <c r="A4348" s="35"/>
      <c r="B4348" s="36"/>
      <c r="C4348" s="8"/>
      <c r="D4348" s="8"/>
      <c r="E4348" s="35"/>
      <c r="F4348" s="37"/>
      <c r="G4348" s="37"/>
      <c r="H4348" s="37"/>
      <c r="I4348" s="37"/>
      <c r="J4348" s="37"/>
      <c r="K4348" s="37"/>
      <c r="L4348" s="37"/>
      <c r="M4348" s="37"/>
      <c r="N4348" s="37"/>
      <c r="O4348" s="37"/>
      <c r="P4348" s="37"/>
      <c r="Q4348" s="37"/>
      <c r="R4348" s="36"/>
      <c r="S4348" s="8"/>
      <c r="T4348" s="8"/>
      <c r="U4348" s="8"/>
      <c r="V4348" s="8"/>
      <c r="W4348" s="8"/>
      <c r="X4348" s="9" t="s">
        <v>263</v>
      </c>
    </row>
    <row r="4349" spans="1:24" ht="14.25" customHeight="1" x14ac:dyDescent="0.2">
      <c r="A4349" s="35"/>
      <c r="B4349" s="36"/>
      <c r="C4349" s="8"/>
      <c r="D4349" s="8"/>
      <c r="E4349" s="35"/>
      <c r="F4349" s="37"/>
      <c r="G4349" s="37"/>
      <c r="H4349" s="37"/>
      <c r="I4349" s="37"/>
      <c r="J4349" s="37"/>
      <c r="K4349" s="37"/>
      <c r="L4349" s="37"/>
      <c r="M4349" s="37"/>
      <c r="N4349" s="37"/>
      <c r="O4349" s="37"/>
      <c r="P4349" s="37"/>
      <c r="Q4349" s="37"/>
      <c r="R4349" s="36"/>
      <c r="S4349" s="8"/>
      <c r="T4349" s="8"/>
      <c r="U4349" s="8"/>
      <c r="V4349" s="11"/>
      <c r="W4349" s="8"/>
      <c r="X4349" s="12" t="s">
        <v>673</v>
      </c>
    </row>
    <row r="4350" spans="1:24" ht="15" customHeight="1" x14ac:dyDescent="0.2">
      <c r="A4350" s="35"/>
      <c r="B4350" s="36"/>
      <c r="C4350" s="8"/>
      <c r="D4350" s="8"/>
      <c r="E4350" s="35"/>
      <c r="F4350" s="37"/>
      <c r="G4350" s="37"/>
      <c r="H4350" s="37"/>
      <c r="I4350" s="37"/>
      <c r="J4350" s="37"/>
      <c r="K4350" s="37"/>
      <c r="L4350" s="37"/>
      <c r="M4350" s="37"/>
      <c r="N4350" s="37"/>
      <c r="O4350" s="37"/>
      <c r="P4350" s="37"/>
      <c r="Q4350" s="37"/>
      <c r="R4350" s="36"/>
      <c r="S4350" s="8"/>
      <c r="T4350" s="8"/>
      <c r="U4350" s="8"/>
      <c r="V4350" s="13" t="s">
        <v>2095</v>
      </c>
      <c r="W4350" s="8"/>
      <c r="X4350" s="13" t="s">
        <v>979</v>
      </c>
    </row>
    <row r="4351" spans="1:24" ht="15" customHeight="1" x14ac:dyDescent="0.2">
      <c r="A4351" s="35"/>
      <c r="B4351" s="36"/>
      <c r="C4351" s="8"/>
      <c r="D4351" s="8"/>
      <c r="E4351" s="32"/>
      <c r="F4351" s="34"/>
      <c r="G4351" s="34"/>
      <c r="H4351" s="34"/>
      <c r="I4351" s="34"/>
      <c r="J4351" s="34"/>
      <c r="K4351" s="34"/>
      <c r="L4351" s="34"/>
      <c r="M4351" s="34"/>
      <c r="N4351" s="34"/>
      <c r="O4351" s="34"/>
      <c r="P4351" s="34"/>
      <c r="Q4351" s="34"/>
      <c r="R4351" s="33"/>
      <c r="S4351" s="11"/>
      <c r="T4351" s="11"/>
      <c r="U4351" s="11"/>
      <c r="V4351" s="13" t="s">
        <v>1160</v>
      </c>
      <c r="W4351" s="11"/>
      <c r="X4351" s="13" t="s">
        <v>1159</v>
      </c>
    </row>
    <row r="4352" spans="1:24" ht="15" customHeight="1" x14ac:dyDescent="0.2">
      <c r="A4352" s="35"/>
      <c r="B4352" s="36"/>
      <c r="C4352" s="8"/>
      <c r="D4352" s="8"/>
      <c r="E4352" s="29">
        <v>595.5</v>
      </c>
      <c r="F4352" s="30"/>
      <c r="G4352" s="30"/>
      <c r="H4352" s="30"/>
      <c r="I4352" s="30"/>
      <c r="J4352" s="30"/>
      <c r="K4352" s="30"/>
      <c r="L4352" s="30"/>
      <c r="M4352" s="30"/>
      <c r="N4352" s="30"/>
      <c r="O4352" s="30"/>
      <c r="P4352" s="30"/>
      <c r="Q4352" s="30"/>
      <c r="R4352" s="31"/>
      <c r="S4352" s="4" t="s">
        <v>2118</v>
      </c>
      <c r="T4352" s="4" t="s">
        <v>790</v>
      </c>
      <c r="U4352" s="4" t="s">
        <v>61</v>
      </c>
      <c r="V4352" s="4" t="s">
        <v>784</v>
      </c>
      <c r="W4352" s="4" t="s">
        <v>2118</v>
      </c>
      <c r="X4352" s="4" t="s">
        <v>15</v>
      </c>
    </row>
    <row r="4353" spans="1:24" ht="14.25" customHeight="1" x14ac:dyDescent="0.2">
      <c r="A4353" s="35"/>
      <c r="B4353" s="36"/>
      <c r="C4353" s="8"/>
      <c r="D4353" s="8"/>
      <c r="E4353" s="35"/>
      <c r="F4353" s="37"/>
      <c r="G4353" s="37"/>
      <c r="H4353" s="37"/>
      <c r="I4353" s="37"/>
      <c r="J4353" s="37"/>
      <c r="K4353" s="37"/>
      <c r="L4353" s="37"/>
      <c r="M4353" s="37"/>
      <c r="N4353" s="37"/>
      <c r="O4353" s="37"/>
      <c r="P4353" s="37"/>
      <c r="Q4353" s="37"/>
      <c r="R4353" s="36"/>
      <c r="S4353" s="8"/>
      <c r="T4353" s="8"/>
      <c r="U4353" s="8"/>
      <c r="V4353" s="8"/>
      <c r="W4353" s="8"/>
      <c r="X4353" s="9" t="s">
        <v>15</v>
      </c>
    </row>
    <row r="4354" spans="1:24" ht="14.25" customHeight="1" x14ac:dyDescent="0.2">
      <c r="A4354" s="35"/>
      <c r="B4354" s="36"/>
      <c r="C4354" s="8"/>
      <c r="D4354" s="8"/>
      <c r="E4354" s="35"/>
      <c r="F4354" s="37"/>
      <c r="G4354" s="37"/>
      <c r="H4354" s="37"/>
      <c r="I4354" s="37"/>
      <c r="J4354" s="37"/>
      <c r="K4354" s="37"/>
      <c r="L4354" s="37"/>
      <c r="M4354" s="37"/>
      <c r="N4354" s="37"/>
      <c r="O4354" s="37"/>
      <c r="P4354" s="37"/>
      <c r="Q4354" s="37"/>
      <c r="R4354" s="36"/>
      <c r="S4354" s="8"/>
      <c r="T4354" s="8"/>
      <c r="U4354" s="8"/>
      <c r="V4354" s="8"/>
      <c r="W4354" s="8"/>
      <c r="X4354" s="9" t="s">
        <v>15</v>
      </c>
    </row>
    <row r="4355" spans="1:24" ht="14.25" customHeight="1" x14ac:dyDescent="0.2">
      <c r="A4355" s="32"/>
      <c r="B4355" s="33"/>
      <c r="C4355" s="11"/>
      <c r="D4355" s="8"/>
      <c r="E4355" s="32"/>
      <c r="F4355" s="34"/>
      <c r="G4355" s="34"/>
      <c r="H4355" s="34"/>
      <c r="I4355" s="34"/>
      <c r="J4355" s="34"/>
      <c r="K4355" s="34"/>
      <c r="L4355" s="34"/>
      <c r="M4355" s="34"/>
      <c r="N4355" s="34"/>
      <c r="O4355" s="34"/>
      <c r="P4355" s="34"/>
      <c r="Q4355" s="34"/>
      <c r="R4355" s="33"/>
      <c r="S4355" s="11"/>
      <c r="T4355" s="11"/>
      <c r="U4355" s="11"/>
      <c r="V4355" s="11"/>
      <c r="W4355" s="11"/>
      <c r="X4355" s="12" t="s">
        <v>15</v>
      </c>
    </row>
    <row r="4356" spans="1:24" ht="15" customHeight="1" x14ac:dyDescent="0.2">
      <c r="A4356" s="22">
        <v>419357</v>
      </c>
      <c r="B4356" s="23"/>
      <c r="C4356" s="20">
        <v>42150</v>
      </c>
      <c r="D4356" s="8"/>
      <c r="E4356" s="24">
        <v>4.32</v>
      </c>
      <c r="F4356" s="25"/>
      <c r="G4356" s="25"/>
      <c r="H4356" s="25"/>
      <c r="I4356" s="25"/>
      <c r="J4356" s="25"/>
      <c r="K4356" s="25"/>
      <c r="L4356" s="25"/>
      <c r="M4356" s="25"/>
      <c r="N4356" s="25"/>
      <c r="O4356" s="25"/>
      <c r="P4356" s="25"/>
      <c r="Q4356" s="25"/>
      <c r="R4356" s="26"/>
      <c r="S4356" s="13" t="s">
        <v>2117</v>
      </c>
      <c r="T4356" s="13" t="s">
        <v>966</v>
      </c>
      <c r="U4356" s="13" t="s">
        <v>61</v>
      </c>
      <c r="V4356" s="13" t="s">
        <v>62</v>
      </c>
      <c r="W4356" s="13" t="s">
        <v>2117</v>
      </c>
      <c r="X4356" s="13" t="s">
        <v>63</v>
      </c>
    </row>
    <row r="4357" spans="1:24" ht="15" customHeight="1" x14ac:dyDescent="0.2">
      <c r="A4357" s="27">
        <v>419358</v>
      </c>
      <c r="B4357" s="28"/>
      <c r="C4357" s="3">
        <v>42150</v>
      </c>
      <c r="D4357" s="8"/>
      <c r="E4357" s="24">
        <v>3.24</v>
      </c>
      <c r="F4357" s="25"/>
      <c r="G4357" s="25"/>
      <c r="H4357" s="25"/>
      <c r="I4357" s="25"/>
      <c r="J4357" s="25"/>
      <c r="K4357" s="25"/>
      <c r="L4357" s="25"/>
      <c r="M4357" s="25"/>
      <c r="N4357" s="25"/>
      <c r="O4357" s="25"/>
      <c r="P4357" s="25"/>
      <c r="Q4357" s="25"/>
      <c r="R4357" s="26"/>
      <c r="S4357" s="13" t="s">
        <v>2117</v>
      </c>
      <c r="T4357" s="13" t="s">
        <v>790</v>
      </c>
      <c r="U4357" s="13" t="s">
        <v>188</v>
      </c>
      <c r="V4357" s="13" t="s">
        <v>211</v>
      </c>
      <c r="W4357" s="13" t="s">
        <v>2117</v>
      </c>
      <c r="X4357" s="13" t="s">
        <v>15</v>
      </c>
    </row>
    <row r="4358" spans="1:24" ht="15" customHeight="1" x14ac:dyDescent="0.2">
      <c r="A4358" s="32"/>
      <c r="B4358" s="33"/>
      <c r="C4358" s="11"/>
      <c r="D4358" s="8"/>
      <c r="E4358" s="24">
        <v>38.54</v>
      </c>
      <c r="F4358" s="25"/>
      <c r="G4358" s="25"/>
      <c r="H4358" s="25"/>
      <c r="I4358" s="25"/>
      <c r="J4358" s="25"/>
      <c r="K4358" s="25"/>
      <c r="L4358" s="25"/>
      <c r="M4358" s="25"/>
      <c r="N4358" s="25"/>
      <c r="O4358" s="25"/>
      <c r="P4358" s="25"/>
      <c r="Q4358" s="25"/>
      <c r="R4358" s="26"/>
      <c r="S4358" s="13" t="s">
        <v>2118</v>
      </c>
      <c r="T4358" s="13" t="s">
        <v>790</v>
      </c>
      <c r="U4358" s="13" t="s">
        <v>188</v>
      </c>
      <c r="V4358" s="13" t="s">
        <v>211</v>
      </c>
      <c r="W4358" s="13" t="s">
        <v>2118</v>
      </c>
      <c r="X4358" s="13" t="s">
        <v>15</v>
      </c>
    </row>
    <row r="4359" spans="1:24" ht="15" customHeight="1" x14ac:dyDescent="0.2">
      <c r="A4359" s="27">
        <v>419359</v>
      </c>
      <c r="B4359" s="28"/>
      <c r="C4359" s="3">
        <v>42150</v>
      </c>
      <c r="D4359" s="8"/>
      <c r="E4359" s="29">
        <v>145.88</v>
      </c>
      <c r="F4359" s="30"/>
      <c r="G4359" s="30"/>
      <c r="H4359" s="30"/>
      <c r="I4359" s="30"/>
      <c r="J4359" s="30"/>
      <c r="K4359" s="30"/>
      <c r="L4359" s="30"/>
      <c r="M4359" s="30"/>
      <c r="N4359" s="30"/>
      <c r="O4359" s="30"/>
      <c r="P4359" s="30"/>
      <c r="Q4359" s="30"/>
      <c r="R4359" s="31"/>
      <c r="S4359" s="4" t="s">
        <v>127</v>
      </c>
      <c r="T4359" s="4" t="s">
        <v>29</v>
      </c>
      <c r="U4359" s="4" t="s">
        <v>13</v>
      </c>
      <c r="V4359" s="4" t="s">
        <v>207</v>
      </c>
      <c r="W4359" s="4" t="s">
        <v>127</v>
      </c>
      <c r="X4359" s="4" t="s">
        <v>15</v>
      </c>
    </row>
    <row r="4360" spans="1:24" ht="14.25" customHeight="1" x14ac:dyDescent="0.2">
      <c r="A4360" s="35"/>
      <c r="B4360" s="36"/>
      <c r="C4360" s="8"/>
      <c r="D4360" s="8"/>
      <c r="E4360" s="35"/>
      <c r="F4360" s="37"/>
      <c r="G4360" s="37"/>
      <c r="H4360" s="37"/>
      <c r="I4360" s="37"/>
      <c r="J4360" s="37"/>
      <c r="K4360" s="37"/>
      <c r="L4360" s="37"/>
      <c r="M4360" s="37"/>
      <c r="N4360" s="37"/>
      <c r="O4360" s="37"/>
      <c r="P4360" s="37"/>
      <c r="Q4360" s="37"/>
      <c r="R4360" s="36"/>
      <c r="S4360" s="8"/>
      <c r="T4360" s="11"/>
      <c r="U4360" s="11"/>
      <c r="V4360" s="11"/>
      <c r="W4360" s="8"/>
      <c r="X4360" s="12" t="s">
        <v>15</v>
      </c>
    </row>
    <row r="4361" spans="1:24" ht="15" customHeight="1" x14ac:dyDescent="0.2">
      <c r="A4361" s="35"/>
      <c r="B4361" s="36"/>
      <c r="C4361" s="8"/>
      <c r="D4361" s="8"/>
      <c r="E4361" s="35"/>
      <c r="F4361" s="37"/>
      <c r="G4361" s="37"/>
      <c r="H4361" s="37"/>
      <c r="I4361" s="37"/>
      <c r="J4361" s="37"/>
      <c r="K4361" s="37"/>
      <c r="L4361" s="37"/>
      <c r="M4361" s="37"/>
      <c r="N4361" s="37"/>
      <c r="O4361" s="37"/>
      <c r="P4361" s="37"/>
      <c r="Q4361" s="37"/>
      <c r="R4361" s="36"/>
      <c r="S4361" s="8"/>
      <c r="T4361" s="4" t="s">
        <v>790</v>
      </c>
      <c r="U4361" s="4" t="s">
        <v>13</v>
      </c>
      <c r="V4361" s="4" t="s">
        <v>207</v>
      </c>
      <c r="W4361" s="8"/>
      <c r="X4361" s="4" t="s">
        <v>15</v>
      </c>
    </row>
    <row r="4362" spans="1:24" ht="14.25" customHeight="1" x14ac:dyDescent="0.2">
      <c r="A4362" s="32"/>
      <c r="B4362" s="33"/>
      <c r="C4362" s="11"/>
      <c r="D4362" s="8"/>
      <c r="E4362" s="32"/>
      <c r="F4362" s="34"/>
      <c r="G4362" s="34"/>
      <c r="H4362" s="34"/>
      <c r="I4362" s="34"/>
      <c r="J4362" s="34"/>
      <c r="K4362" s="34"/>
      <c r="L4362" s="34"/>
      <c r="M4362" s="34"/>
      <c r="N4362" s="34"/>
      <c r="O4362" s="34"/>
      <c r="P4362" s="34"/>
      <c r="Q4362" s="34"/>
      <c r="R4362" s="33"/>
      <c r="S4362" s="11"/>
      <c r="T4362" s="11"/>
      <c r="U4362" s="11"/>
      <c r="V4362" s="11"/>
      <c r="W4362" s="11"/>
      <c r="X4362" s="12" t="s">
        <v>15</v>
      </c>
    </row>
    <row r="4363" spans="1:24" ht="15" customHeight="1" x14ac:dyDescent="0.2">
      <c r="A4363" s="22">
        <v>419360</v>
      </c>
      <c r="B4363" s="23"/>
      <c r="C4363" s="20">
        <v>42150</v>
      </c>
      <c r="D4363" s="8"/>
      <c r="E4363" s="24">
        <v>12.4</v>
      </c>
      <c r="F4363" s="25"/>
      <c r="G4363" s="25"/>
      <c r="H4363" s="25"/>
      <c r="I4363" s="25"/>
      <c r="J4363" s="25"/>
      <c r="K4363" s="25"/>
      <c r="L4363" s="25"/>
      <c r="M4363" s="25"/>
      <c r="N4363" s="25"/>
      <c r="O4363" s="25"/>
      <c r="P4363" s="25"/>
      <c r="Q4363" s="25"/>
      <c r="R4363" s="26"/>
      <c r="S4363" s="13" t="s">
        <v>127</v>
      </c>
      <c r="T4363" s="13" t="s">
        <v>790</v>
      </c>
      <c r="U4363" s="13" t="s">
        <v>179</v>
      </c>
      <c r="V4363" s="13" t="s">
        <v>180</v>
      </c>
      <c r="W4363" s="13" t="s">
        <v>127</v>
      </c>
      <c r="X4363" s="13" t="s">
        <v>15</v>
      </c>
    </row>
    <row r="4364" spans="1:24" ht="15" customHeight="1" x14ac:dyDescent="0.2">
      <c r="A4364" s="22">
        <v>419361</v>
      </c>
      <c r="B4364" s="23"/>
      <c r="C4364" s="20">
        <v>42150</v>
      </c>
      <c r="D4364" s="8"/>
      <c r="E4364" s="24">
        <v>391.71</v>
      </c>
      <c r="F4364" s="25"/>
      <c r="G4364" s="25"/>
      <c r="H4364" s="25"/>
      <c r="I4364" s="25"/>
      <c r="J4364" s="25"/>
      <c r="K4364" s="25"/>
      <c r="L4364" s="25"/>
      <c r="M4364" s="25"/>
      <c r="N4364" s="25"/>
      <c r="O4364" s="25"/>
      <c r="P4364" s="25"/>
      <c r="Q4364" s="25"/>
      <c r="R4364" s="26"/>
      <c r="S4364" s="13" t="s">
        <v>127</v>
      </c>
      <c r="T4364" s="13" t="s">
        <v>790</v>
      </c>
      <c r="U4364" s="13" t="s">
        <v>90</v>
      </c>
      <c r="V4364" s="13" t="s">
        <v>91</v>
      </c>
      <c r="W4364" s="13" t="s">
        <v>127</v>
      </c>
      <c r="X4364" s="13" t="s">
        <v>15</v>
      </c>
    </row>
    <row r="4365" spans="1:24" ht="15" customHeight="1" x14ac:dyDescent="0.2">
      <c r="A4365" s="27">
        <v>419362</v>
      </c>
      <c r="B4365" s="28"/>
      <c r="C4365" s="3">
        <v>42150</v>
      </c>
      <c r="D4365" s="8"/>
      <c r="E4365" s="24">
        <v>-358.24</v>
      </c>
      <c r="F4365" s="25"/>
      <c r="G4365" s="25"/>
      <c r="H4365" s="25"/>
      <c r="I4365" s="25"/>
      <c r="J4365" s="25"/>
      <c r="K4365" s="25"/>
      <c r="L4365" s="25"/>
      <c r="M4365" s="25"/>
      <c r="N4365" s="25"/>
      <c r="O4365" s="25"/>
      <c r="P4365" s="25"/>
      <c r="Q4365" s="25"/>
      <c r="R4365" s="26"/>
      <c r="S4365" s="13" t="s">
        <v>2120</v>
      </c>
      <c r="T4365" s="13" t="s">
        <v>790</v>
      </c>
      <c r="U4365" s="13" t="s">
        <v>90</v>
      </c>
      <c r="V4365" s="13" t="s">
        <v>91</v>
      </c>
      <c r="W4365" s="13" t="s">
        <v>2120</v>
      </c>
      <c r="X4365" s="13" t="s">
        <v>15</v>
      </c>
    </row>
    <row r="4366" spans="1:24" ht="15" customHeight="1" x14ac:dyDescent="0.2">
      <c r="A4366" s="35"/>
      <c r="B4366" s="36"/>
      <c r="C4366" s="8"/>
      <c r="D4366" s="8"/>
      <c r="E4366" s="29">
        <v>1203.3399999999999</v>
      </c>
      <c r="F4366" s="30"/>
      <c r="G4366" s="30"/>
      <c r="H4366" s="30"/>
      <c r="I4366" s="30"/>
      <c r="J4366" s="30"/>
      <c r="K4366" s="30"/>
      <c r="L4366" s="30"/>
      <c r="M4366" s="30"/>
      <c r="N4366" s="30"/>
      <c r="O4366" s="30"/>
      <c r="P4366" s="30"/>
      <c r="Q4366" s="30"/>
      <c r="R4366" s="31"/>
      <c r="S4366" s="4" t="s">
        <v>127</v>
      </c>
      <c r="T4366" s="4" t="s">
        <v>790</v>
      </c>
      <c r="U4366" s="4" t="s">
        <v>90</v>
      </c>
      <c r="V4366" s="4" t="s">
        <v>91</v>
      </c>
      <c r="W4366" s="4" t="s">
        <v>127</v>
      </c>
      <c r="X4366" s="4" t="s">
        <v>15</v>
      </c>
    </row>
    <row r="4367" spans="1:24" ht="14.25" customHeight="1" x14ac:dyDescent="0.2">
      <c r="A4367" s="35"/>
      <c r="B4367" s="36"/>
      <c r="C4367" s="8"/>
      <c r="D4367" s="8"/>
      <c r="E4367" s="35"/>
      <c r="F4367" s="37"/>
      <c r="G4367" s="37"/>
      <c r="H4367" s="37"/>
      <c r="I4367" s="37"/>
      <c r="J4367" s="37"/>
      <c r="K4367" s="37"/>
      <c r="L4367" s="37"/>
      <c r="M4367" s="37"/>
      <c r="N4367" s="37"/>
      <c r="O4367" s="37"/>
      <c r="P4367" s="37"/>
      <c r="Q4367" s="37"/>
      <c r="R4367" s="36"/>
      <c r="S4367" s="8"/>
      <c r="T4367" s="8"/>
      <c r="U4367" s="8"/>
      <c r="V4367" s="8"/>
      <c r="W4367" s="8"/>
      <c r="X4367" s="9" t="s">
        <v>15</v>
      </c>
    </row>
    <row r="4368" spans="1:24" ht="14.25" customHeight="1" x14ac:dyDescent="0.2">
      <c r="A4368" s="35"/>
      <c r="B4368" s="36"/>
      <c r="C4368" s="8"/>
      <c r="D4368" s="8"/>
      <c r="E4368" s="35"/>
      <c r="F4368" s="37"/>
      <c r="G4368" s="37"/>
      <c r="H4368" s="37"/>
      <c r="I4368" s="37"/>
      <c r="J4368" s="37"/>
      <c r="K4368" s="37"/>
      <c r="L4368" s="37"/>
      <c r="M4368" s="37"/>
      <c r="N4368" s="37"/>
      <c r="O4368" s="37"/>
      <c r="P4368" s="37"/>
      <c r="Q4368" s="37"/>
      <c r="R4368" s="36"/>
      <c r="S4368" s="8"/>
      <c r="T4368" s="8"/>
      <c r="U4368" s="8"/>
      <c r="V4368" s="8"/>
      <c r="W4368" s="8"/>
      <c r="X4368" s="9" t="s">
        <v>15</v>
      </c>
    </row>
    <row r="4369" spans="1:24" ht="14.25" customHeight="1" x14ac:dyDescent="0.2">
      <c r="A4369" s="35"/>
      <c r="B4369" s="36"/>
      <c r="C4369" s="8"/>
      <c r="D4369" s="8"/>
      <c r="E4369" s="35"/>
      <c r="F4369" s="37"/>
      <c r="G4369" s="37"/>
      <c r="H4369" s="37"/>
      <c r="I4369" s="37"/>
      <c r="J4369" s="37"/>
      <c r="K4369" s="37"/>
      <c r="L4369" s="37"/>
      <c r="M4369" s="37"/>
      <c r="N4369" s="37"/>
      <c r="O4369" s="37"/>
      <c r="P4369" s="37"/>
      <c r="Q4369" s="37"/>
      <c r="R4369" s="36"/>
      <c r="S4369" s="8"/>
      <c r="T4369" s="8"/>
      <c r="U4369" s="8"/>
      <c r="V4369" s="8"/>
      <c r="W4369" s="8"/>
      <c r="X4369" s="9" t="s">
        <v>15</v>
      </c>
    </row>
    <row r="4370" spans="1:24" ht="14.25" customHeight="1" x14ac:dyDescent="0.2">
      <c r="A4370" s="35"/>
      <c r="B4370" s="36"/>
      <c r="C4370" s="8"/>
      <c r="D4370" s="8"/>
      <c r="E4370" s="35"/>
      <c r="F4370" s="37"/>
      <c r="G4370" s="37"/>
      <c r="H4370" s="37"/>
      <c r="I4370" s="37"/>
      <c r="J4370" s="37"/>
      <c r="K4370" s="37"/>
      <c r="L4370" s="37"/>
      <c r="M4370" s="37"/>
      <c r="N4370" s="37"/>
      <c r="O4370" s="37"/>
      <c r="P4370" s="37"/>
      <c r="Q4370" s="37"/>
      <c r="R4370" s="36"/>
      <c r="S4370" s="8"/>
      <c r="T4370" s="8"/>
      <c r="U4370" s="8"/>
      <c r="V4370" s="8"/>
      <c r="W4370" s="8"/>
      <c r="X4370" s="9" t="s">
        <v>15</v>
      </c>
    </row>
    <row r="4371" spans="1:24" ht="14.25" customHeight="1" x14ac:dyDescent="0.2">
      <c r="A4371" s="35"/>
      <c r="B4371" s="36"/>
      <c r="C4371" s="8"/>
      <c r="D4371" s="8"/>
      <c r="E4371" s="35"/>
      <c r="F4371" s="37"/>
      <c r="G4371" s="37"/>
      <c r="H4371" s="37"/>
      <c r="I4371" s="37"/>
      <c r="J4371" s="37"/>
      <c r="K4371" s="37"/>
      <c r="L4371" s="37"/>
      <c r="M4371" s="37"/>
      <c r="N4371" s="37"/>
      <c r="O4371" s="37"/>
      <c r="P4371" s="37"/>
      <c r="Q4371" s="37"/>
      <c r="R4371" s="36"/>
      <c r="S4371" s="8"/>
      <c r="T4371" s="8"/>
      <c r="U4371" s="8"/>
      <c r="V4371" s="8"/>
      <c r="W4371" s="8"/>
      <c r="X4371" s="9" t="s">
        <v>15</v>
      </c>
    </row>
    <row r="4372" spans="1:24" ht="14.25" customHeight="1" x14ac:dyDescent="0.2">
      <c r="A4372" s="32"/>
      <c r="B4372" s="33"/>
      <c r="C4372" s="11"/>
      <c r="D4372" s="11"/>
      <c r="E4372" s="32"/>
      <c r="F4372" s="34"/>
      <c r="G4372" s="34"/>
      <c r="H4372" s="34"/>
      <c r="I4372" s="34"/>
      <c r="J4372" s="34"/>
      <c r="K4372" s="34"/>
      <c r="L4372" s="34"/>
      <c r="M4372" s="34"/>
      <c r="N4372" s="34"/>
      <c r="O4372" s="34"/>
      <c r="P4372" s="34"/>
      <c r="Q4372" s="34"/>
      <c r="R4372" s="33"/>
      <c r="S4372" s="11"/>
      <c r="T4372" s="11"/>
      <c r="U4372" s="11"/>
      <c r="V4372" s="11"/>
      <c r="W4372" s="11"/>
      <c r="X4372" s="12" t="s">
        <v>15</v>
      </c>
    </row>
    <row r="4373" spans="1:24" ht="2.25" customHeight="1" x14ac:dyDescent="0.2">
      <c r="A4373" s="14"/>
      <c r="B4373" s="15"/>
      <c r="C4373" s="15"/>
      <c r="D4373" s="15"/>
      <c r="E4373" s="15"/>
      <c r="F4373" s="15"/>
      <c r="G4373" s="15"/>
      <c r="H4373" s="15"/>
      <c r="I4373" s="15"/>
      <c r="J4373" s="15"/>
      <c r="K4373" s="15"/>
      <c r="L4373" s="15"/>
      <c r="M4373" s="15"/>
      <c r="N4373" s="15"/>
      <c r="O4373" s="15"/>
      <c r="P4373" s="15"/>
      <c r="Q4373" s="15"/>
      <c r="R4373" s="15"/>
      <c r="S4373" s="15"/>
      <c r="T4373" s="15"/>
      <c r="U4373" s="15"/>
      <c r="V4373" s="15"/>
      <c r="W4373" s="15"/>
      <c r="X4373" s="16"/>
    </row>
    <row r="4374" spans="1:24" ht="13.5" customHeight="1" x14ac:dyDescent="0.2">
      <c r="A4374" s="7"/>
      <c r="B4374" s="6"/>
      <c r="C4374" s="6"/>
      <c r="D4374" s="6"/>
      <c r="E4374" s="6"/>
      <c r="F4374" s="6"/>
      <c r="G4374" s="6"/>
      <c r="H4374" s="6"/>
      <c r="I4374" s="6"/>
      <c r="J4374" s="6"/>
      <c r="K4374" s="21">
        <f>SUM(hList_Frame_1!B2478:B2538)</f>
        <v>5226.2000000000007</v>
      </c>
      <c r="L4374" s="21"/>
      <c r="M4374" s="21"/>
      <c r="N4374" s="21"/>
      <c r="O4374" s="21"/>
      <c r="P4374" s="21"/>
      <c r="Q4374" s="21"/>
      <c r="R4374" s="21"/>
      <c r="S4374" s="6"/>
      <c r="T4374" s="6"/>
      <c r="U4374" s="6"/>
      <c r="V4374" s="6"/>
      <c r="W4374" s="6"/>
      <c r="X4374" s="17"/>
    </row>
    <row r="4375" spans="1:24" ht="13.5" customHeight="1" x14ac:dyDescent="0.2">
      <c r="A4375" s="10"/>
      <c r="B4375" s="18"/>
      <c r="C4375" s="18"/>
      <c r="D4375" s="18"/>
      <c r="E4375" s="18"/>
      <c r="F4375" s="18"/>
      <c r="G4375" s="18"/>
      <c r="H4375" s="18"/>
      <c r="I4375" s="18"/>
      <c r="J4375" s="18"/>
      <c r="K4375" s="18"/>
      <c r="L4375" s="18"/>
      <c r="M4375" s="18"/>
      <c r="N4375" s="18"/>
      <c r="O4375" s="18"/>
      <c r="P4375" s="18"/>
      <c r="Q4375" s="18"/>
      <c r="R4375" s="18"/>
      <c r="S4375" s="18"/>
      <c r="T4375" s="18"/>
      <c r="U4375" s="18"/>
      <c r="V4375" s="18"/>
      <c r="W4375" s="18"/>
      <c r="X4375" s="19"/>
    </row>
    <row r="4376" spans="1:24" ht="15" customHeight="1" x14ac:dyDescent="0.2">
      <c r="A4376" s="27">
        <v>419364</v>
      </c>
      <c r="B4376" s="28"/>
      <c r="C4376" s="3">
        <v>42150</v>
      </c>
      <c r="D4376" s="4" t="s">
        <v>2121</v>
      </c>
      <c r="E4376" s="29">
        <v>37119.03</v>
      </c>
      <c r="F4376" s="30"/>
      <c r="G4376" s="30"/>
      <c r="H4376" s="30"/>
      <c r="I4376" s="30"/>
      <c r="J4376" s="30"/>
      <c r="K4376" s="30"/>
      <c r="L4376" s="30"/>
      <c r="M4376" s="30"/>
      <c r="N4376" s="30"/>
      <c r="O4376" s="30"/>
      <c r="P4376" s="30"/>
      <c r="Q4376" s="30"/>
      <c r="R4376" s="31"/>
      <c r="S4376" s="4" t="s">
        <v>269</v>
      </c>
      <c r="T4376" s="4" t="s">
        <v>2122</v>
      </c>
      <c r="U4376" s="4" t="s">
        <v>61</v>
      </c>
      <c r="V4376" s="4" t="s">
        <v>62</v>
      </c>
      <c r="W4376" s="4" t="s">
        <v>269</v>
      </c>
      <c r="X4376" s="4" t="s">
        <v>668</v>
      </c>
    </row>
    <row r="4377" spans="1:24" ht="14.25" customHeight="1" x14ac:dyDescent="0.2">
      <c r="A4377" s="35"/>
      <c r="B4377" s="36"/>
      <c r="C4377" s="8"/>
      <c r="D4377" s="8"/>
      <c r="E4377" s="35"/>
      <c r="F4377" s="37"/>
      <c r="G4377" s="37"/>
      <c r="H4377" s="37"/>
      <c r="I4377" s="37"/>
      <c r="J4377" s="37"/>
      <c r="K4377" s="37"/>
      <c r="L4377" s="37"/>
      <c r="M4377" s="37"/>
      <c r="N4377" s="37"/>
      <c r="O4377" s="37"/>
      <c r="P4377" s="37"/>
      <c r="Q4377" s="37"/>
      <c r="R4377" s="36"/>
      <c r="S4377" s="8"/>
      <c r="T4377" s="8"/>
      <c r="U4377" s="8"/>
      <c r="V4377" s="8"/>
      <c r="W4377" s="8"/>
      <c r="X4377" s="9" t="s">
        <v>63</v>
      </c>
    </row>
    <row r="4378" spans="1:24" ht="14.25" customHeight="1" x14ac:dyDescent="0.2">
      <c r="A4378" s="35"/>
      <c r="B4378" s="36"/>
      <c r="C4378" s="8"/>
      <c r="D4378" s="8"/>
      <c r="E4378" s="35"/>
      <c r="F4378" s="37"/>
      <c r="G4378" s="37"/>
      <c r="H4378" s="37"/>
      <c r="I4378" s="37"/>
      <c r="J4378" s="37"/>
      <c r="K4378" s="37"/>
      <c r="L4378" s="37"/>
      <c r="M4378" s="37"/>
      <c r="N4378" s="37"/>
      <c r="O4378" s="37"/>
      <c r="P4378" s="37"/>
      <c r="Q4378" s="37"/>
      <c r="R4378" s="36"/>
      <c r="S4378" s="8"/>
      <c r="T4378" s="8"/>
      <c r="U4378" s="8"/>
      <c r="V4378" s="8"/>
      <c r="W4378" s="8"/>
      <c r="X4378" s="9" t="s">
        <v>150</v>
      </c>
    </row>
    <row r="4379" spans="1:24" ht="14.25" customHeight="1" x14ac:dyDescent="0.2">
      <c r="A4379" s="35"/>
      <c r="B4379" s="36"/>
      <c r="C4379" s="8"/>
      <c r="D4379" s="8"/>
      <c r="E4379" s="35"/>
      <c r="F4379" s="37"/>
      <c r="G4379" s="37"/>
      <c r="H4379" s="37"/>
      <c r="I4379" s="37"/>
      <c r="J4379" s="37"/>
      <c r="K4379" s="37"/>
      <c r="L4379" s="37"/>
      <c r="M4379" s="37"/>
      <c r="N4379" s="37"/>
      <c r="O4379" s="37"/>
      <c r="P4379" s="37"/>
      <c r="Q4379" s="37"/>
      <c r="R4379" s="36"/>
      <c r="S4379" s="8"/>
      <c r="T4379" s="8"/>
      <c r="U4379" s="8"/>
      <c r="V4379" s="8"/>
      <c r="W4379" s="8"/>
      <c r="X4379" s="9" t="s">
        <v>1949</v>
      </c>
    </row>
    <row r="4380" spans="1:24" ht="14.25" customHeight="1" x14ac:dyDescent="0.2">
      <c r="A4380" s="35"/>
      <c r="B4380" s="36"/>
      <c r="C4380" s="8"/>
      <c r="D4380" s="8"/>
      <c r="E4380" s="35"/>
      <c r="F4380" s="37"/>
      <c r="G4380" s="37"/>
      <c r="H4380" s="37"/>
      <c r="I4380" s="37"/>
      <c r="J4380" s="37"/>
      <c r="K4380" s="37"/>
      <c r="L4380" s="37"/>
      <c r="M4380" s="37"/>
      <c r="N4380" s="37"/>
      <c r="O4380" s="37"/>
      <c r="P4380" s="37"/>
      <c r="Q4380" s="37"/>
      <c r="R4380" s="36"/>
      <c r="S4380" s="8"/>
      <c r="T4380" s="8"/>
      <c r="U4380" s="8"/>
      <c r="V4380" s="8"/>
      <c r="W4380" s="8"/>
      <c r="X4380" s="9" t="s">
        <v>1159</v>
      </c>
    </row>
    <row r="4381" spans="1:24" ht="14.25" customHeight="1" x14ac:dyDescent="0.2">
      <c r="A4381" s="35"/>
      <c r="B4381" s="36"/>
      <c r="C4381" s="8"/>
      <c r="D4381" s="8"/>
      <c r="E4381" s="35"/>
      <c r="F4381" s="37"/>
      <c r="G4381" s="37"/>
      <c r="H4381" s="37"/>
      <c r="I4381" s="37"/>
      <c r="J4381" s="37"/>
      <c r="K4381" s="37"/>
      <c r="L4381" s="37"/>
      <c r="M4381" s="37"/>
      <c r="N4381" s="37"/>
      <c r="O4381" s="37"/>
      <c r="P4381" s="37"/>
      <c r="Q4381" s="37"/>
      <c r="R4381" s="36"/>
      <c r="S4381" s="8"/>
      <c r="T4381" s="8"/>
      <c r="U4381" s="8"/>
      <c r="V4381" s="8"/>
      <c r="W4381" s="8"/>
      <c r="X4381" s="9" t="s">
        <v>263</v>
      </c>
    </row>
    <row r="4382" spans="1:24" ht="14.25" customHeight="1" x14ac:dyDescent="0.2">
      <c r="A4382" s="35"/>
      <c r="B4382" s="36"/>
      <c r="C4382" s="8"/>
      <c r="D4382" s="8"/>
      <c r="E4382" s="35"/>
      <c r="F4382" s="37"/>
      <c r="G4382" s="37"/>
      <c r="H4382" s="37"/>
      <c r="I4382" s="37"/>
      <c r="J4382" s="37"/>
      <c r="K4382" s="37"/>
      <c r="L4382" s="37"/>
      <c r="M4382" s="37"/>
      <c r="N4382" s="37"/>
      <c r="O4382" s="37"/>
      <c r="P4382" s="37"/>
      <c r="Q4382" s="37"/>
      <c r="R4382" s="36"/>
      <c r="S4382" s="8"/>
      <c r="T4382" s="8"/>
      <c r="U4382" s="8"/>
      <c r="V4382" s="8"/>
      <c r="W4382" s="8"/>
      <c r="X4382" s="9" t="s">
        <v>497</v>
      </c>
    </row>
    <row r="4383" spans="1:24" ht="14.25" customHeight="1" x14ac:dyDescent="0.2">
      <c r="A4383" s="35"/>
      <c r="B4383" s="36"/>
      <c r="C4383" s="8"/>
      <c r="D4383" s="8"/>
      <c r="E4383" s="35"/>
      <c r="F4383" s="37"/>
      <c r="G4383" s="37"/>
      <c r="H4383" s="37"/>
      <c r="I4383" s="37"/>
      <c r="J4383" s="37"/>
      <c r="K4383" s="37"/>
      <c r="L4383" s="37"/>
      <c r="M4383" s="37"/>
      <c r="N4383" s="37"/>
      <c r="O4383" s="37"/>
      <c r="P4383" s="37"/>
      <c r="Q4383" s="37"/>
      <c r="R4383" s="36"/>
      <c r="S4383" s="8"/>
      <c r="T4383" s="8"/>
      <c r="U4383" s="8"/>
      <c r="V4383" s="8"/>
      <c r="W4383" s="8"/>
      <c r="X4383" s="9" t="s">
        <v>1161</v>
      </c>
    </row>
    <row r="4384" spans="1:24" ht="14.25" customHeight="1" x14ac:dyDescent="0.2">
      <c r="A4384" s="35"/>
      <c r="B4384" s="36"/>
      <c r="C4384" s="8"/>
      <c r="D4384" s="8"/>
      <c r="E4384" s="35"/>
      <c r="F4384" s="37"/>
      <c r="G4384" s="37"/>
      <c r="H4384" s="37"/>
      <c r="I4384" s="37"/>
      <c r="J4384" s="37"/>
      <c r="K4384" s="37"/>
      <c r="L4384" s="37"/>
      <c r="M4384" s="37"/>
      <c r="N4384" s="37"/>
      <c r="O4384" s="37"/>
      <c r="P4384" s="37"/>
      <c r="Q4384" s="37"/>
      <c r="R4384" s="36"/>
      <c r="S4384" s="8"/>
      <c r="T4384" s="8"/>
      <c r="U4384" s="8"/>
      <c r="V4384" s="8"/>
      <c r="W4384" s="8"/>
      <c r="X4384" s="9" t="s">
        <v>669</v>
      </c>
    </row>
    <row r="4385" spans="1:24" ht="14.25" customHeight="1" x14ac:dyDescent="0.2">
      <c r="A4385" s="35"/>
      <c r="B4385" s="36"/>
      <c r="C4385" s="8"/>
      <c r="D4385" s="8"/>
      <c r="E4385" s="35"/>
      <c r="F4385" s="37"/>
      <c r="G4385" s="37"/>
      <c r="H4385" s="37"/>
      <c r="I4385" s="37"/>
      <c r="J4385" s="37"/>
      <c r="K4385" s="37"/>
      <c r="L4385" s="37"/>
      <c r="M4385" s="37"/>
      <c r="N4385" s="37"/>
      <c r="O4385" s="37"/>
      <c r="P4385" s="37"/>
      <c r="Q4385" s="37"/>
      <c r="R4385" s="36"/>
      <c r="S4385" s="8"/>
      <c r="T4385" s="8"/>
      <c r="U4385" s="8"/>
      <c r="V4385" s="8"/>
      <c r="W4385" s="8"/>
      <c r="X4385" s="9" t="s">
        <v>1986</v>
      </c>
    </row>
    <row r="4386" spans="1:24" ht="14.25" customHeight="1" x14ac:dyDescent="0.2">
      <c r="A4386" s="35"/>
      <c r="B4386" s="36"/>
      <c r="C4386" s="8"/>
      <c r="D4386" s="8"/>
      <c r="E4386" s="35"/>
      <c r="F4386" s="37"/>
      <c r="G4386" s="37"/>
      <c r="H4386" s="37"/>
      <c r="I4386" s="37"/>
      <c r="J4386" s="37"/>
      <c r="K4386" s="37"/>
      <c r="L4386" s="37"/>
      <c r="M4386" s="37"/>
      <c r="N4386" s="37"/>
      <c r="O4386" s="37"/>
      <c r="P4386" s="37"/>
      <c r="Q4386" s="37"/>
      <c r="R4386" s="36"/>
      <c r="S4386" s="8"/>
      <c r="T4386" s="8"/>
      <c r="U4386" s="8"/>
      <c r="V4386" s="8"/>
      <c r="W4386" s="8"/>
      <c r="X4386" s="9" t="s">
        <v>673</v>
      </c>
    </row>
    <row r="4387" spans="1:24" ht="14.25" customHeight="1" x14ac:dyDescent="0.2">
      <c r="A4387" s="35"/>
      <c r="B4387" s="36"/>
      <c r="C4387" s="8"/>
      <c r="D4387" s="8"/>
      <c r="E4387" s="35"/>
      <c r="F4387" s="37"/>
      <c r="G4387" s="37"/>
      <c r="H4387" s="37"/>
      <c r="I4387" s="37"/>
      <c r="J4387" s="37"/>
      <c r="K4387" s="37"/>
      <c r="L4387" s="37"/>
      <c r="M4387" s="37"/>
      <c r="N4387" s="37"/>
      <c r="O4387" s="37"/>
      <c r="P4387" s="37"/>
      <c r="Q4387" s="37"/>
      <c r="R4387" s="36"/>
      <c r="S4387" s="8"/>
      <c r="T4387" s="8"/>
      <c r="U4387" s="8"/>
      <c r="V4387" s="8"/>
      <c r="W4387" s="8"/>
      <c r="X4387" s="9" t="s">
        <v>1569</v>
      </c>
    </row>
    <row r="4388" spans="1:24" ht="14.25" customHeight="1" x14ac:dyDescent="0.2">
      <c r="A4388" s="35"/>
      <c r="B4388" s="36"/>
      <c r="C4388" s="8"/>
      <c r="D4388" s="8"/>
      <c r="E4388" s="35"/>
      <c r="F4388" s="37"/>
      <c r="G4388" s="37"/>
      <c r="H4388" s="37"/>
      <c r="I4388" s="37"/>
      <c r="J4388" s="37"/>
      <c r="K4388" s="37"/>
      <c r="L4388" s="37"/>
      <c r="M4388" s="37"/>
      <c r="N4388" s="37"/>
      <c r="O4388" s="37"/>
      <c r="P4388" s="37"/>
      <c r="Q4388" s="37"/>
      <c r="R4388" s="36"/>
      <c r="S4388" s="8"/>
      <c r="T4388" s="8"/>
      <c r="U4388" s="8"/>
      <c r="V4388" s="8"/>
      <c r="W4388" s="8"/>
      <c r="X4388" s="9" t="s">
        <v>149</v>
      </c>
    </row>
    <row r="4389" spans="1:24" ht="14.25" customHeight="1" x14ac:dyDescent="0.2">
      <c r="A4389" s="35"/>
      <c r="B4389" s="36"/>
      <c r="C4389" s="8"/>
      <c r="D4389" s="8"/>
      <c r="E4389" s="35"/>
      <c r="F4389" s="37"/>
      <c r="G4389" s="37"/>
      <c r="H4389" s="37"/>
      <c r="I4389" s="37"/>
      <c r="J4389" s="37"/>
      <c r="K4389" s="37"/>
      <c r="L4389" s="37"/>
      <c r="M4389" s="37"/>
      <c r="N4389" s="37"/>
      <c r="O4389" s="37"/>
      <c r="P4389" s="37"/>
      <c r="Q4389" s="37"/>
      <c r="R4389" s="36"/>
      <c r="S4389" s="8"/>
      <c r="T4389" s="8"/>
      <c r="U4389" s="8"/>
      <c r="V4389" s="8"/>
      <c r="W4389" s="8"/>
      <c r="X4389" s="9" t="s">
        <v>1162</v>
      </c>
    </row>
    <row r="4390" spans="1:24" ht="14.25" customHeight="1" x14ac:dyDescent="0.2">
      <c r="A4390" s="35"/>
      <c r="B4390" s="36"/>
      <c r="C4390" s="8"/>
      <c r="D4390" s="8"/>
      <c r="E4390" s="35"/>
      <c r="F4390" s="37"/>
      <c r="G4390" s="37"/>
      <c r="H4390" s="37"/>
      <c r="I4390" s="37"/>
      <c r="J4390" s="37"/>
      <c r="K4390" s="37"/>
      <c r="L4390" s="37"/>
      <c r="M4390" s="37"/>
      <c r="N4390" s="37"/>
      <c r="O4390" s="37"/>
      <c r="P4390" s="37"/>
      <c r="Q4390" s="37"/>
      <c r="R4390" s="36"/>
      <c r="S4390" s="8"/>
      <c r="T4390" s="8"/>
      <c r="U4390" s="8"/>
      <c r="V4390" s="8"/>
      <c r="W4390" s="8"/>
      <c r="X4390" s="9" t="s">
        <v>1496</v>
      </c>
    </row>
    <row r="4391" spans="1:24" ht="14.25" customHeight="1" x14ac:dyDescent="0.2">
      <c r="A4391" s="35"/>
      <c r="B4391" s="36"/>
      <c r="C4391" s="8"/>
      <c r="D4391" s="8"/>
      <c r="E4391" s="35"/>
      <c r="F4391" s="37"/>
      <c r="G4391" s="37"/>
      <c r="H4391" s="37"/>
      <c r="I4391" s="37"/>
      <c r="J4391" s="37"/>
      <c r="K4391" s="37"/>
      <c r="L4391" s="37"/>
      <c r="M4391" s="37"/>
      <c r="N4391" s="37"/>
      <c r="O4391" s="37"/>
      <c r="P4391" s="37"/>
      <c r="Q4391" s="37"/>
      <c r="R4391" s="36"/>
      <c r="S4391" s="8"/>
      <c r="T4391" s="8"/>
      <c r="U4391" s="8"/>
      <c r="V4391" s="11"/>
      <c r="W4391" s="8"/>
      <c r="X4391" s="12" t="s">
        <v>555</v>
      </c>
    </row>
    <row r="4392" spans="1:24" ht="15" customHeight="1" x14ac:dyDescent="0.2">
      <c r="A4392" s="35"/>
      <c r="B4392" s="36"/>
      <c r="C4392" s="8"/>
      <c r="D4392" s="8"/>
      <c r="E4392" s="35"/>
      <c r="F4392" s="37"/>
      <c r="G4392" s="37"/>
      <c r="H4392" s="37"/>
      <c r="I4392" s="37"/>
      <c r="J4392" s="37"/>
      <c r="K4392" s="37"/>
      <c r="L4392" s="37"/>
      <c r="M4392" s="37"/>
      <c r="N4392" s="37"/>
      <c r="O4392" s="37"/>
      <c r="P4392" s="37"/>
      <c r="Q4392" s="37"/>
      <c r="R4392" s="36"/>
      <c r="S4392" s="8"/>
      <c r="T4392" s="8"/>
      <c r="U4392" s="8"/>
      <c r="V4392" s="13" t="s">
        <v>2095</v>
      </c>
      <c r="W4392" s="8"/>
      <c r="X4392" s="13" t="s">
        <v>979</v>
      </c>
    </row>
    <row r="4393" spans="1:24" ht="15" customHeight="1" x14ac:dyDescent="0.2">
      <c r="A4393" s="32"/>
      <c r="B4393" s="33"/>
      <c r="C4393" s="11"/>
      <c r="D4393" s="11"/>
      <c r="E4393" s="32"/>
      <c r="F4393" s="34"/>
      <c r="G4393" s="34"/>
      <c r="H4393" s="34"/>
      <c r="I4393" s="34"/>
      <c r="J4393" s="34"/>
      <c r="K4393" s="34"/>
      <c r="L4393" s="34"/>
      <c r="M4393" s="34"/>
      <c r="N4393" s="34"/>
      <c r="O4393" s="34"/>
      <c r="P4393" s="34"/>
      <c r="Q4393" s="34"/>
      <c r="R4393" s="33"/>
      <c r="S4393" s="11"/>
      <c r="T4393" s="11"/>
      <c r="U4393" s="11"/>
      <c r="V4393" s="13" t="s">
        <v>2123</v>
      </c>
      <c r="W4393" s="11"/>
      <c r="X4393" s="13" t="s">
        <v>1159</v>
      </c>
    </row>
    <row r="4394" spans="1:24" ht="2.25" customHeight="1" x14ac:dyDescent="0.2">
      <c r="A4394" s="14"/>
      <c r="B4394" s="15"/>
      <c r="C4394" s="15"/>
      <c r="D4394" s="15"/>
      <c r="E4394" s="15"/>
      <c r="F4394" s="15"/>
      <c r="G4394" s="15"/>
      <c r="H4394" s="15"/>
      <c r="I4394" s="15"/>
      <c r="J4394" s="15"/>
      <c r="K4394" s="15"/>
      <c r="L4394" s="15"/>
      <c r="M4394" s="15"/>
      <c r="N4394" s="15"/>
      <c r="O4394" s="15"/>
      <c r="P4394" s="15"/>
      <c r="Q4394" s="15"/>
      <c r="R4394" s="15"/>
      <c r="S4394" s="15"/>
      <c r="T4394" s="15"/>
      <c r="U4394" s="15"/>
      <c r="V4394" s="15"/>
      <c r="W4394" s="15"/>
      <c r="X4394" s="16"/>
    </row>
    <row r="4395" spans="1:24" ht="13.5" customHeight="1" x14ac:dyDescent="0.2">
      <c r="A4395" s="7"/>
      <c r="B4395" s="6"/>
      <c r="C4395" s="6"/>
      <c r="D4395" s="6"/>
      <c r="E4395" s="6"/>
      <c r="F4395" s="6"/>
      <c r="G4395" s="6"/>
      <c r="H4395" s="6"/>
      <c r="I4395" s="6"/>
      <c r="J4395" s="21">
        <f>SUM(hList_Frame_1!B2539:B2556)</f>
        <v>37119.03</v>
      </c>
      <c r="K4395" s="21"/>
      <c r="L4395" s="21"/>
      <c r="M4395" s="21"/>
      <c r="N4395" s="21"/>
      <c r="O4395" s="21"/>
      <c r="P4395" s="21"/>
      <c r="Q4395" s="21"/>
      <c r="R4395" s="21"/>
      <c r="S4395" s="6"/>
      <c r="T4395" s="6"/>
      <c r="U4395" s="6"/>
      <c r="V4395" s="6"/>
      <c r="W4395" s="6"/>
      <c r="X4395" s="17"/>
    </row>
    <row r="4396" spans="1:24" ht="13.5" customHeight="1" x14ac:dyDescent="0.2">
      <c r="A4396" s="10"/>
      <c r="B4396" s="18"/>
      <c r="C4396" s="18"/>
      <c r="D4396" s="18"/>
      <c r="E4396" s="18"/>
      <c r="F4396" s="18"/>
      <c r="G4396" s="18"/>
      <c r="H4396" s="18"/>
      <c r="I4396" s="18"/>
      <c r="J4396" s="18"/>
      <c r="K4396" s="18"/>
      <c r="L4396" s="18"/>
      <c r="M4396" s="18"/>
      <c r="N4396" s="18"/>
      <c r="O4396" s="18"/>
      <c r="P4396" s="18"/>
      <c r="Q4396" s="18"/>
      <c r="R4396" s="18"/>
      <c r="S4396" s="18"/>
      <c r="T4396" s="18"/>
      <c r="U4396" s="18"/>
      <c r="V4396" s="18"/>
      <c r="W4396" s="18"/>
      <c r="X4396" s="19"/>
    </row>
    <row r="4397" spans="1:24" ht="15" customHeight="1" x14ac:dyDescent="0.2">
      <c r="A4397" s="22">
        <v>418399</v>
      </c>
      <c r="B4397" s="23"/>
      <c r="C4397" s="20">
        <v>42129</v>
      </c>
      <c r="D4397" s="13" t="s">
        <v>2124</v>
      </c>
      <c r="E4397" s="24">
        <v>35.64</v>
      </c>
      <c r="F4397" s="25"/>
      <c r="G4397" s="25"/>
      <c r="H4397" s="25"/>
      <c r="I4397" s="25"/>
      <c r="J4397" s="25"/>
      <c r="K4397" s="25"/>
      <c r="L4397" s="25"/>
      <c r="M4397" s="25"/>
      <c r="N4397" s="25"/>
      <c r="O4397" s="25"/>
      <c r="P4397" s="25"/>
      <c r="Q4397" s="25"/>
      <c r="R4397" s="26"/>
      <c r="S4397" s="13" t="s">
        <v>111</v>
      </c>
      <c r="T4397" s="13" t="s">
        <v>112</v>
      </c>
      <c r="U4397" s="13" t="s">
        <v>113</v>
      </c>
      <c r="V4397" s="13" t="s">
        <v>114</v>
      </c>
      <c r="W4397" s="13" t="s">
        <v>111</v>
      </c>
      <c r="X4397" s="13" t="s">
        <v>15</v>
      </c>
    </row>
    <row r="4398" spans="1:24" ht="2.25" customHeight="1" x14ac:dyDescent="0.2">
      <c r="A4398" s="14"/>
      <c r="B4398" s="15"/>
      <c r="C4398" s="15"/>
      <c r="D4398" s="15"/>
      <c r="E4398" s="15"/>
      <c r="F4398" s="15"/>
      <c r="G4398" s="15"/>
      <c r="H4398" s="15"/>
      <c r="I4398" s="15"/>
      <c r="J4398" s="15"/>
      <c r="K4398" s="15"/>
      <c r="L4398" s="15"/>
      <c r="M4398" s="15"/>
      <c r="N4398" s="15"/>
      <c r="O4398" s="15"/>
      <c r="P4398" s="15"/>
      <c r="Q4398" s="15"/>
      <c r="R4398" s="15"/>
      <c r="S4398" s="15"/>
      <c r="T4398" s="15"/>
      <c r="U4398" s="15"/>
      <c r="V4398" s="15"/>
      <c r="W4398" s="15"/>
      <c r="X4398" s="16"/>
    </row>
    <row r="4399" spans="1:24" ht="12.75" customHeight="1" x14ac:dyDescent="0.2">
      <c r="A4399" s="7"/>
      <c r="B4399" s="6"/>
      <c r="C4399" s="6"/>
      <c r="D4399" s="6"/>
      <c r="E4399" s="6"/>
      <c r="F4399" s="6"/>
      <c r="G4399" s="6"/>
      <c r="H4399" s="6"/>
      <c r="I4399" s="6"/>
      <c r="J4399" s="6"/>
      <c r="K4399" s="6"/>
      <c r="L4399" s="6"/>
      <c r="M4399" s="6"/>
      <c r="N4399" s="6"/>
      <c r="O4399" s="6"/>
      <c r="P4399" s="21">
        <f>SUM(hList_Frame_1!B2557:B2557)</f>
        <v>35.64</v>
      </c>
      <c r="Q4399" s="21"/>
      <c r="R4399" s="21"/>
      <c r="S4399" s="6"/>
      <c r="T4399" s="6"/>
      <c r="U4399" s="6"/>
      <c r="V4399" s="6"/>
      <c r="W4399" s="6"/>
      <c r="X4399" s="17"/>
    </row>
    <row r="4400" spans="1:24" ht="14.25" customHeight="1" x14ac:dyDescent="0.2">
      <c r="A4400" s="10"/>
      <c r="B4400" s="18"/>
      <c r="C4400" s="18"/>
      <c r="D4400" s="18"/>
      <c r="E4400" s="18"/>
      <c r="F4400" s="18"/>
      <c r="G4400" s="18"/>
      <c r="H4400" s="18"/>
      <c r="I4400" s="18"/>
      <c r="J4400" s="18"/>
      <c r="K4400" s="18"/>
      <c r="L4400" s="18"/>
      <c r="M4400" s="18"/>
      <c r="N4400" s="18"/>
      <c r="O4400" s="18"/>
      <c r="P4400" s="18"/>
      <c r="Q4400" s="18"/>
      <c r="R4400" s="18"/>
      <c r="S4400" s="18"/>
      <c r="T4400" s="18"/>
      <c r="U4400" s="18"/>
      <c r="V4400" s="18"/>
      <c r="W4400" s="18"/>
      <c r="X4400" s="19"/>
    </row>
    <row r="4401" spans="1:24" ht="15" customHeight="1" x14ac:dyDescent="0.2">
      <c r="A4401" s="22">
        <v>418761</v>
      </c>
      <c r="B4401" s="23"/>
      <c r="C4401" s="20">
        <v>42136</v>
      </c>
      <c r="D4401" s="13" t="s">
        <v>2125</v>
      </c>
      <c r="E4401" s="24">
        <v>106.37</v>
      </c>
      <c r="F4401" s="25"/>
      <c r="G4401" s="25"/>
      <c r="H4401" s="25"/>
      <c r="I4401" s="25"/>
      <c r="J4401" s="25"/>
      <c r="K4401" s="25"/>
      <c r="L4401" s="25"/>
      <c r="M4401" s="25"/>
      <c r="N4401" s="25"/>
      <c r="O4401" s="25"/>
      <c r="P4401" s="25"/>
      <c r="Q4401" s="25"/>
      <c r="R4401" s="26"/>
      <c r="S4401" s="13" t="s">
        <v>15</v>
      </c>
      <c r="T4401" s="13" t="s">
        <v>137</v>
      </c>
      <c r="U4401" s="13" t="s">
        <v>113</v>
      </c>
      <c r="V4401" s="13" t="s">
        <v>183</v>
      </c>
      <c r="W4401" s="13" t="s">
        <v>15</v>
      </c>
      <c r="X4401" s="13" t="s">
        <v>15</v>
      </c>
    </row>
    <row r="4402" spans="1:24" ht="2.25" customHeight="1" x14ac:dyDescent="0.2">
      <c r="A4402" s="14"/>
      <c r="B4402" s="15"/>
      <c r="C4402" s="15"/>
      <c r="D4402" s="15"/>
      <c r="E4402" s="15"/>
      <c r="F4402" s="15"/>
      <c r="G4402" s="15"/>
      <c r="H4402" s="15"/>
      <c r="I4402" s="15"/>
      <c r="J4402" s="15"/>
      <c r="K4402" s="15"/>
      <c r="L4402" s="15"/>
      <c r="M4402" s="15"/>
      <c r="N4402" s="15"/>
      <c r="O4402" s="15"/>
      <c r="P4402" s="15"/>
      <c r="Q4402" s="15"/>
      <c r="R4402" s="15"/>
      <c r="S4402" s="15"/>
      <c r="T4402" s="15"/>
      <c r="U4402" s="15"/>
      <c r="V4402" s="15"/>
      <c r="W4402" s="15"/>
      <c r="X4402" s="16"/>
    </row>
    <row r="4403" spans="1:24" ht="13.5" customHeight="1" x14ac:dyDescent="0.2">
      <c r="A4403" s="7"/>
      <c r="B4403" s="6"/>
      <c r="C4403" s="6"/>
      <c r="D4403" s="6"/>
      <c r="E4403" s="6"/>
      <c r="F4403" s="6"/>
      <c r="G4403" s="6"/>
      <c r="H4403" s="6"/>
      <c r="I4403" s="6"/>
      <c r="J4403" s="6"/>
      <c r="K4403" s="6"/>
      <c r="L4403" s="6"/>
      <c r="M4403" s="21">
        <f>SUM(hList_Frame_1!B2558:B2558)</f>
        <v>106.37</v>
      </c>
      <c r="N4403" s="21"/>
      <c r="O4403" s="21"/>
      <c r="P4403" s="21"/>
      <c r="Q4403" s="21"/>
      <c r="R4403" s="21"/>
      <c r="S4403" s="6"/>
      <c r="T4403" s="6"/>
      <c r="U4403" s="6"/>
      <c r="V4403" s="6"/>
      <c r="W4403" s="6"/>
      <c r="X4403" s="17"/>
    </row>
    <row r="4404" spans="1:24" ht="13.5" customHeight="1" x14ac:dyDescent="0.2">
      <c r="A4404" s="10"/>
      <c r="B4404" s="18"/>
      <c r="C4404" s="18"/>
      <c r="D4404" s="18"/>
      <c r="E4404" s="18"/>
      <c r="F4404" s="18"/>
      <c r="G4404" s="18"/>
      <c r="H4404" s="18"/>
      <c r="I4404" s="18"/>
      <c r="J4404" s="18"/>
      <c r="K4404" s="18"/>
      <c r="L4404" s="18"/>
      <c r="M4404" s="18"/>
      <c r="N4404" s="18"/>
      <c r="O4404" s="18"/>
      <c r="P4404" s="18"/>
      <c r="Q4404" s="18"/>
      <c r="R4404" s="18"/>
      <c r="S4404" s="18"/>
      <c r="T4404" s="18"/>
      <c r="U4404" s="18"/>
      <c r="V4404" s="18"/>
      <c r="W4404" s="18"/>
      <c r="X4404" s="19"/>
    </row>
    <row r="4405" spans="1:24" ht="15" customHeight="1" x14ac:dyDescent="0.2">
      <c r="A4405" s="22">
        <v>418762</v>
      </c>
      <c r="B4405" s="23"/>
      <c r="C4405" s="20">
        <v>42136</v>
      </c>
      <c r="D4405" s="13" t="s">
        <v>2126</v>
      </c>
      <c r="E4405" s="24">
        <v>13.8</v>
      </c>
      <c r="F4405" s="25"/>
      <c r="G4405" s="25"/>
      <c r="H4405" s="25"/>
      <c r="I4405" s="25"/>
      <c r="J4405" s="25"/>
      <c r="K4405" s="25"/>
      <c r="L4405" s="25"/>
      <c r="M4405" s="25"/>
      <c r="N4405" s="25"/>
      <c r="O4405" s="25"/>
      <c r="P4405" s="25"/>
      <c r="Q4405" s="25"/>
      <c r="R4405" s="26"/>
      <c r="S4405" s="13" t="s">
        <v>15</v>
      </c>
      <c r="T4405" s="13" t="s">
        <v>137</v>
      </c>
      <c r="U4405" s="13" t="s">
        <v>67</v>
      </c>
      <c r="V4405" s="13" t="s">
        <v>68</v>
      </c>
      <c r="W4405" s="13" t="s">
        <v>15</v>
      </c>
      <c r="X4405" s="13" t="s">
        <v>15</v>
      </c>
    </row>
    <row r="4406" spans="1:24" ht="2.25" customHeight="1" x14ac:dyDescent="0.2">
      <c r="A4406" s="14"/>
      <c r="B4406" s="15"/>
      <c r="C4406" s="15"/>
      <c r="D4406" s="15"/>
      <c r="E4406" s="15"/>
      <c r="F4406" s="15"/>
      <c r="G4406" s="15"/>
      <c r="H4406" s="15"/>
      <c r="I4406" s="15"/>
      <c r="J4406" s="15"/>
      <c r="K4406" s="15"/>
      <c r="L4406" s="15"/>
      <c r="M4406" s="15"/>
      <c r="N4406" s="15"/>
      <c r="O4406" s="15"/>
      <c r="P4406" s="15"/>
      <c r="Q4406" s="15"/>
      <c r="R4406" s="15"/>
      <c r="S4406" s="15"/>
      <c r="T4406" s="15"/>
      <c r="U4406" s="15"/>
      <c r="V4406" s="15"/>
      <c r="W4406" s="15"/>
      <c r="X4406" s="16"/>
    </row>
    <row r="4407" spans="1:24" ht="13.5" customHeight="1" x14ac:dyDescent="0.2">
      <c r="A4407" s="7"/>
      <c r="B4407" s="6"/>
      <c r="C4407" s="6"/>
      <c r="D4407" s="6"/>
      <c r="E4407" s="6"/>
      <c r="F4407" s="6"/>
      <c r="G4407" s="6"/>
      <c r="H4407" s="6"/>
      <c r="I4407" s="6"/>
      <c r="J4407" s="6"/>
      <c r="K4407" s="6"/>
      <c r="L4407" s="6"/>
      <c r="M4407" s="6"/>
      <c r="N4407" s="6"/>
      <c r="O4407" s="6"/>
      <c r="P4407" s="21">
        <f>SUM(hList_Frame_1!B2559:B2559)</f>
        <v>13.8</v>
      </c>
      <c r="Q4407" s="21"/>
      <c r="R4407" s="21"/>
      <c r="S4407" s="6"/>
      <c r="T4407" s="6"/>
      <c r="U4407" s="6"/>
      <c r="V4407" s="6"/>
      <c r="W4407" s="6"/>
      <c r="X4407" s="17"/>
    </row>
    <row r="4408" spans="1:24" ht="13.5" customHeight="1" x14ac:dyDescent="0.2">
      <c r="A4408" s="10"/>
      <c r="B4408" s="18"/>
      <c r="C4408" s="18"/>
      <c r="D4408" s="18"/>
      <c r="E4408" s="18"/>
      <c r="F4408" s="18"/>
      <c r="G4408" s="18"/>
      <c r="H4408" s="18"/>
      <c r="I4408" s="18"/>
      <c r="J4408" s="18"/>
      <c r="K4408" s="18"/>
      <c r="L4408" s="18"/>
      <c r="M4408" s="18"/>
      <c r="N4408" s="18"/>
      <c r="O4408" s="18"/>
      <c r="P4408" s="18"/>
      <c r="Q4408" s="18"/>
      <c r="R4408" s="18"/>
      <c r="S4408" s="18"/>
      <c r="T4408" s="18"/>
      <c r="U4408" s="18"/>
      <c r="V4408" s="18"/>
      <c r="W4408" s="18"/>
      <c r="X4408" s="19"/>
    </row>
    <row r="4409" spans="1:24" ht="15" customHeight="1" x14ac:dyDescent="0.2">
      <c r="A4409" s="22">
        <v>418763</v>
      </c>
      <c r="B4409" s="23"/>
      <c r="C4409" s="20">
        <v>42136</v>
      </c>
      <c r="D4409" s="4" t="s">
        <v>2127</v>
      </c>
      <c r="E4409" s="24">
        <v>108.31</v>
      </c>
      <c r="F4409" s="25"/>
      <c r="G4409" s="25"/>
      <c r="H4409" s="25"/>
      <c r="I4409" s="25"/>
      <c r="J4409" s="25"/>
      <c r="K4409" s="25"/>
      <c r="L4409" s="25"/>
      <c r="M4409" s="25"/>
      <c r="N4409" s="25"/>
      <c r="O4409" s="25"/>
      <c r="P4409" s="25"/>
      <c r="Q4409" s="25"/>
      <c r="R4409" s="26"/>
      <c r="S4409" s="13" t="s">
        <v>47</v>
      </c>
      <c r="T4409" s="13" t="s">
        <v>101</v>
      </c>
      <c r="U4409" s="13" t="s">
        <v>15</v>
      </c>
      <c r="V4409" s="13" t="s">
        <v>15</v>
      </c>
      <c r="W4409" s="13" t="s">
        <v>47</v>
      </c>
      <c r="X4409" s="13" t="s">
        <v>15</v>
      </c>
    </row>
    <row r="4410" spans="1:24" ht="15" customHeight="1" x14ac:dyDescent="0.2">
      <c r="A4410" s="27">
        <v>419365</v>
      </c>
      <c r="B4410" s="28"/>
      <c r="C4410" s="3">
        <v>42150</v>
      </c>
      <c r="D4410" s="8"/>
      <c r="E4410" s="29">
        <v>76.7</v>
      </c>
      <c r="F4410" s="30"/>
      <c r="G4410" s="30"/>
      <c r="H4410" s="30"/>
      <c r="I4410" s="30"/>
      <c r="J4410" s="30"/>
      <c r="K4410" s="30"/>
      <c r="L4410" s="30"/>
      <c r="M4410" s="30"/>
      <c r="N4410" s="30"/>
      <c r="O4410" s="30"/>
      <c r="P4410" s="30"/>
      <c r="Q4410" s="30"/>
      <c r="R4410" s="31"/>
      <c r="S4410" s="4" t="s">
        <v>103</v>
      </c>
      <c r="T4410" s="13" t="s">
        <v>99</v>
      </c>
      <c r="U4410" s="13" t="s">
        <v>15</v>
      </c>
      <c r="V4410" s="13" t="s">
        <v>15</v>
      </c>
      <c r="W4410" s="4" t="s">
        <v>103</v>
      </c>
      <c r="X4410" s="13" t="s">
        <v>15</v>
      </c>
    </row>
    <row r="4411" spans="1:24" ht="15" customHeight="1" x14ac:dyDescent="0.2">
      <c r="A4411" s="35"/>
      <c r="B4411" s="36"/>
      <c r="C4411" s="8"/>
      <c r="D4411" s="8"/>
      <c r="E4411" s="32"/>
      <c r="F4411" s="34"/>
      <c r="G4411" s="34"/>
      <c r="H4411" s="34"/>
      <c r="I4411" s="34"/>
      <c r="J4411" s="34"/>
      <c r="K4411" s="34"/>
      <c r="L4411" s="34"/>
      <c r="M4411" s="34"/>
      <c r="N4411" s="34"/>
      <c r="O4411" s="34"/>
      <c r="P4411" s="34"/>
      <c r="Q4411" s="34"/>
      <c r="R4411" s="33"/>
      <c r="S4411" s="11"/>
      <c r="T4411" s="13" t="s">
        <v>101</v>
      </c>
      <c r="U4411" s="13" t="s">
        <v>15</v>
      </c>
      <c r="V4411" s="13" t="s">
        <v>15</v>
      </c>
      <c r="W4411" s="11"/>
      <c r="X4411" s="13" t="s">
        <v>15</v>
      </c>
    </row>
    <row r="4412" spans="1:24" ht="15" customHeight="1" x14ac:dyDescent="0.2">
      <c r="A4412" s="35"/>
      <c r="B4412" s="36"/>
      <c r="C4412" s="8"/>
      <c r="D4412" s="8"/>
      <c r="E4412" s="29">
        <v>1863.21</v>
      </c>
      <c r="F4412" s="30"/>
      <c r="G4412" s="30"/>
      <c r="H4412" s="30"/>
      <c r="I4412" s="30"/>
      <c r="J4412" s="30"/>
      <c r="K4412" s="30"/>
      <c r="L4412" s="30"/>
      <c r="M4412" s="30"/>
      <c r="N4412" s="30"/>
      <c r="O4412" s="30"/>
      <c r="P4412" s="30"/>
      <c r="Q4412" s="30"/>
      <c r="R4412" s="31"/>
      <c r="S4412" s="4" t="s">
        <v>47</v>
      </c>
      <c r="T4412" s="4" t="s">
        <v>29</v>
      </c>
      <c r="U4412" s="4" t="s">
        <v>15</v>
      </c>
      <c r="V4412" s="4" t="s">
        <v>15</v>
      </c>
      <c r="W4412" s="4" t="s">
        <v>47</v>
      </c>
      <c r="X4412" s="4" t="s">
        <v>15</v>
      </c>
    </row>
    <row r="4413" spans="1:24" ht="14.25" customHeight="1" x14ac:dyDescent="0.2">
      <c r="A4413" s="35"/>
      <c r="B4413" s="36"/>
      <c r="C4413" s="8"/>
      <c r="D4413" s="8"/>
      <c r="E4413" s="35"/>
      <c r="F4413" s="37"/>
      <c r="G4413" s="37"/>
      <c r="H4413" s="37"/>
      <c r="I4413" s="37"/>
      <c r="J4413" s="37"/>
      <c r="K4413" s="37"/>
      <c r="L4413" s="37"/>
      <c r="M4413" s="37"/>
      <c r="N4413" s="37"/>
      <c r="O4413" s="37"/>
      <c r="P4413" s="37"/>
      <c r="Q4413" s="37"/>
      <c r="R4413" s="36"/>
      <c r="S4413" s="8"/>
      <c r="T4413" s="11"/>
      <c r="U4413" s="11"/>
      <c r="V4413" s="11"/>
      <c r="W4413" s="8"/>
      <c r="X4413" s="12" t="s">
        <v>15</v>
      </c>
    </row>
    <row r="4414" spans="1:24" ht="15" customHeight="1" x14ac:dyDescent="0.2">
      <c r="A4414" s="32"/>
      <c r="B4414" s="33"/>
      <c r="C4414" s="11"/>
      <c r="D4414" s="11"/>
      <c r="E4414" s="32"/>
      <c r="F4414" s="34"/>
      <c r="G4414" s="34"/>
      <c r="H4414" s="34"/>
      <c r="I4414" s="34"/>
      <c r="J4414" s="34"/>
      <c r="K4414" s="34"/>
      <c r="L4414" s="34"/>
      <c r="M4414" s="34"/>
      <c r="N4414" s="34"/>
      <c r="O4414" s="34"/>
      <c r="P4414" s="34"/>
      <c r="Q4414" s="34"/>
      <c r="R4414" s="33"/>
      <c r="S4414" s="11"/>
      <c r="T4414" s="13" t="s">
        <v>101</v>
      </c>
      <c r="U4414" s="13" t="s">
        <v>15</v>
      </c>
      <c r="V4414" s="13" t="s">
        <v>15</v>
      </c>
      <c r="W4414" s="11"/>
      <c r="X4414" s="13" t="s">
        <v>15</v>
      </c>
    </row>
    <row r="4415" spans="1:24" ht="2.25" customHeight="1" x14ac:dyDescent="0.2">
      <c r="A4415" s="14"/>
      <c r="B4415" s="15"/>
      <c r="C4415" s="15"/>
      <c r="D4415" s="15"/>
      <c r="E4415" s="15"/>
      <c r="F4415" s="15"/>
      <c r="G4415" s="15"/>
      <c r="H4415" s="15"/>
      <c r="I4415" s="15"/>
      <c r="J4415" s="15"/>
      <c r="K4415" s="15"/>
      <c r="L4415" s="15"/>
      <c r="M4415" s="15"/>
      <c r="N4415" s="15"/>
      <c r="O4415" s="15"/>
      <c r="P4415" s="15"/>
      <c r="Q4415" s="15"/>
      <c r="R4415" s="15"/>
      <c r="S4415" s="15"/>
      <c r="T4415" s="15"/>
      <c r="U4415" s="15"/>
      <c r="V4415" s="15"/>
      <c r="W4415" s="15"/>
      <c r="X4415" s="16"/>
    </row>
    <row r="4416" spans="1:24" ht="13.5" customHeight="1" x14ac:dyDescent="0.2">
      <c r="A4416" s="7"/>
      <c r="B4416" s="6"/>
      <c r="C4416" s="6"/>
      <c r="D4416" s="6"/>
      <c r="E4416" s="6"/>
      <c r="F4416" s="6"/>
      <c r="G4416" s="6"/>
      <c r="H4416" s="6"/>
      <c r="I4416" s="6"/>
      <c r="J4416" s="6"/>
      <c r="K4416" s="21">
        <f>SUM(hList_Frame_1!B2560:B2565)</f>
        <v>2048.2200000000003</v>
      </c>
      <c r="L4416" s="21"/>
      <c r="M4416" s="21"/>
      <c r="N4416" s="21"/>
      <c r="O4416" s="21"/>
      <c r="P4416" s="21"/>
      <c r="Q4416" s="21"/>
      <c r="R4416" s="21"/>
      <c r="S4416" s="6"/>
      <c r="T4416" s="6"/>
      <c r="U4416" s="6"/>
      <c r="V4416" s="6"/>
      <c r="W4416" s="6"/>
      <c r="X4416" s="17"/>
    </row>
    <row r="4417" spans="1:24" ht="13.5" customHeight="1" x14ac:dyDescent="0.2">
      <c r="A4417" s="10"/>
      <c r="B4417" s="18"/>
      <c r="C4417" s="18"/>
      <c r="D4417" s="18"/>
      <c r="E4417" s="18"/>
      <c r="F4417" s="18"/>
      <c r="G4417" s="18"/>
      <c r="H4417" s="18"/>
      <c r="I4417" s="18"/>
      <c r="J4417" s="18"/>
      <c r="K4417" s="18"/>
      <c r="L4417" s="18"/>
      <c r="M4417" s="18"/>
      <c r="N4417" s="18"/>
      <c r="O4417" s="18"/>
      <c r="P4417" s="18"/>
      <c r="Q4417" s="18"/>
      <c r="R4417" s="18"/>
      <c r="S4417" s="18"/>
      <c r="T4417" s="18"/>
      <c r="U4417" s="18"/>
      <c r="V4417" s="18"/>
      <c r="W4417" s="18"/>
      <c r="X4417" s="19"/>
    </row>
    <row r="4418" spans="1:24" ht="15" customHeight="1" x14ac:dyDescent="0.2">
      <c r="A4418" s="22">
        <v>418400</v>
      </c>
      <c r="B4418" s="23"/>
      <c r="C4418" s="20">
        <v>42129</v>
      </c>
      <c r="D4418" s="4" t="s">
        <v>2128</v>
      </c>
      <c r="E4418" s="24">
        <v>435.76</v>
      </c>
      <c r="F4418" s="25"/>
      <c r="G4418" s="25"/>
      <c r="H4418" s="25"/>
      <c r="I4418" s="25"/>
      <c r="J4418" s="25"/>
      <c r="K4418" s="25"/>
      <c r="L4418" s="25"/>
      <c r="M4418" s="25"/>
      <c r="N4418" s="25"/>
      <c r="O4418" s="25"/>
      <c r="P4418" s="25"/>
      <c r="Q4418" s="25"/>
      <c r="R4418" s="26"/>
      <c r="S4418" s="13" t="s">
        <v>2118</v>
      </c>
      <c r="T4418" s="13" t="s">
        <v>333</v>
      </c>
      <c r="U4418" s="13" t="s">
        <v>61</v>
      </c>
      <c r="V4418" s="13" t="s">
        <v>2066</v>
      </c>
      <c r="W4418" s="13" t="s">
        <v>2118</v>
      </c>
      <c r="X4418" s="13" t="s">
        <v>2067</v>
      </c>
    </row>
    <row r="4419" spans="1:24" ht="15" customHeight="1" x14ac:dyDescent="0.2">
      <c r="A4419" s="27">
        <v>418401</v>
      </c>
      <c r="B4419" s="28"/>
      <c r="C4419" s="3">
        <v>42129</v>
      </c>
      <c r="D4419" s="8"/>
      <c r="E4419" s="29">
        <v>4576</v>
      </c>
      <c r="F4419" s="30"/>
      <c r="G4419" s="30"/>
      <c r="H4419" s="30"/>
      <c r="I4419" s="30"/>
      <c r="J4419" s="30"/>
      <c r="K4419" s="30"/>
      <c r="L4419" s="30"/>
      <c r="M4419" s="30"/>
      <c r="N4419" s="30"/>
      <c r="O4419" s="30"/>
      <c r="P4419" s="30"/>
      <c r="Q4419" s="30"/>
      <c r="R4419" s="31"/>
      <c r="S4419" s="4" t="s">
        <v>269</v>
      </c>
      <c r="T4419" s="4" t="s">
        <v>262</v>
      </c>
      <c r="U4419" s="4" t="s">
        <v>71</v>
      </c>
      <c r="V4419" s="4" t="s">
        <v>72</v>
      </c>
      <c r="W4419" s="4" t="s">
        <v>269</v>
      </c>
      <c r="X4419" s="4" t="s">
        <v>15</v>
      </c>
    </row>
    <row r="4420" spans="1:24" ht="14.25" customHeight="1" x14ac:dyDescent="0.2">
      <c r="A4420" s="32"/>
      <c r="B4420" s="33"/>
      <c r="C4420" s="11"/>
      <c r="D4420" s="8"/>
      <c r="E4420" s="32"/>
      <c r="F4420" s="34"/>
      <c r="G4420" s="34"/>
      <c r="H4420" s="34"/>
      <c r="I4420" s="34"/>
      <c r="J4420" s="34"/>
      <c r="K4420" s="34"/>
      <c r="L4420" s="34"/>
      <c r="M4420" s="34"/>
      <c r="N4420" s="34"/>
      <c r="O4420" s="34"/>
      <c r="P4420" s="34"/>
      <c r="Q4420" s="34"/>
      <c r="R4420" s="33"/>
      <c r="S4420" s="11"/>
      <c r="T4420" s="11"/>
      <c r="U4420" s="11"/>
      <c r="V4420" s="11"/>
      <c r="W4420" s="11"/>
      <c r="X4420" s="12" t="s">
        <v>15</v>
      </c>
    </row>
    <row r="4421" spans="1:24" ht="15" customHeight="1" x14ac:dyDescent="0.2">
      <c r="A4421" s="22">
        <v>418764</v>
      </c>
      <c r="B4421" s="23"/>
      <c r="C4421" s="20">
        <v>42136</v>
      </c>
      <c r="D4421" s="8"/>
      <c r="E4421" s="24">
        <v>1932.02</v>
      </c>
      <c r="F4421" s="25"/>
      <c r="G4421" s="25"/>
      <c r="H4421" s="25"/>
      <c r="I4421" s="25"/>
      <c r="J4421" s="25"/>
      <c r="K4421" s="25"/>
      <c r="L4421" s="25"/>
      <c r="M4421" s="25"/>
      <c r="N4421" s="25"/>
      <c r="O4421" s="25"/>
      <c r="P4421" s="25"/>
      <c r="Q4421" s="25"/>
      <c r="R4421" s="26"/>
      <c r="S4421" s="13" t="s">
        <v>15</v>
      </c>
      <c r="T4421" s="13" t="s">
        <v>262</v>
      </c>
      <c r="U4421" s="13" t="s">
        <v>61</v>
      </c>
      <c r="V4421" s="13" t="s">
        <v>62</v>
      </c>
      <c r="W4421" s="13" t="s">
        <v>15</v>
      </c>
      <c r="X4421" s="13" t="s">
        <v>668</v>
      </c>
    </row>
    <row r="4422" spans="1:24" ht="15" customHeight="1" x14ac:dyDescent="0.2">
      <c r="A4422" s="22">
        <v>418765</v>
      </c>
      <c r="B4422" s="23"/>
      <c r="C4422" s="20">
        <v>42136</v>
      </c>
      <c r="D4422" s="8"/>
      <c r="E4422" s="24">
        <v>559.38</v>
      </c>
      <c r="F4422" s="25"/>
      <c r="G4422" s="25"/>
      <c r="H4422" s="25"/>
      <c r="I4422" s="25"/>
      <c r="J4422" s="25"/>
      <c r="K4422" s="25"/>
      <c r="L4422" s="25"/>
      <c r="M4422" s="25"/>
      <c r="N4422" s="25"/>
      <c r="O4422" s="25"/>
      <c r="P4422" s="25"/>
      <c r="Q4422" s="25"/>
      <c r="R4422" s="26"/>
      <c r="S4422" s="13" t="s">
        <v>15</v>
      </c>
      <c r="T4422" s="13" t="s">
        <v>262</v>
      </c>
      <c r="U4422" s="13" t="s">
        <v>61</v>
      </c>
      <c r="V4422" s="13" t="s">
        <v>62</v>
      </c>
      <c r="W4422" s="13" t="s">
        <v>15</v>
      </c>
      <c r="X4422" s="13" t="s">
        <v>673</v>
      </c>
    </row>
    <row r="4423" spans="1:24" ht="15" customHeight="1" x14ac:dyDescent="0.2">
      <c r="A4423" s="22">
        <v>418766</v>
      </c>
      <c r="B4423" s="23"/>
      <c r="C4423" s="20">
        <v>42136</v>
      </c>
      <c r="D4423" s="8"/>
      <c r="E4423" s="24">
        <v>96.58</v>
      </c>
      <c r="F4423" s="25"/>
      <c r="G4423" s="25"/>
      <c r="H4423" s="25"/>
      <c r="I4423" s="25"/>
      <c r="J4423" s="25"/>
      <c r="K4423" s="25"/>
      <c r="L4423" s="25"/>
      <c r="M4423" s="25"/>
      <c r="N4423" s="25"/>
      <c r="O4423" s="25"/>
      <c r="P4423" s="25"/>
      <c r="Q4423" s="25"/>
      <c r="R4423" s="26"/>
      <c r="S4423" s="13" t="s">
        <v>15</v>
      </c>
      <c r="T4423" s="13" t="s">
        <v>262</v>
      </c>
      <c r="U4423" s="13" t="s">
        <v>61</v>
      </c>
      <c r="V4423" s="13" t="s">
        <v>62</v>
      </c>
      <c r="W4423" s="13" t="s">
        <v>15</v>
      </c>
      <c r="X4423" s="13" t="s">
        <v>263</v>
      </c>
    </row>
    <row r="4424" spans="1:24" ht="15" customHeight="1" x14ac:dyDescent="0.2">
      <c r="A4424" s="22">
        <v>418767</v>
      </c>
      <c r="B4424" s="23"/>
      <c r="C4424" s="20">
        <v>42136</v>
      </c>
      <c r="D4424" s="8"/>
      <c r="E4424" s="24">
        <v>279.69</v>
      </c>
      <c r="F4424" s="25"/>
      <c r="G4424" s="25"/>
      <c r="H4424" s="25"/>
      <c r="I4424" s="25"/>
      <c r="J4424" s="25"/>
      <c r="K4424" s="25"/>
      <c r="L4424" s="25"/>
      <c r="M4424" s="25"/>
      <c r="N4424" s="25"/>
      <c r="O4424" s="25"/>
      <c r="P4424" s="25"/>
      <c r="Q4424" s="25"/>
      <c r="R4424" s="26"/>
      <c r="S4424" s="13" t="s">
        <v>15</v>
      </c>
      <c r="T4424" s="13" t="s">
        <v>262</v>
      </c>
      <c r="U4424" s="13" t="s">
        <v>61</v>
      </c>
      <c r="V4424" s="13" t="s">
        <v>2095</v>
      </c>
      <c r="W4424" s="13" t="s">
        <v>15</v>
      </c>
      <c r="X4424" s="13" t="s">
        <v>979</v>
      </c>
    </row>
    <row r="4425" spans="1:24" ht="15" customHeight="1" x14ac:dyDescent="0.2">
      <c r="A4425" s="22">
        <v>418768</v>
      </c>
      <c r="B4425" s="23"/>
      <c r="C4425" s="20">
        <v>42136</v>
      </c>
      <c r="D4425" s="8"/>
      <c r="E4425" s="24">
        <v>410.32</v>
      </c>
      <c r="F4425" s="25"/>
      <c r="G4425" s="25"/>
      <c r="H4425" s="25"/>
      <c r="I4425" s="25"/>
      <c r="J4425" s="25"/>
      <c r="K4425" s="25"/>
      <c r="L4425" s="25"/>
      <c r="M4425" s="25"/>
      <c r="N4425" s="25"/>
      <c r="O4425" s="25"/>
      <c r="P4425" s="25"/>
      <c r="Q4425" s="25"/>
      <c r="R4425" s="26"/>
      <c r="S4425" s="13" t="s">
        <v>15</v>
      </c>
      <c r="T4425" s="13" t="s">
        <v>262</v>
      </c>
      <c r="U4425" s="13" t="s">
        <v>61</v>
      </c>
      <c r="V4425" s="13" t="s">
        <v>62</v>
      </c>
      <c r="W4425" s="13" t="s">
        <v>15</v>
      </c>
      <c r="X4425" s="13" t="s">
        <v>150</v>
      </c>
    </row>
    <row r="4426" spans="1:24" ht="15" customHeight="1" x14ac:dyDescent="0.2">
      <c r="A4426" s="27">
        <v>418769</v>
      </c>
      <c r="B4426" s="28"/>
      <c r="C4426" s="3">
        <v>42136</v>
      </c>
      <c r="D4426" s="8"/>
      <c r="E4426" s="29">
        <v>279.69</v>
      </c>
      <c r="F4426" s="30"/>
      <c r="G4426" s="30"/>
      <c r="H4426" s="30"/>
      <c r="I4426" s="30"/>
      <c r="J4426" s="30"/>
      <c r="K4426" s="30"/>
      <c r="L4426" s="30"/>
      <c r="M4426" s="30"/>
      <c r="N4426" s="30"/>
      <c r="O4426" s="30"/>
      <c r="P4426" s="30"/>
      <c r="Q4426" s="30"/>
      <c r="R4426" s="31"/>
      <c r="S4426" s="4" t="s">
        <v>15</v>
      </c>
      <c r="T4426" s="4" t="s">
        <v>262</v>
      </c>
      <c r="U4426" s="4" t="s">
        <v>61</v>
      </c>
      <c r="V4426" s="13" t="s">
        <v>62</v>
      </c>
      <c r="W4426" s="4" t="s">
        <v>15</v>
      </c>
      <c r="X4426" s="13" t="s">
        <v>1159</v>
      </c>
    </row>
    <row r="4427" spans="1:24" ht="15" customHeight="1" x14ac:dyDescent="0.2">
      <c r="A4427" s="32"/>
      <c r="B4427" s="33"/>
      <c r="C4427" s="11"/>
      <c r="D4427" s="8"/>
      <c r="E4427" s="32"/>
      <c r="F4427" s="34"/>
      <c r="G4427" s="34"/>
      <c r="H4427" s="34"/>
      <c r="I4427" s="34"/>
      <c r="J4427" s="34"/>
      <c r="K4427" s="34"/>
      <c r="L4427" s="34"/>
      <c r="M4427" s="34"/>
      <c r="N4427" s="34"/>
      <c r="O4427" s="34"/>
      <c r="P4427" s="34"/>
      <c r="Q4427" s="34"/>
      <c r="R4427" s="33"/>
      <c r="S4427" s="11"/>
      <c r="T4427" s="11"/>
      <c r="U4427" s="11"/>
      <c r="V4427" s="13" t="s">
        <v>1160</v>
      </c>
      <c r="W4427" s="11"/>
      <c r="X4427" s="13" t="s">
        <v>1159</v>
      </c>
    </row>
    <row r="4428" spans="1:24" ht="15" customHeight="1" x14ac:dyDescent="0.2">
      <c r="A4428" s="22">
        <v>418770</v>
      </c>
      <c r="B4428" s="23"/>
      <c r="C4428" s="20">
        <v>42136</v>
      </c>
      <c r="D4428" s="8"/>
      <c r="E4428" s="24">
        <v>279.69</v>
      </c>
      <c r="F4428" s="25"/>
      <c r="G4428" s="25"/>
      <c r="H4428" s="25"/>
      <c r="I4428" s="25"/>
      <c r="J4428" s="25"/>
      <c r="K4428" s="25"/>
      <c r="L4428" s="25"/>
      <c r="M4428" s="25"/>
      <c r="N4428" s="25"/>
      <c r="O4428" s="25"/>
      <c r="P4428" s="25"/>
      <c r="Q4428" s="25"/>
      <c r="R4428" s="26"/>
      <c r="S4428" s="13" t="s">
        <v>15</v>
      </c>
      <c r="T4428" s="13" t="s">
        <v>262</v>
      </c>
      <c r="U4428" s="13" t="s">
        <v>61</v>
      </c>
      <c r="V4428" s="13" t="s">
        <v>62</v>
      </c>
      <c r="W4428" s="13" t="s">
        <v>15</v>
      </c>
      <c r="X4428" s="13" t="s">
        <v>669</v>
      </c>
    </row>
    <row r="4429" spans="1:24" ht="15" customHeight="1" x14ac:dyDescent="0.2">
      <c r="A4429" s="22">
        <v>418771</v>
      </c>
      <c r="B4429" s="23"/>
      <c r="C4429" s="20">
        <v>42136</v>
      </c>
      <c r="D4429" s="8"/>
      <c r="E4429" s="24">
        <v>279.69</v>
      </c>
      <c r="F4429" s="25"/>
      <c r="G4429" s="25"/>
      <c r="H4429" s="25"/>
      <c r="I4429" s="25"/>
      <c r="J4429" s="25"/>
      <c r="K4429" s="25"/>
      <c r="L4429" s="25"/>
      <c r="M4429" s="25"/>
      <c r="N4429" s="25"/>
      <c r="O4429" s="25"/>
      <c r="P4429" s="25"/>
      <c r="Q4429" s="25"/>
      <c r="R4429" s="26"/>
      <c r="S4429" s="13" t="s">
        <v>15</v>
      </c>
      <c r="T4429" s="13" t="s">
        <v>262</v>
      </c>
      <c r="U4429" s="13" t="s">
        <v>61</v>
      </c>
      <c r="V4429" s="13" t="s">
        <v>62</v>
      </c>
      <c r="W4429" s="13" t="s">
        <v>15</v>
      </c>
      <c r="X4429" s="13" t="s">
        <v>668</v>
      </c>
    </row>
    <row r="4430" spans="1:24" ht="15" customHeight="1" x14ac:dyDescent="0.2">
      <c r="A4430" s="22">
        <v>418772</v>
      </c>
      <c r="B4430" s="23"/>
      <c r="C4430" s="20">
        <v>42136</v>
      </c>
      <c r="D4430" s="8"/>
      <c r="E4430" s="24">
        <v>169.06</v>
      </c>
      <c r="F4430" s="25"/>
      <c r="G4430" s="25"/>
      <c r="H4430" s="25"/>
      <c r="I4430" s="25"/>
      <c r="J4430" s="25"/>
      <c r="K4430" s="25"/>
      <c r="L4430" s="25"/>
      <c r="M4430" s="25"/>
      <c r="N4430" s="25"/>
      <c r="O4430" s="25"/>
      <c r="P4430" s="25"/>
      <c r="Q4430" s="25"/>
      <c r="R4430" s="26"/>
      <c r="S4430" s="13" t="s">
        <v>15</v>
      </c>
      <c r="T4430" s="13" t="s">
        <v>262</v>
      </c>
      <c r="U4430" s="13" t="s">
        <v>61</v>
      </c>
      <c r="V4430" s="13" t="s">
        <v>62</v>
      </c>
      <c r="W4430" s="13" t="s">
        <v>15</v>
      </c>
      <c r="X4430" s="13" t="s">
        <v>263</v>
      </c>
    </row>
    <row r="4431" spans="1:24" ht="15" customHeight="1" x14ac:dyDescent="0.2">
      <c r="A4431" s="22">
        <v>418773</v>
      </c>
      <c r="B4431" s="23"/>
      <c r="C4431" s="20">
        <v>42136</v>
      </c>
      <c r="D4431" s="8"/>
      <c r="E4431" s="24">
        <v>125.78</v>
      </c>
      <c r="F4431" s="25"/>
      <c r="G4431" s="25"/>
      <c r="H4431" s="25"/>
      <c r="I4431" s="25"/>
      <c r="J4431" s="25"/>
      <c r="K4431" s="25"/>
      <c r="L4431" s="25"/>
      <c r="M4431" s="25"/>
      <c r="N4431" s="25"/>
      <c r="O4431" s="25"/>
      <c r="P4431" s="25"/>
      <c r="Q4431" s="25"/>
      <c r="R4431" s="26"/>
      <c r="S4431" s="13" t="s">
        <v>15</v>
      </c>
      <c r="T4431" s="13" t="s">
        <v>262</v>
      </c>
      <c r="U4431" s="13" t="s">
        <v>61</v>
      </c>
      <c r="V4431" s="13" t="s">
        <v>62</v>
      </c>
      <c r="W4431" s="13" t="s">
        <v>15</v>
      </c>
      <c r="X4431" s="13" t="s">
        <v>1162</v>
      </c>
    </row>
    <row r="4432" spans="1:24" ht="15" customHeight="1" x14ac:dyDescent="0.2">
      <c r="A4432" s="22">
        <v>418774</v>
      </c>
      <c r="B4432" s="23"/>
      <c r="C4432" s="20">
        <v>42136</v>
      </c>
      <c r="D4432" s="8"/>
      <c r="E4432" s="24">
        <v>169.06</v>
      </c>
      <c r="F4432" s="25"/>
      <c r="G4432" s="25"/>
      <c r="H4432" s="25"/>
      <c r="I4432" s="25"/>
      <c r="J4432" s="25"/>
      <c r="K4432" s="25"/>
      <c r="L4432" s="25"/>
      <c r="M4432" s="25"/>
      <c r="N4432" s="25"/>
      <c r="O4432" s="25"/>
      <c r="P4432" s="25"/>
      <c r="Q4432" s="25"/>
      <c r="R4432" s="26"/>
      <c r="S4432" s="13" t="s">
        <v>269</v>
      </c>
      <c r="T4432" s="13" t="s">
        <v>262</v>
      </c>
      <c r="U4432" s="13" t="s">
        <v>61</v>
      </c>
      <c r="V4432" s="13" t="s">
        <v>62</v>
      </c>
      <c r="W4432" s="13" t="s">
        <v>269</v>
      </c>
      <c r="X4432" s="13" t="s">
        <v>1986</v>
      </c>
    </row>
    <row r="4433" spans="1:24" ht="15" customHeight="1" x14ac:dyDescent="0.2">
      <c r="A4433" s="22">
        <v>418775</v>
      </c>
      <c r="B4433" s="23"/>
      <c r="C4433" s="20">
        <v>42136</v>
      </c>
      <c r="D4433" s="8"/>
      <c r="E4433" s="24">
        <v>450</v>
      </c>
      <c r="F4433" s="25"/>
      <c r="G4433" s="25"/>
      <c r="H4433" s="25"/>
      <c r="I4433" s="25"/>
      <c r="J4433" s="25"/>
      <c r="K4433" s="25"/>
      <c r="L4433" s="25"/>
      <c r="M4433" s="25"/>
      <c r="N4433" s="25"/>
      <c r="O4433" s="25"/>
      <c r="P4433" s="25"/>
      <c r="Q4433" s="25"/>
      <c r="R4433" s="26"/>
      <c r="S4433" s="13" t="s">
        <v>302</v>
      </c>
      <c r="T4433" s="13" t="s">
        <v>262</v>
      </c>
      <c r="U4433" s="13" t="s">
        <v>61</v>
      </c>
      <c r="V4433" s="13" t="s">
        <v>62</v>
      </c>
      <c r="W4433" s="13" t="s">
        <v>302</v>
      </c>
      <c r="X4433" s="13" t="s">
        <v>149</v>
      </c>
    </row>
    <row r="4434" spans="1:24" ht="15" customHeight="1" x14ac:dyDescent="0.2">
      <c r="A4434" s="22">
        <v>418776</v>
      </c>
      <c r="B4434" s="23"/>
      <c r="C4434" s="20">
        <v>42136</v>
      </c>
      <c r="D4434" s="8"/>
      <c r="E4434" s="24">
        <v>211.41</v>
      </c>
      <c r="F4434" s="25"/>
      <c r="G4434" s="25"/>
      <c r="H4434" s="25"/>
      <c r="I4434" s="25"/>
      <c r="J4434" s="25"/>
      <c r="K4434" s="25"/>
      <c r="L4434" s="25"/>
      <c r="M4434" s="25"/>
      <c r="N4434" s="25"/>
      <c r="O4434" s="25"/>
      <c r="P4434" s="25"/>
      <c r="Q4434" s="25"/>
      <c r="R4434" s="26"/>
      <c r="S4434" s="13" t="s">
        <v>269</v>
      </c>
      <c r="T4434" s="13" t="s">
        <v>262</v>
      </c>
      <c r="U4434" s="13" t="s">
        <v>71</v>
      </c>
      <c r="V4434" s="13" t="s">
        <v>72</v>
      </c>
      <c r="W4434" s="13" t="s">
        <v>269</v>
      </c>
      <c r="X4434" s="13" t="s">
        <v>15</v>
      </c>
    </row>
    <row r="4435" spans="1:24" ht="15" customHeight="1" x14ac:dyDescent="0.2">
      <c r="A4435" s="22">
        <v>418777</v>
      </c>
      <c r="B4435" s="23"/>
      <c r="C4435" s="20">
        <v>42136</v>
      </c>
      <c r="D4435" s="8"/>
      <c r="E4435" s="24">
        <v>586.72</v>
      </c>
      <c r="F4435" s="25"/>
      <c r="G4435" s="25"/>
      <c r="H4435" s="25"/>
      <c r="I4435" s="25"/>
      <c r="J4435" s="25"/>
      <c r="K4435" s="25"/>
      <c r="L4435" s="25"/>
      <c r="M4435" s="25"/>
      <c r="N4435" s="25"/>
      <c r="O4435" s="25"/>
      <c r="P4435" s="25"/>
      <c r="Q4435" s="25"/>
      <c r="R4435" s="26"/>
      <c r="S4435" s="13" t="s">
        <v>104</v>
      </c>
      <c r="T4435" s="13" t="s">
        <v>1453</v>
      </c>
      <c r="U4435" s="13" t="s">
        <v>188</v>
      </c>
      <c r="V4435" s="13" t="s">
        <v>211</v>
      </c>
      <c r="W4435" s="13" t="s">
        <v>104</v>
      </c>
      <c r="X4435" s="13" t="s">
        <v>15</v>
      </c>
    </row>
    <row r="4436" spans="1:24" ht="15" customHeight="1" x14ac:dyDescent="0.2">
      <c r="A4436" s="22">
        <v>418778</v>
      </c>
      <c r="B4436" s="23"/>
      <c r="C4436" s="20">
        <v>42136</v>
      </c>
      <c r="D4436" s="8"/>
      <c r="E4436" s="24">
        <v>214.29</v>
      </c>
      <c r="F4436" s="25"/>
      <c r="G4436" s="25"/>
      <c r="H4436" s="25"/>
      <c r="I4436" s="25"/>
      <c r="J4436" s="25"/>
      <c r="K4436" s="25"/>
      <c r="L4436" s="25"/>
      <c r="M4436" s="25"/>
      <c r="N4436" s="25"/>
      <c r="O4436" s="25"/>
      <c r="P4436" s="25"/>
      <c r="Q4436" s="25"/>
      <c r="R4436" s="26"/>
      <c r="S4436" s="13" t="s">
        <v>302</v>
      </c>
      <c r="T4436" s="13" t="s">
        <v>1453</v>
      </c>
      <c r="U4436" s="13" t="s">
        <v>188</v>
      </c>
      <c r="V4436" s="13" t="s">
        <v>211</v>
      </c>
      <c r="W4436" s="13" t="s">
        <v>302</v>
      </c>
      <c r="X4436" s="13" t="s">
        <v>15</v>
      </c>
    </row>
    <row r="4437" spans="1:24" ht="15" customHeight="1" x14ac:dyDescent="0.2">
      <c r="A4437" s="22">
        <v>419366</v>
      </c>
      <c r="B4437" s="23"/>
      <c r="C4437" s="20">
        <v>42150</v>
      </c>
      <c r="D4437" s="8"/>
      <c r="E4437" s="24">
        <v>96.58</v>
      </c>
      <c r="F4437" s="25"/>
      <c r="G4437" s="25"/>
      <c r="H4437" s="25"/>
      <c r="I4437" s="25"/>
      <c r="J4437" s="25"/>
      <c r="K4437" s="25"/>
      <c r="L4437" s="25"/>
      <c r="M4437" s="25"/>
      <c r="N4437" s="25"/>
      <c r="O4437" s="25"/>
      <c r="P4437" s="25"/>
      <c r="Q4437" s="25"/>
      <c r="R4437" s="26"/>
      <c r="S4437" s="13" t="s">
        <v>2118</v>
      </c>
      <c r="T4437" s="13" t="s">
        <v>333</v>
      </c>
      <c r="U4437" s="13" t="s">
        <v>61</v>
      </c>
      <c r="V4437" s="13" t="s">
        <v>2066</v>
      </c>
      <c r="W4437" s="13" t="s">
        <v>2118</v>
      </c>
      <c r="X4437" s="13" t="s">
        <v>2067</v>
      </c>
    </row>
    <row r="4438" spans="1:24" ht="15" customHeight="1" x14ac:dyDescent="0.2">
      <c r="A4438" s="22">
        <v>419367</v>
      </c>
      <c r="B4438" s="23"/>
      <c r="C4438" s="20">
        <v>42150</v>
      </c>
      <c r="D4438" s="8"/>
      <c r="E4438" s="24">
        <v>2294.3000000000002</v>
      </c>
      <c r="F4438" s="25"/>
      <c r="G4438" s="25"/>
      <c r="H4438" s="25"/>
      <c r="I4438" s="25"/>
      <c r="J4438" s="25"/>
      <c r="K4438" s="25"/>
      <c r="L4438" s="25"/>
      <c r="M4438" s="25"/>
      <c r="N4438" s="25"/>
      <c r="O4438" s="25"/>
      <c r="P4438" s="25"/>
      <c r="Q4438" s="25"/>
      <c r="R4438" s="26"/>
      <c r="S4438" s="13" t="s">
        <v>15</v>
      </c>
      <c r="T4438" s="13" t="s">
        <v>262</v>
      </c>
      <c r="U4438" s="13" t="s">
        <v>61</v>
      </c>
      <c r="V4438" s="13" t="s">
        <v>62</v>
      </c>
      <c r="W4438" s="13" t="s">
        <v>15</v>
      </c>
      <c r="X4438" s="13" t="s">
        <v>668</v>
      </c>
    </row>
    <row r="4439" spans="1:24" ht="15" customHeight="1" x14ac:dyDescent="0.2">
      <c r="A4439" s="22">
        <v>419368</v>
      </c>
      <c r="B4439" s="23"/>
      <c r="C4439" s="20">
        <v>42150</v>
      </c>
      <c r="D4439" s="8"/>
      <c r="E4439" s="24">
        <v>458.86</v>
      </c>
      <c r="F4439" s="25"/>
      <c r="G4439" s="25"/>
      <c r="H4439" s="25"/>
      <c r="I4439" s="25"/>
      <c r="J4439" s="25"/>
      <c r="K4439" s="25"/>
      <c r="L4439" s="25"/>
      <c r="M4439" s="25"/>
      <c r="N4439" s="25"/>
      <c r="O4439" s="25"/>
      <c r="P4439" s="25"/>
      <c r="Q4439" s="25"/>
      <c r="R4439" s="26"/>
      <c r="S4439" s="13" t="s">
        <v>15</v>
      </c>
      <c r="T4439" s="13" t="s">
        <v>262</v>
      </c>
      <c r="U4439" s="13" t="s">
        <v>61</v>
      </c>
      <c r="V4439" s="13" t="s">
        <v>62</v>
      </c>
      <c r="W4439" s="13" t="s">
        <v>15</v>
      </c>
      <c r="X4439" s="13" t="s">
        <v>149</v>
      </c>
    </row>
    <row r="4440" spans="1:24" ht="15" customHeight="1" x14ac:dyDescent="0.2">
      <c r="A4440" s="22">
        <v>419369</v>
      </c>
      <c r="B4440" s="23"/>
      <c r="C4440" s="20">
        <v>42150</v>
      </c>
      <c r="D4440" s="11"/>
      <c r="E4440" s="24">
        <v>1894.43</v>
      </c>
      <c r="F4440" s="25"/>
      <c r="G4440" s="25"/>
      <c r="H4440" s="25"/>
      <c r="I4440" s="25"/>
      <c r="J4440" s="25"/>
      <c r="K4440" s="25"/>
      <c r="L4440" s="25"/>
      <c r="M4440" s="25"/>
      <c r="N4440" s="25"/>
      <c r="O4440" s="25"/>
      <c r="P4440" s="25"/>
      <c r="Q4440" s="25"/>
      <c r="R4440" s="26"/>
      <c r="S4440" s="13" t="s">
        <v>104</v>
      </c>
      <c r="T4440" s="13" t="s">
        <v>1453</v>
      </c>
      <c r="U4440" s="13" t="s">
        <v>188</v>
      </c>
      <c r="V4440" s="13" t="s">
        <v>211</v>
      </c>
      <c r="W4440" s="13" t="s">
        <v>104</v>
      </c>
      <c r="X4440" s="13" t="s">
        <v>15</v>
      </c>
    </row>
    <row r="4441" spans="1:24" ht="2.25" customHeight="1" x14ac:dyDescent="0.2">
      <c r="A4441" s="14"/>
      <c r="B4441" s="15"/>
      <c r="C4441" s="15"/>
      <c r="D4441" s="15"/>
      <c r="E4441" s="15"/>
      <c r="F4441" s="15"/>
      <c r="G4441" s="15"/>
      <c r="H4441" s="15"/>
      <c r="I4441" s="15"/>
      <c r="J4441" s="15"/>
      <c r="K4441" s="15"/>
      <c r="L4441" s="15"/>
      <c r="M4441" s="15"/>
      <c r="N4441" s="15"/>
      <c r="O4441" s="15"/>
      <c r="P4441" s="15"/>
      <c r="Q4441" s="15"/>
      <c r="R4441" s="15"/>
      <c r="S4441" s="15"/>
      <c r="T4441" s="15"/>
      <c r="U4441" s="15"/>
      <c r="V4441" s="15"/>
      <c r="W4441" s="15"/>
      <c r="X4441" s="16"/>
    </row>
    <row r="4442" spans="1:24" ht="13.5" customHeight="1" x14ac:dyDescent="0.2">
      <c r="A4442" s="7"/>
      <c r="B4442" s="6"/>
      <c r="C4442" s="6"/>
      <c r="D4442" s="6"/>
      <c r="E4442" s="6"/>
      <c r="F4442" s="6"/>
      <c r="G4442" s="6"/>
      <c r="H4442" s="6"/>
      <c r="I4442" s="21">
        <f>SUM(hList_Frame_1!B2566:B2588)</f>
        <v>15799.310000000001</v>
      </c>
      <c r="J4442" s="21"/>
      <c r="K4442" s="21"/>
      <c r="L4442" s="21"/>
      <c r="M4442" s="21"/>
      <c r="N4442" s="21"/>
      <c r="O4442" s="21"/>
      <c r="P4442" s="21"/>
      <c r="Q4442" s="21"/>
      <c r="R4442" s="21"/>
      <c r="S4442" s="6"/>
      <c r="T4442" s="6"/>
      <c r="U4442" s="6"/>
      <c r="V4442" s="6"/>
      <c r="W4442" s="6"/>
      <c r="X4442" s="17"/>
    </row>
    <row r="4443" spans="1:24" ht="13.5" customHeight="1" x14ac:dyDescent="0.2">
      <c r="A4443" s="10"/>
      <c r="B4443" s="18"/>
      <c r="C4443" s="18"/>
      <c r="D4443" s="18"/>
      <c r="E4443" s="18"/>
      <c r="F4443" s="18"/>
      <c r="G4443" s="18"/>
      <c r="H4443" s="18"/>
      <c r="I4443" s="18"/>
      <c r="J4443" s="18"/>
      <c r="K4443" s="18"/>
      <c r="L4443" s="18"/>
      <c r="M4443" s="18"/>
      <c r="N4443" s="18"/>
      <c r="O4443" s="18"/>
      <c r="P4443" s="18"/>
      <c r="Q4443" s="18"/>
      <c r="R4443" s="18"/>
      <c r="S4443" s="18"/>
      <c r="T4443" s="18"/>
      <c r="U4443" s="18"/>
      <c r="V4443" s="18"/>
      <c r="W4443" s="18"/>
      <c r="X4443" s="19"/>
    </row>
    <row r="4444" spans="1:24" ht="15" customHeight="1" x14ac:dyDescent="0.2">
      <c r="A4444" s="22">
        <v>418779</v>
      </c>
      <c r="B4444" s="23"/>
      <c r="C4444" s="20">
        <v>42136</v>
      </c>
      <c r="D4444" s="13" t="s">
        <v>2129</v>
      </c>
      <c r="E4444" s="24">
        <v>32.770000000000003</v>
      </c>
      <c r="F4444" s="25"/>
      <c r="G4444" s="25"/>
      <c r="H4444" s="25"/>
      <c r="I4444" s="25"/>
      <c r="J4444" s="25"/>
      <c r="K4444" s="25"/>
      <c r="L4444" s="25"/>
      <c r="M4444" s="25"/>
      <c r="N4444" s="25"/>
      <c r="O4444" s="25"/>
      <c r="P4444" s="25"/>
      <c r="Q4444" s="25"/>
      <c r="R4444" s="26"/>
      <c r="S4444" s="13" t="s">
        <v>15</v>
      </c>
      <c r="T4444" s="13" t="s">
        <v>137</v>
      </c>
      <c r="U4444" s="13" t="s">
        <v>24</v>
      </c>
      <c r="V4444" s="13" t="s">
        <v>223</v>
      </c>
      <c r="W4444" s="13" t="s">
        <v>15</v>
      </c>
      <c r="X4444" s="13" t="s">
        <v>15</v>
      </c>
    </row>
    <row r="4445" spans="1:24" ht="2.25" customHeight="1" x14ac:dyDescent="0.2">
      <c r="A4445" s="14"/>
      <c r="B4445" s="15"/>
      <c r="C4445" s="15"/>
      <c r="D4445" s="15"/>
      <c r="E4445" s="15"/>
      <c r="F4445" s="15"/>
      <c r="G4445" s="15"/>
      <c r="H4445" s="15"/>
      <c r="I4445" s="15"/>
      <c r="J4445" s="15"/>
      <c r="K4445" s="15"/>
      <c r="L4445" s="15"/>
      <c r="M4445" s="15"/>
      <c r="N4445" s="15"/>
      <c r="O4445" s="15"/>
      <c r="P4445" s="15"/>
      <c r="Q4445" s="15"/>
      <c r="R4445" s="15"/>
      <c r="S4445" s="15"/>
      <c r="T4445" s="15"/>
      <c r="U4445" s="15"/>
      <c r="V4445" s="15"/>
      <c r="W4445" s="15"/>
      <c r="X4445" s="16"/>
    </row>
    <row r="4446" spans="1:24" ht="12.75" customHeight="1" x14ac:dyDescent="0.2">
      <c r="A4446" s="7"/>
      <c r="B4446" s="6"/>
      <c r="C4446" s="6"/>
      <c r="D4446" s="6"/>
      <c r="E4446" s="6"/>
      <c r="F4446" s="6"/>
      <c r="G4446" s="6"/>
      <c r="H4446" s="6"/>
      <c r="I4446" s="6"/>
      <c r="J4446" s="6"/>
      <c r="K4446" s="6"/>
      <c r="L4446" s="6"/>
      <c r="M4446" s="6"/>
      <c r="N4446" s="6"/>
      <c r="O4446" s="6"/>
      <c r="P4446" s="21">
        <f>SUM(hList_Frame_1!B2589:B2589)</f>
        <v>32.770000000000003</v>
      </c>
      <c r="Q4446" s="21"/>
      <c r="R4446" s="21"/>
      <c r="S4446" s="6"/>
      <c r="T4446" s="6"/>
      <c r="U4446" s="6"/>
      <c r="V4446" s="6"/>
      <c r="W4446" s="6"/>
      <c r="X4446" s="17"/>
    </row>
    <row r="4447" spans="1:24" ht="14.25" customHeight="1" x14ac:dyDescent="0.2">
      <c r="A4447" s="10"/>
      <c r="B4447" s="18"/>
      <c r="C4447" s="18"/>
      <c r="D4447" s="18"/>
      <c r="E4447" s="18"/>
      <c r="F4447" s="18"/>
      <c r="G4447" s="18"/>
      <c r="H4447" s="18"/>
      <c r="I4447" s="18"/>
      <c r="J4447" s="18"/>
      <c r="K4447" s="18"/>
      <c r="L4447" s="18"/>
      <c r="M4447" s="18"/>
      <c r="N4447" s="18"/>
      <c r="O4447" s="18"/>
      <c r="P4447" s="18"/>
      <c r="Q4447" s="18"/>
      <c r="R4447" s="18"/>
      <c r="S4447" s="18"/>
      <c r="T4447" s="18"/>
      <c r="U4447" s="18"/>
      <c r="V4447" s="18"/>
      <c r="W4447" s="18"/>
      <c r="X4447" s="19"/>
    </row>
    <row r="4448" spans="1:24" ht="15" customHeight="1" x14ac:dyDescent="0.2">
      <c r="A4448" s="22">
        <v>419370</v>
      </c>
      <c r="B4448" s="23"/>
      <c r="C4448" s="20">
        <v>42150</v>
      </c>
      <c r="D4448" s="13" t="s">
        <v>2130</v>
      </c>
      <c r="E4448" s="24">
        <v>2950</v>
      </c>
      <c r="F4448" s="25"/>
      <c r="G4448" s="25"/>
      <c r="H4448" s="25"/>
      <c r="I4448" s="25"/>
      <c r="J4448" s="25"/>
      <c r="K4448" s="25"/>
      <c r="L4448" s="25"/>
      <c r="M4448" s="25"/>
      <c r="N4448" s="25"/>
      <c r="O4448" s="25"/>
      <c r="P4448" s="25"/>
      <c r="Q4448" s="25"/>
      <c r="R4448" s="26"/>
      <c r="S4448" s="13" t="s">
        <v>65</v>
      </c>
      <c r="T4448" s="13" t="s">
        <v>2131</v>
      </c>
      <c r="U4448" s="13" t="s">
        <v>53</v>
      </c>
      <c r="V4448" s="13" t="s">
        <v>2132</v>
      </c>
      <c r="W4448" s="13" t="s">
        <v>65</v>
      </c>
      <c r="X4448" s="13" t="s">
        <v>2133</v>
      </c>
    </row>
    <row r="4449" spans="1:24" ht="2.25" customHeight="1" x14ac:dyDescent="0.2">
      <c r="A4449" s="14"/>
      <c r="B4449" s="15"/>
      <c r="C4449" s="15"/>
      <c r="D4449" s="15"/>
      <c r="E4449" s="15"/>
      <c r="F4449" s="15"/>
      <c r="G4449" s="15"/>
      <c r="H4449" s="15"/>
      <c r="I4449" s="15"/>
      <c r="J4449" s="15"/>
      <c r="K4449" s="15"/>
      <c r="L4449" s="15"/>
      <c r="M4449" s="15"/>
      <c r="N4449" s="15"/>
      <c r="O4449" s="15"/>
      <c r="P4449" s="15"/>
      <c r="Q4449" s="15"/>
      <c r="R4449" s="15"/>
      <c r="S4449" s="15"/>
      <c r="T4449" s="15"/>
      <c r="U4449" s="15"/>
      <c r="V4449" s="15"/>
      <c r="W4449" s="15"/>
      <c r="X4449" s="16"/>
    </row>
    <row r="4450" spans="1:24" ht="13.5" customHeight="1" x14ac:dyDescent="0.2">
      <c r="A4450" s="7"/>
      <c r="B4450" s="6"/>
      <c r="C4450" s="6"/>
      <c r="D4450" s="6"/>
      <c r="E4450" s="6"/>
      <c r="F4450" s="6"/>
      <c r="G4450" s="6"/>
      <c r="H4450" s="6"/>
      <c r="I4450" s="6"/>
      <c r="J4450" s="6"/>
      <c r="K4450" s="21">
        <f>SUM(hList_Frame_1!B2590:B2590)</f>
        <v>2950</v>
      </c>
      <c r="L4450" s="21"/>
      <c r="M4450" s="21"/>
      <c r="N4450" s="21"/>
      <c r="O4450" s="21"/>
      <c r="P4450" s="21"/>
      <c r="Q4450" s="21"/>
      <c r="R4450" s="21"/>
      <c r="S4450" s="6"/>
      <c r="T4450" s="6"/>
      <c r="U4450" s="6"/>
      <c r="V4450" s="6"/>
      <c r="W4450" s="6"/>
      <c r="X4450" s="17"/>
    </row>
    <row r="4451" spans="1:24" ht="13.5" customHeight="1" x14ac:dyDescent="0.2">
      <c r="A4451" s="10"/>
      <c r="B4451" s="18"/>
      <c r="C4451" s="18"/>
      <c r="D4451" s="18"/>
      <c r="E4451" s="18"/>
      <c r="F4451" s="18"/>
      <c r="G4451" s="18"/>
      <c r="H4451" s="18"/>
      <c r="I4451" s="18"/>
      <c r="J4451" s="18"/>
      <c r="K4451" s="18"/>
      <c r="L4451" s="18"/>
      <c r="M4451" s="18"/>
      <c r="N4451" s="18"/>
      <c r="O4451" s="18"/>
      <c r="P4451" s="18"/>
      <c r="Q4451" s="18"/>
      <c r="R4451" s="18"/>
      <c r="S4451" s="18"/>
      <c r="T4451" s="18"/>
      <c r="U4451" s="18"/>
      <c r="V4451" s="18"/>
      <c r="W4451" s="18"/>
      <c r="X4451" s="19"/>
    </row>
    <row r="4452" spans="1:24" ht="15" customHeight="1" x14ac:dyDescent="0.2">
      <c r="A4452" s="27">
        <v>418781</v>
      </c>
      <c r="B4452" s="28"/>
      <c r="C4452" s="3">
        <v>42136</v>
      </c>
      <c r="D4452" s="4" t="s">
        <v>2134</v>
      </c>
      <c r="E4452" s="29">
        <v>45234</v>
      </c>
      <c r="F4452" s="30"/>
      <c r="G4452" s="30"/>
      <c r="H4452" s="30"/>
      <c r="I4452" s="30"/>
      <c r="J4452" s="30"/>
      <c r="K4452" s="30"/>
      <c r="L4452" s="30"/>
      <c r="M4452" s="30"/>
      <c r="N4452" s="30"/>
      <c r="O4452" s="30"/>
      <c r="P4452" s="30"/>
      <c r="Q4452" s="30"/>
      <c r="R4452" s="31"/>
      <c r="S4452" s="4" t="s">
        <v>281</v>
      </c>
      <c r="T4452" s="4" t="s">
        <v>562</v>
      </c>
      <c r="U4452" s="4" t="s">
        <v>13</v>
      </c>
      <c r="V4452" s="4" t="s">
        <v>14</v>
      </c>
      <c r="W4452" s="4" t="s">
        <v>281</v>
      </c>
      <c r="X4452" s="4" t="s">
        <v>2135</v>
      </c>
    </row>
    <row r="4453" spans="1:24" ht="14.25" customHeight="1" x14ac:dyDescent="0.2">
      <c r="A4453" s="35"/>
      <c r="B4453" s="36"/>
      <c r="C4453" s="8"/>
      <c r="D4453" s="8"/>
      <c r="E4453" s="35"/>
      <c r="F4453" s="37"/>
      <c r="G4453" s="37"/>
      <c r="H4453" s="37"/>
      <c r="I4453" s="37"/>
      <c r="J4453" s="37"/>
      <c r="K4453" s="37"/>
      <c r="L4453" s="37"/>
      <c r="M4453" s="37"/>
      <c r="N4453" s="37"/>
      <c r="O4453" s="37"/>
      <c r="P4453" s="37"/>
      <c r="Q4453" s="37"/>
      <c r="R4453" s="36"/>
      <c r="S4453" s="8"/>
      <c r="T4453" s="8"/>
      <c r="U4453" s="8"/>
      <c r="V4453" s="8"/>
      <c r="W4453" s="8"/>
      <c r="X4453" s="9" t="s">
        <v>2136</v>
      </c>
    </row>
    <row r="4454" spans="1:24" ht="14.25" customHeight="1" x14ac:dyDescent="0.2">
      <c r="A4454" s="35"/>
      <c r="B4454" s="36"/>
      <c r="C4454" s="8"/>
      <c r="D4454" s="8"/>
      <c r="E4454" s="35"/>
      <c r="F4454" s="37"/>
      <c r="G4454" s="37"/>
      <c r="H4454" s="37"/>
      <c r="I4454" s="37"/>
      <c r="J4454" s="37"/>
      <c r="K4454" s="37"/>
      <c r="L4454" s="37"/>
      <c r="M4454" s="37"/>
      <c r="N4454" s="37"/>
      <c r="O4454" s="37"/>
      <c r="P4454" s="37"/>
      <c r="Q4454" s="37"/>
      <c r="R4454" s="36"/>
      <c r="S4454" s="8"/>
      <c r="T4454" s="8"/>
      <c r="U4454" s="8"/>
      <c r="V4454" s="8"/>
      <c r="W4454" s="8"/>
      <c r="X4454" s="9" t="s">
        <v>2135</v>
      </c>
    </row>
    <row r="4455" spans="1:24" ht="14.25" customHeight="1" x14ac:dyDescent="0.2">
      <c r="A4455" s="35"/>
      <c r="B4455" s="36"/>
      <c r="C4455" s="8"/>
      <c r="D4455" s="8"/>
      <c r="E4455" s="32"/>
      <c r="F4455" s="34"/>
      <c r="G4455" s="34"/>
      <c r="H4455" s="34"/>
      <c r="I4455" s="34"/>
      <c r="J4455" s="34"/>
      <c r="K4455" s="34"/>
      <c r="L4455" s="34"/>
      <c r="M4455" s="34"/>
      <c r="N4455" s="34"/>
      <c r="O4455" s="34"/>
      <c r="P4455" s="34"/>
      <c r="Q4455" s="34"/>
      <c r="R4455" s="33"/>
      <c r="S4455" s="11"/>
      <c r="T4455" s="11"/>
      <c r="U4455" s="11"/>
      <c r="V4455" s="11"/>
      <c r="W4455" s="11"/>
      <c r="X4455" s="12" t="s">
        <v>2136</v>
      </c>
    </row>
    <row r="4456" spans="1:24" ht="15" customHeight="1" x14ac:dyDescent="0.2">
      <c r="A4456" s="35"/>
      <c r="B4456" s="36"/>
      <c r="C4456" s="8"/>
      <c r="D4456" s="8"/>
      <c r="E4456" s="29">
        <v>127811</v>
      </c>
      <c r="F4456" s="30"/>
      <c r="G4456" s="30"/>
      <c r="H4456" s="30"/>
      <c r="I4456" s="30"/>
      <c r="J4456" s="30"/>
      <c r="K4456" s="30"/>
      <c r="L4456" s="30"/>
      <c r="M4456" s="30"/>
      <c r="N4456" s="30"/>
      <c r="O4456" s="30"/>
      <c r="P4456" s="30"/>
      <c r="Q4456" s="30"/>
      <c r="R4456" s="31"/>
      <c r="S4456" s="4" t="s">
        <v>2118</v>
      </c>
      <c r="T4456" s="4" t="s">
        <v>562</v>
      </c>
      <c r="U4456" s="4" t="s">
        <v>13</v>
      </c>
      <c r="V4456" s="4" t="s">
        <v>14</v>
      </c>
      <c r="W4456" s="4" t="s">
        <v>2118</v>
      </c>
      <c r="X4456" s="4" t="s">
        <v>2137</v>
      </c>
    </row>
    <row r="4457" spans="1:24" ht="14.25" customHeight="1" x14ac:dyDescent="0.2">
      <c r="A4457" s="35"/>
      <c r="B4457" s="36"/>
      <c r="C4457" s="8"/>
      <c r="D4457" s="8"/>
      <c r="E4457" s="35"/>
      <c r="F4457" s="37"/>
      <c r="G4457" s="37"/>
      <c r="H4457" s="37"/>
      <c r="I4457" s="37"/>
      <c r="J4457" s="37"/>
      <c r="K4457" s="37"/>
      <c r="L4457" s="37"/>
      <c r="M4457" s="37"/>
      <c r="N4457" s="37"/>
      <c r="O4457" s="37"/>
      <c r="P4457" s="37"/>
      <c r="Q4457" s="37"/>
      <c r="R4457" s="36"/>
      <c r="S4457" s="8"/>
      <c r="T4457" s="8"/>
      <c r="U4457" s="8"/>
      <c r="V4457" s="8"/>
      <c r="W4457" s="8"/>
      <c r="X4457" s="9" t="s">
        <v>2138</v>
      </c>
    </row>
    <row r="4458" spans="1:24" ht="14.25" customHeight="1" x14ac:dyDescent="0.2">
      <c r="A4458" s="35"/>
      <c r="B4458" s="36"/>
      <c r="C4458" s="8"/>
      <c r="D4458" s="8"/>
      <c r="E4458" s="35"/>
      <c r="F4458" s="37"/>
      <c r="G4458" s="37"/>
      <c r="H4458" s="37"/>
      <c r="I4458" s="37"/>
      <c r="J4458" s="37"/>
      <c r="K4458" s="37"/>
      <c r="L4458" s="37"/>
      <c r="M4458" s="37"/>
      <c r="N4458" s="37"/>
      <c r="O4458" s="37"/>
      <c r="P4458" s="37"/>
      <c r="Q4458" s="37"/>
      <c r="R4458" s="36"/>
      <c r="S4458" s="8"/>
      <c r="T4458" s="8"/>
      <c r="U4458" s="8"/>
      <c r="V4458" s="8"/>
      <c r="W4458" s="8"/>
      <c r="X4458" s="9" t="s">
        <v>2139</v>
      </c>
    </row>
    <row r="4459" spans="1:24" ht="14.25" customHeight="1" x14ac:dyDescent="0.2">
      <c r="A4459" s="35"/>
      <c r="B4459" s="36"/>
      <c r="C4459" s="8"/>
      <c r="D4459" s="8"/>
      <c r="E4459" s="35"/>
      <c r="F4459" s="37"/>
      <c r="G4459" s="37"/>
      <c r="H4459" s="37"/>
      <c r="I4459" s="37"/>
      <c r="J4459" s="37"/>
      <c r="K4459" s="37"/>
      <c r="L4459" s="37"/>
      <c r="M4459" s="37"/>
      <c r="N4459" s="37"/>
      <c r="O4459" s="37"/>
      <c r="P4459" s="37"/>
      <c r="Q4459" s="37"/>
      <c r="R4459" s="36"/>
      <c r="S4459" s="8"/>
      <c r="T4459" s="8"/>
      <c r="U4459" s="8"/>
      <c r="V4459" s="8"/>
      <c r="W4459" s="8"/>
      <c r="X4459" s="9" t="s">
        <v>2140</v>
      </c>
    </row>
    <row r="4460" spans="1:24" ht="14.25" customHeight="1" x14ac:dyDescent="0.2">
      <c r="A4460" s="35"/>
      <c r="B4460" s="36"/>
      <c r="C4460" s="8"/>
      <c r="D4460" s="8"/>
      <c r="E4460" s="35"/>
      <c r="F4460" s="37"/>
      <c r="G4460" s="37"/>
      <c r="H4460" s="37"/>
      <c r="I4460" s="37"/>
      <c r="J4460" s="37"/>
      <c r="K4460" s="37"/>
      <c r="L4460" s="37"/>
      <c r="M4460" s="37"/>
      <c r="N4460" s="37"/>
      <c r="O4460" s="37"/>
      <c r="P4460" s="37"/>
      <c r="Q4460" s="37"/>
      <c r="R4460" s="36"/>
      <c r="S4460" s="8"/>
      <c r="T4460" s="8"/>
      <c r="U4460" s="8"/>
      <c r="V4460" s="8"/>
      <c r="W4460" s="8"/>
      <c r="X4460" s="9" t="s">
        <v>2141</v>
      </c>
    </row>
    <row r="4461" spans="1:24" ht="14.25" customHeight="1" x14ac:dyDescent="0.2">
      <c r="A4461" s="35"/>
      <c r="B4461" s="36"/>
      <c r="C4461" s="8"/>
      <c r="D4461" s="8"/>
      <c r="E4461" s="35"/>
      <c r="F4461" s="37"/>
      <c r="G4461" s="37"/>
      <c r="H4461" s="37"/>
      <c r="I4461" s="37"/>
      <c r="J4461" s="37"/>
      <c r="K4461" s="37"/>
      <c r="L4461" s="37"/>
      <c r="M4461" s="37"/>
      <c r="N4461" s="37"/>
      <c r="O4461" s="37"/>
      <c r="P4461" s="37"/>
      <c r="Q4461" s="37"/>
      <c r="R4461" s="36"/>
      <c r="S4461" s="8"/>
      <c r="T4461" s="8"/>
      <c r="U4461" s="8"/>
      <c r="V4461" s="8"/>
      <c r="W4461" s="8"/>
      <c r="X4461" s="9" t="s">
        <v>2137</v>
      </c>
    </row>
    <row r="4462" spans="1:24" ht="14.25" customHeight="1" x14ac:dyDescent="0.2">
      <c r="A4462" s="35"/>
      <c r="B4462" s="36"/>
      <c r="C4462" s="8"/>
      <c r="D4462" s="8"/>
      <c r="E4462" s="35"/>
      <c r="F4462" s="37"/>
      <c r="G4462" s="37"/>
      <c r="H4462" s="37"/>
      <c r="I4462" s="37"/>
      <c r="J4462" s="37"/>
      <c r="K4462" s="37"/>
      <c r="L4462" s="37"/>
      <c r="M4462" s="37"/>
      <c r="N4462" s="37"/>
      <c r="O4462" s="37"/>
      <c r="P4462" s="37"/>
      <c r="Q4462" s="37"/>
      <c r="R4462" s="36"/>
      <c r="S4462" s="8"/>
      <c r="T4462" s="8"/>
      <c r="U4462" s="8"/>
      <c r="V4462" s="8"/>
      <c r="W4462" s="8"/>
      <c r="X4462" s="9" t="s">
        <v>2138</v>
      </c>
    </row>
    <row r="4463" spans="1:24" ht="14.25" customHeight="1" x14ac:dyDescent="0.2">
      <c r="A4463" s="35"/>
      <c r="B4463" s="36"/>
      <c r="C4463" s="8"/>
      <c r="D4463" s="8"/>
      <c r="E4463" s="35"/>
      <c r="F4463" s="37"/>
      <c r="G4463" s="37"/>
      <c r="H4463" s="37"/>
      <c r="I4463" s="37"/>
      <c r="J4463" s="37"/>
      <c r="K4463" s="37"/>
      <c r="L4463" s="37"/>
      <c r="M4463" s="37"/>
      <c r="N4463" s="37"/>
      <c r="O4463" s="37"/>
      <c r="P4463" s="37"/>
      <c r="Q4463" s="37"/>
      <c r="R4463" s="36"/>
      <c r="S4463" s="8"/>
      <c r="T4463" s="8"/>
      <c r="U4463" s="8"/>
      <c r="V4463" s="8"/>
      <c r="W4463" s="8"/>
      <c r="X4463" s="9" t="s">
        <v>2139</v>
      </c>
    </row>
    <row r="4464" spans="1:24" ht="14.25" customHeight="1" x14ac:dyDescent="0.2">
      <c r="A4464" s="35"/>
      <c r="B4464" s="36"/>
      <c r="C4464" s="8"/>
      <c r="D4464" s="8"/>
      <c r="E4464" s="35"/>
      <c r="F4464" s="37"/>
      <c r="G4464" s="37"/>
      <c r="H4464" s="37"/>
      <c r="I4464" s="37"/>
      <c r="J4464" s="37"/>
      <c r="K4464" s="37"/>
      <c r="L4464" s="37"/>
      <c r="M4464" s="37"/>
      <c r="N4464" s="37"/>
      <c r="O4464" s="37"/>
      <c r="P4464" s="37"/>
      <c r="Q4464" s="37"/>
      <c r="R4464" s="36"/>
      <c r="S4464" s="8"/>
      <c r="T4464" s="8"/>
      <c r="U4464" s="8"/>
      <c r="V4464" s="8"/>
      <c r="W4464" s="8"/>
      <c r="X4464" s="9" t="s">
        <v>2140</v>
      </c>
    </row>
    <row r="4465" spans="1:24" ht="14.25" customHeight="1" x14ac:dyDescent="0.2">
      <c r="A4465" s="35"/>
      <c r="B4465" s="36"/>
      <c r="C4465" s="8"/>
      <c r="D4465" s="8"/>
      <c r="E4465" s="35"/>
      <c r="F4465" s="37"/>
      <c r="G4465" s="37"/>
      <c r="H4465" s="37"/>
      <c r="I4465" s="37"/>
      <c r="J4465" s="37"/>
      <c r="K4465" s="37"/>
      <c r="L4465" s="37"/>
      <c r="M4465" s="37"/>
      <c r="N4465" s="37"/>
      <c r="O4465" s="37"/>
      <c r="P4465" s="37"/>
      <c r="Q4465" s="37"/>
      <c r="R4465" s="36"/>
      <c r="S4465" s="8"/>
      <c r="T4465" s="8"/>
      <c r="U4465" s="8"/>
      <c r="V4465" s="8"/>
      <c r="W4465" s="8"/>
      <c r="X4465" s="9" t="s">
        <v>2142</v>
      </c>
    </row>
    <row r="4466" spans="1:24" ht="14.25" customHeight="1" x14ac:dyDescent="0.2">
      <c r="A4466" s="35"/>
      <c r="B4466" s="36"/>
      <c r="C4466" s="8"/>
      <c r="D4466" s="8"/>
      <c r="E4466" s="35"/>
      <c r="F4466" s="37"/>
      <c r="G4466" s="37"/>
      <c r="H4466" s="37"/>
      <c r="I4466" s="37"/>
      <c r="J4466" s="37"/>
      <c r="K4466" s="37"/>
      <c r="L4466" s="37"/>
      <c r="M4466" s="37"/>
      <c r="N4466" s="37"/>
      <c r="O4466" s="37"/>
      <c r="P4466" s="37"/>
      <c r="Q4466" s="37"/>
      <c r="R4466" s="36"/>
      <c r="S4466" s="8"/>
      <c r="T4466" s="8"/>
      <c r="U4466" s="8"/>
      <c r="V4466" s="8"/>
      <c r="W4466" s="8"/>
      <c r="X4466" s="9" t="s">
        <v>2143</v>
      </c>
    </row>
    <row r="4467" spans="1:24" ht="14.25" customHeight="1" x14ac:dyDescent="0.2">
      <c r="A4467" s="35"/>
      <c r="B4467" s="36"/>
      <c r="C4467" s="8"/>
      <c r="D4467" s="8"/>
      <c r="E4467" s="35"/>
      <c r="F4467" s="37"/>
      <c r="G4467" s="37"/>
      <c r="H4467" s="37"/>
      <c r="I4467" s="37"/>
      <c r="J4467" s="37"/>
      <c r="K4467" s="37"/>
      <c r="L4467" s="37"/>
      <c r="M4467" s="37"/>
      <c r="N4467" s="37"/>
      <c r="O4467" s="37"/>
      <c r="P4467" s="37"/>
      <c r="Q4467" s="37"/>
      <c r="R4467" s="36"/>
      <c r="S4467" s="8"/>
      <c r="T4467" s="8"/>
      <c r="U4467" s="8"/>
      <c r="V4467" s="8"/>
      <c r="W4467" s="8"/>
      <c r="X4467" s="9" t="s">
        <v>2144</v>
      </c>
    </row>
    <row r="4468" spans="1:24" ht="14.25" customHeight="1" x14ac:dyDescent="0.2">
      <c r="A4468" s="35"/>
      <c r="B4468" s="36"/>
      <c r="C4468" s="8"/>
      <c r="D4468" s="8"/>
      <c r="E4468" s="35"/>
      <c r="F4468" s="37"/>
      <c r="G4468" s="37"/>
      <c r="H4468" s="37"/>
      <c r="I4468" s="37"/>
      <c r="J4468" s="37"/>
      <c r="K4468" s="37"/>
      <c r="L4468" s="37"/>
      <c r="M4468" s="37"/>
      <c r="N4468" s="37"/>
      <c r="O4468" s="37"/>
      <c r="P4468" s="37"/>
      <c r="Q4468" s="37"/>
      <c r="R4468" s="36"/>
      <c r="S4468" s="8"/>
      <c r="T4468" s="8"/>
      <c r="U4468" s="8"/>
      <c r="V4468" s="8"/>
      <c r="W4468" s="8"/>
      <c r="X4468" s="9" t="s">
        <v>2145</v>
      </c>
    </row>
    <row r="4469" spans="1:24" ht="14.25" customHeight="1" x14ac:dyDescent="0.2">
      <c r="A4469" s="32"/>
      <c r="B4469" s="33"/>
      <c r="C4469" s="11"/>
      <c r="D4469" s="8"/>
      <c r="E4469" s="32"/>
      <c r="F4469" s="34"/>
      <c r="G4469" s="34"/>
      <c r="H4469" s="34"/>
      <c r="I4469" s="34"/>
      <c r="J4469" s="34"/>
      <c r="K4469" s="34"/>
      <c r="L4469" s="34"/>
      <c r="M4469" s="34"/>
      <c r="N4469" s="34"/>
      <c r="O4469" s="34"/>
      <c r="P4469" s="34"/>
      <c r="Q4469" s="34"/>
      <c r="R4469" s="33"/>
      <c r="S4469" s="11"/>
      <c r="T4469" s="11"/>
      <c r="U4469" s="11"/>
      <c r="V4469" s="11"/>
      <c r="W4469" s="11"/>
      <c r="X4469" s="12" t="s">
        <v>2146</v>
      </c>
    </row>
    <row r="4470" spans="1:24" ht="15" customHeight="1" x14ac:dyDescent="0.2">
      <c r="A4470" s="22">
        <v>419371</v>
      </c>
      <c r="B4470" s="23"/>
      <c r="C4470" s="20">
        <v>42150</v>
      </c>
      <c r="D4470" s="11"/>
      <c r="E4470" s="24">
        <v>51291.68</v>
      </c>
      <c r="F4470" s="25"/>
      <c r="G4470" s="25"/>
      <c r="H4470" s="25"/>
      <c r="I4470" s="25"/>
      <c r="J4470" s="25"/>
      <c r="K4470" s="25"/>
      <c r="L4470" s="25"/>
      <c r="M4470" s="25"/>
      <c r="N4470" s="25"/>
      <c r="O4470" s="25"/>
      <c r="P4470" s="25"/>
      <c r="Q4470" s="25"/>
      <c r="R4470" s="26"/>
      <c r="S4470" s="13" t="s">
        <v>2147</v>
      </c>
      <c r="T4470" s="13" t="s">
        <v>562</v>
      </c>
      <c r="U4470" s="13" t="s">
        <v>13</v>
      </c>
      <c r="V4470" s="13" t="s">
        <v>14</v>
      </c>
      <c r="W4470" s="13" t="s">
        <v>2147</v>
      </c>
      <c r="X4470" s="13" t="s">
        <v>2148</v>
      </c>
    </row>
    <row r="4471" spans="1:24" ht="2.25" customHeight="1" x14ac:dyDescent="0.2">
      <c r="A4471" s="14"/>
      <c r="B4471" s="15"/>
      <c r="C4471" s="15"/>
      <c r="D4471" s="15"/>
      <c r="E4471" s="15"/>
      <c r="F4471" s="15"/>
      <c r="G4471" s="15"/>
      <c r="H4471" s="15"/>
      <c r="I4471" s="15"/>
      <c r="J4471" s="15"/>
      <c r="K4471" s="15"/>
      <c r="L4471" s="15"/>
      <c r="M4471" s="15"/>
      <c r="N4471" s="15"/>
      <c r="O4471" s="15"/>
      <c r="P4471" s="15"/>
      <c r="Q4471" s="15"/>
      <c r="R4471" s="15"/>
      <c r="S4471" s="15"/>
      <c r="T4471" s="15"/>
      <c r="U4471" s="15"/>
      <c r="V4471" s="15"/>
      <c r="W4471" s="15"/>
      <c r="X4471" s="16"/>
    </row>
    <row r="4472" spans="1:24" ht="12.75" customHeight="1" x14ac:dyDescent="0.2">
      <c r="A4472" s="7"/>
      <c r="B4472" s="6"/>
      <c r="C4472" s="6"/>
      <c r="D4472" s="6"/>
      <c r="E4472" s="6"/>
      <c r="F4472" s="6"/>
      <c r="G4472" s="21">
        <f>SUM(hList_Frame_1!B2591:B2609)</f>
        <v>224336.68</v>
      </c>
      <c r="H4472" s="21"/>
      <c r="I4472" s="21"/>
      <c r="J4472" s="21"/>
      <c r="K4472" s="21"/>
      <c r="L4472" s="21"/>
      <c r="M4472" s="21"/>
      <c r="N4472" s="21"/>
      <c r="O4472" s="21"/>
      <c r="P4472" s="21"/>
      <c r="Q4472" s="21"/>
      <c r="R4472" s="21"/>
      <c r="S4472" s="6"/>
      <c r="T4472" s="6"/>
      <c r="U4472" s="6"/>
      <c r="V4472" s="6"/>
      <c r="W4472" s="6"/>
      <c r="X4472" s="17"/>
    </row>
    <row r="4473" spans="1:24" ht="14.25" customHeight="1" x14ac:dyDescent="0.2">
      <c r="A4473" s="10"/>
      <c r="B4473" s="18"/>
      <c r="C4473" s="18"/>
      <c r="D4473" s="18"/>
      <c r="E4473" s="18"/>
      <c r="F4473" s="18"/>
      <c r="G4473" s="18"/>
      <c r="H4473" s="18"/>
      <c r="I4473" s="18"/>
      <c r="J4473" s="18"/>
      <c r="K4473" s="18"/>
      <c r="L4473" s="18"/>
      <c r="M4473" s="18"/>
      <c r="N4473" s="18"/>
      <c r="O4473" s="18"/>
      <c r="P4473" s="18"/>
      <c r="Q4473" s="18"/>
      <c r="R4473" s="18"/>
      <c r="S4473" s="18"/>
      <c r="T4473" s="18"/>
      <c r="U4473" s="18"/>
      <c r="V4473" s="18"/>
      <c r="W4473" s="18"/>
      <c r="X4473" s="19"/>
    </row>
    <row r="4474" spans="1:24" ht="15" customHeight="1" x14ac:dyDescent="0.2">
      <c r="A4474" s="22">
        <v>419372</v>
      </c>
      <c r="B4474" s="23"/>
      <c r="C4474" s="20">
        <v>42150</v>
      </c>
      <c r="D4474" s="13" t="s">
        <v>2149</v>
      </c>
      <c r="E4474" s="24">
        <v>2839.95</v>
      </c>
      <c r="F4474" s="25"/>
      <c r="G4474" s="25"/>
      <c r="H4474" s="25"/>
      <c r="I4474" s="25"/>
      <c r="J4474" s="25"/>
      <c r="K4474" s="25"/>
      <c r="L4474" s="25"/>
      <c r="M4474" s="25"/>
      <c r="N4474" s="25"/>
      <c r="O4474" s="25"/>
      <c r="P4474" s="25"/>
      <c r="Q4474" s="25"/>
      <c r="R4474" s="26"/>
      <c r="S4474" s="13" t="s">
        <v>127</v>
      </c>
      <c r="T4474" s="13" t="s">
        <v>558</v>
      </c>
      <c r="U4474" s="13" t="s">
        <v>53</v>
      </c>
      <c r="V4474" s="13" t="s">
        <v>54</v>
      </c>
      <c r="W4474" s="13" t="s">
        <v>127</v>
      </c>
      <c r="X4474" s="13" t="s">
        <v>801</v>
      </c>
    </row>
    <row r="4475" spans="1:24" ht="2.25" customHeight="1" x14ac:dyDescent="0.2">
      <c r="A4475" s="14"/>
      <c r="B4475" s="15"/>
      <c r="C4475" s="15"/>
      <c r="D4475" s="15"/>
      <c r="E4475" s="15"/>
      <c r="F4475" s="15"/>
      <c r="G4475" s="15"/>
      <c r="H4475" s="15"/>
      <c r="I4475" s="15"/>
      <c r="J4475" s="15"/>
      <c r="K4475" s="15"/>
      <c r="L4475" s="15"/>
      <c r="M4475" s="15"/>
      <c r="N4475" s="15"/>
      <c r="O4475" s="15"/>
      <c r="P4475" s="15"/>
      <c r="Q4475" s="15"/>
      <c r="R4475" s="15"/>
      <c r="S4475" s="15"/>
      <c r="T4475" s="15"/>
      <c r="U4475" s="15"/>
      <c r="V4475" s="15"/>
      <c r="W4475" s="15"/>
      <c r="X4475" s="16"/>
    </row>
    <row r="4476" spans="1:24" ht="13.5" customHeight="1" x14ac:dyDescent="0.2">
      <c r="A4476" s="7"/>
      <c r="B4476" s="6"/>
      <c r="C4476" s="6"/>
      <c r="D4476" s="6"/>
      <c r="E4476" s="6"/>
      <c r="F4476" s="6"/>
      <c r="G4476" s="6"/>
      <c r="H4476" s="6"/>
      <c r="I4476" s="6"/>
      <c r="J4476" s="6"/>
      <c r="K4476" s="21">
        <f>SUM(hList_Frame_1!B2610:B2610)</f>
        <v>2839.95</v>
      </c>
      <c r="L4476" s="21"/>
      <c r="M4476" s="21"/>
      <c r="N4476" s="21"/>
      <c r="O4476" s="21"/>
      <c r="P4476" s="21"/>
      <c r="Q4476" s="21"/>
      <c r="R4476" s="21"/>
      <c r="S4476" s="6"/>
      <c r="T4476" s="6"/>
      <c r="U4476" s="6"/>
      <c r="V4476" s="6"/>
      <c r="W4476" s="6"/>
      <c r="X4476" s="17"/>
    </row>
    <row r="4477" spans="1:24" ht="13.5" customHeight="1" x14ac:dyDescent="0.2">
      <c r="A4477" s="10"/>
      <c r="B4477" s="18"/>
      <c r="C4477" s="18"/>
      <c r="D4477" s="18"/>
      <c r="E4477" s="18"/>
      <c r="F4477" s="18"/>
      <c r="G4477" s="18"/>
      <c r="H4477" s="18"/>
      <c r="I4477" s="18"/>
      <c r="J4477" s="18"/>
      <c r="K4477" s="18"/>
      <c r="L4477" s="18"/>
      <c r="M4477" s="18"/>
      <c r="N4477" s="18"/>
      <c r="O4477" s="18"/>
      <c r="P4477" s="18"/>
      <c r="Q4477" s="18"/>
      <c r="R4477" s="18"/>
      <c r="S4477" s="18"/>
      <c r="T4477" s="18"/>
      <c r="U4477" s="18"/>
      <c r="V4477" s="18"/>
      <c r="W4477" s="18"/>
      <c r="X4477" s="19"/>
    </row>
    <row r="4478" spans="1:24" ht="15" customHeight="1" x14ac:dyDescent="0.2">
      <c r="A4478" s="22">
        <v>418402</v>
      </c>
      <c r="B4478" s="23"/>
      <c r="C4478" s="20">
        <v>42129</v>
      </c>
      <c r="D4478" s="4" t="s">
        <v>2150</v>
      </c>
      <c r="E4478" s="24">
        <v>750</v>
      </c>
      <c r="F4478" s="25"/>
      <c r="G4478" s="25"/>
      <c r="H4478" s="25"/>
      <c r="I4478" s="25"/>
      <c r="J4478" s="25"/>
      <c r="K4478" s="25"/>
      <c r="L4478" s="25"/>
      <c r="M4478" s="25"/>
      <c r="N4478" s="25"/>
      <c r="O4478" s="25"/>
      <c r="P4478" s="25"/>
      <c r="Q4478" s="25"/>
      <c r="R4478" s="26"/>
      <c r="S4478" s="13" t="s">
        <v>2151</v>
      </c>
      <c r="T4478" s="13" t="s">
        <v>34</v>
      </c>
      <c r="U4478" s="13" t="s">
        <v>35</v>
      </c>
      <c r="V4478" s="13" t="s">
        <v>35</v>
      </c>
      <c r="W4478" s="13" t="s">
        <v>2151</v>
      </c>
      <c r="X4478" s="13" t="s">
        <v>38</v>
      </c>
    </row>
    <row r="4479" spans="1:24" ht="15" customHeight="1" x14ac:dyDescent="0.2">
      <c r="A4479" s="22">
        <v>418782</v>
      </c>
      <c r="B4479" s="23"/>
      <c r="C4479" s="20">
        <v>42136</v>
      </c>
      <c r="D4479" s="11"/>
      <c r="E4479" s="24">
        <v>750</v>
      </c>
      <c r="F4479" s="25"/>
      <c r="G4479" s="25"/>
      <c r="H4479" s="25"/>
      <c r="I4479" s="25"/>
      <c r="J4479" s="25"/>
      <c r="K4479" s="25"/>
      <c r="L4479" s="25"/>
      <c r="M4479" s="25"/>
      <c r="N4479" s="25"/>
      <c r="O4479" s="25"/>
      <c r="P4479" s="25"/>
      <c r="Q4479" s="25"/>
      <c r="R4479" s="26"/>
      <c r="S4479" s="13" t="s">
        <v>2152</v>
      </c>
      <c r="T4479" s="13" t="s">
        <v>34</v>
      </c>
      <c r="U4479" s="13" t="s">
        <v>35</v>
      </c>
      <c r="V4479" s="13" t="s">
        <v>35</v>
      </c>
      <c r="W4479" s="13" t="s">
        <v>2152</v>
      </c>
      <c r="X4479" s="13" t="s">
        <v>366</v>
      </c>
    </row>
    <row r="4480" spans="1:24" ht="2.25" customHeight="1" x14ac:dyDescent="0.2">
      <c r="A4480" s="14"/>
      <c r="B4480" s="15"/>
      <c r="C4480" s="15"/>
      <c r="D4480" s="15"/>
      <c r="E4480" s="15"/>
      <c r="F4480" s="15"/>
      <c r="G4480" s="15"/>
      <c r="H4480" s="15"/>
      <c r="I4480" s="15"/>
      <c r="J4480" s="15"/>
      <c r="K4480" s="15"/>
      <c r="L4480" s="15"/>
      <c r="M4480" s="15"/>
      <c r="N4480" s="15"/>
      <c r="O4480" s="15"/>
      <c r="P4480" s="15"/>
      <c r="Q4480" s="15"/>
      <c r="R4480" s="15"/>
      <c r="S4480" s="15"/>
      <c r="T4480" s="15"/>
      <c r="U4480" s="15"/>
      <c r="V4480" s="15"/>
      <c r="W4480" s="15"/>
      <c r="X4480" s="16"/>
    </row>
    <row r="4481" spans="1:24" ht="13.5" customHeight="1" x14ac:dyDescent="0.2">
      <c r="A4481" s="7"/>
      <c r="B4481" s="6"/>
      <c r="C4481" s="6"/>
      <c r="D4481" s="6"/>
      <c r="E4481" s="6"/>
      <c r="F4481" s="6"/>
      <c r="G4481" s="6"/>
      <c r="H4481" s="6"/>
      <c r="I4481" s="6"/>
      <c r="J4481" s="6"/>
      <c r="K4481" s="21">
        <f>SUM(hList_Frame_1!B2611:B2612)</f>
        <v>1500</v>
      </c>
      <c r="L4481" s="21"/>
      <c r="M4481" s="21"/>
      <c r="N4481" s="21"/>
      <c r="O4481" s="21"/>
      <c r="P4481" s="21"/>
      <c r="Q4481" s="21"/>
      <c r="R4481" s="21"/>
      <c r="S4481" s="6"/>
      <c r="T4481" s="6"/>
      <c r="U4481" s="6"/>
      <c r="V4481" s="6"/>
      <c r="W4481" s="6"/>
      <c r="X4481" s="17"/>
    </row>
    <row r="4482" spans="1:24" ht="13.5" customHeight="1" x14ac:dyDescent="0.2">
      <c r="A4482" s="10"/>
      <c r="B4482" s="18"/>
      <c r="C4482" s="18"/>
      <c r="D4482" s="18"/>
      <c r="E4482" s="18"/>
      <c r="F4482" s="18"/>
      <c r="G4482" s="18"/>
      <c r="H4482" s="18"/>
      <c r="I4482" s="18"/>
      <c r="J4482" s="18"/>
      <c r="K4482" s="18"/>
      <c r="L4482" s="18"/>
      <c r="M4482" s="18"/>
      <c r="N4482" s="18"/>
      <c r="O4482" s="18"/>
      <c r="P4482" s="18"/>
      <c r="Q4482" s="18"/>
      <c r="R4482" s="18"/>
      <c r="S4482" s="18"/>
      <c r="T4482" s="18"/>
      <c r="U4482" s="18"/>
      <c r="V4482" s="18"/>
      <c r="W4482" s="18"/>
      <c r="X4482" s="19"/>
    </row>
    <row r="4483" spans="1:24" ht="15" customHeight="1" x14ac:dyDescent="0.2">
      <c r="A4483" s="22">
        <v>419373</v>
      </c>
      <c r="B4483" s="23"/>
      <c r="C4483" s="20">
        <v>42150</v>
      </c>
      <c r="D4483" s="13" t="s">
        <v>2153</v>
      </c>
      <c r="E4483" s="24">
        <v>54.41</v>
      </c>
      <c r="F4483" s="25"/>
      <c r="G4483" s="25"/>
      <c r="H4483" s="25"/>
      <c r="I4483" s="25"/>
      <c r="J4483" s="25"/>
      <c r="K4483" s="25"/>
      <c r="L4483" s="25"/>
      <c r="M4483" s="25"/>
      <c r="N4483" s="25"/>
      <c r="O4483" s="25"/>
      <c r="P4483" s="25"/>
      <c r="Q4483" s="25"/>
      <c r="R4483" s="26"/>
      <c r="S4483" s="13" t="s">
        <v>65</v>
      </c>
      <c r="T4483" s="13" t="s">
        <v>880</v>
      </c>
      <c r="U4483" s="13" t="s">
        <v>605</v>
      </c>
      <c r="V4483" s="13" t="s">
        <v>881</v>
      </c>
      <c r="W4483" s="13" t="s">
        <v>65</v>
      </c>
      <c r="X4483" s="13" t="s">
        <v>15</v>
      </c>
    </row>
    <row r="4484" spans="1:24" ht="2.25" customHeight="1" x14ac:dyDescent="0.2">
      <c r="A4484" s="14"/>
      <c r="B4484" s="15"/>
      <c r="C4484" s="15"/>
      <c r="D4484" s="15"/>
      <c r="E4484" s="15"/>
      <c r="F4484" s="15"/>
      <c r="G4484" s="15"/>
      <c r="H4484" s="15"/>
      <c r="I4484" s="15"/>
      <c r="J4484" s="15"/>
      <c r="K4484" s="15"/>
      <c r="L4484" s="15"/>
      <c r="M4484" s="15"/>
      <c r="N4484" s="15"/>
      <c r="O4484" s="15"/>
      <c r="P4484" s="15"/>
      <c r="Q4484" s="15"/>
      <c r="R4484" s="15"/>
      <c r="S4484" s="15"/>
      <c r="T4484" s="15"/>
      <c r="U4484" s="15"/>
      <c r="V4484" s="15"/>
      <c r="W4484" s="15"/>
      <c r="X4484" s="16"/>
    </row>
    <row r="4485" spans="1:24" ht="12.75" customHeight="1" x14ac:dyDescent="0.2">
      <c r="A4485" s="7"/>
      <c r="B4485" s="6"/>
      <c r="C4485" s="6"/>
      <c r="D4485" s="6"/>
      <c r="E4485" s="6"/>
      <c r="F4485" s="6"/>
      <c r="G4485" s="6"/>
      <c r="H4485" s="6"/>
      <c r="I4485" s="6"/>
      <c r="J4485" s="6"/>
      <c r="K4485" s="6"/>
      <c r="L4485" s="6"/>
      <c r="M4485" s="6"/>
      <c r="N4485" s="6"/>
      <c r="O4485" s="6"/>
      <c r="P4485" s="21">
        <f>SUM(hList_Frame_1!B2613:B2613)</f>
        <v>54.41</v>
      </c>
      <c r="Q4485" s="21"/>
      <c r="R4485" s="21"/>
      <c r="S4485" s="6"/>
      <c r="T4485" s="6"/>
      <c r="U4485" s="6"/>
      <c r="V4485" s="6"/>
      <c r="W4485" s="6"/>
      <c r="X4485" s="17"/>
    </row>
    <row r="4486" spans="1:24" ht="14.25" customHeight="1" x14ac:dyDescent="0.2">
      <c r="A4486" s="10"/>
      <c r="B4486" s="18"/>
      <c r="C4486" s="18"/>
      <c r="D4486" s="18"/>
      <c r="E4486" s="18"/>
      <c r="F4486" s="18"/>
      <c r="G4486" s="18"/>
      <c r="H4486" s="18"/>
      <c r="I4486" s="18"/>
      <c r="J4486" s="18"/>
      <c r="K4486" s="18"/>
      <c r="L4486" s="18"/>
      <c r="M4486" s="18"/>
      <c r="N4486" s="18"/>
      <c r="O4486" s="18"/>
      <c r="P4486" s="18"/>
      <c r="Q4486" s="18"/>
      <c r="R4486" s="18"/>
      <c r="S4486" s="18"/>
      <c r="T4486" s="18"/>
      <c r="U4486" s="18"/>
      <c r="V4486" s="18"/>
      <c r="W4486" s="18"/>
      <c r="X4486" s="19"/>
    </row>
    <row r="4487" spans="1:24" ht="15" customHeight="1" x14ac:dyDescent="0.2">
      <c r="A4487" s="27">
        <v>418403</v>
      </c>
      <c r="B4487" s="28"/>
      <c r="C4487" s="3">
        <v>42129</v>
      </c>
      <c r="D4487" s="4" t="s">
        <v>2154</v>
      </c>
      <c r="E4487" s="24">
        <v>270.02</v>
      </c>
      <c r="F4487" s="25"/>
      <c r="G4487" s="25"/>
      <c r="H4487" s="25"/>
      <c r="I4487" s="25"/>
      <c r="J4487" s="25"/>
      <c r="K4487" s="25"/>
      <c r="L4487" s="25"/>
      <c r="M4487" s="25"/>
      <c r="N4487" s="25"/>
      <c r="O4487" s="25"/>
      <c r="P4487" s="25"/>
      <c r="Q4487" s="25"/>
      <c r="R4487" s="26"/>
      <c r="S4487" s="13" t="s">
        <v>98</v>
      </c>
      <c r="T4487" s="13" t="s">
        <v>2155</v>
      </c>
      <c r="U4487" s="13" t="s">
        <v>15</v>
      </c>
      <c r="V4487" s="13" t="s">
        <v>15</v>
      </c>
      <c r="W4487" s="13" t="s">
        <v>98</v>
      </c>
      <c r="X4487" s="13" t="s">
        <v>15</v>
      </c>
    </row>
    <row r="4488" spans="1:24" ht="15" customHeight="1" x14ac:dyDescent="0.2">
      <c r="A4488" s="32"/>
      <c r="B4488" s="33"/>
      <c r="C4488" s="11"/>
      <c r="D4488" s="8"/>
      <c r="E4488" s="24">
        <v>1394.98</v>
      </c>
      <c r="F4488" s="25"/>
      <c r="G4488" s="25"/>
      <c r="H4488" s="25"/>
      <c r="I4488" s="25"/>
      <c r="J4488" s="25"/>
      <c r="K4488" s="25"/>
      <c r="L4488" s="25"/>
      <c r="M4488" s="25"/>
      <c r="N4488" s="25"/>
      <c r="O4488" s="25"/>
      <c r="P4488" s="25"/>
      <c r="Q4488" s="25"/>
      <c r="R4488" s="26"/>
      <c r="S4488" s="13" t="s">
        <v>47</v>
      </c>
      <c r="T4488" s="13" t="s">
        <v>2155</v>
      </c>
      <c r="U4488" s="13" t="s">
        <v>15</v>
      </c>
      <c r="V4488" s="13" t="s">
        <v>15</v>
      </c>
      <c r="W4488" s="13" t="s">
        <v>47</v>
      </c>
      <c r="X4488" s="13" t="s">
        <v>15</v>
      </c>
    </row>
    <row r="4489" spans="1:24" ht="15" customHeight="1" x14ac:dyDescent="0.2">
      <c r="A4489" s="27">
        <v>419375</v>
      </c>
      <c r="B4489" s="28"/>
      <c r="C4489" s="3">
        <v>42150</v>
      </c>
      <c r="D4489" s="8"/>
      <c r="E4489" s="29">
        <v>1365.76</v>
      </c>
      <c r="F4489" s="30"/>
      <c r="G4489" s="30"/>
      <c r="H4489" s="30"/>
      <c r="I4489" s="30"/>
      <c r="J4489" s="30"/>
      <c r="K4489" s="30"/>
      <c r="L4489" s="30"/>
      <c r="M4489" s="30"/>
      <c r="N4489" s="30"/>
      <c r="O4489" s="30"/>
      <c r="P4489" s="30"/>
      <c r="Q4489" s="30"/>
      <c r="R4489" s="31"/>
      <c r="S4489" s="4" t="s">
        <v>98</v>
      </c>
      <c r="T4489" s="4" t="s">
        <v>2155</v>
      </c>
      <c r="U4489" s="13" t="s">
        <v>15</v>
      </c>
      <c r="V4489" s="13" t="s">
        <v>15</v>
      </c>
      <c r="W4489" s="4" t="s">
        <v>98</v>
      </c>
      <c r="X4489" s="13" t="s">
        <v>15</v>
      </c>
    </row>
    <row r="4490" spans="1:24" ht="15" customHeight="1" x14ac:dyDescent="0.2">
      <c r="A4490" s="32"/>
      <c r="B4490" s="33"/>
      <c r="C4490" s="11"/>
      <c r="D4490" s="11"/>
      <c r="E4490" s="32"/>
      <c r="F4490" s="34"/>
      <c r="G4490" s="34"/>
      <c r="H4490" s="34"/>
      <c r="I4490" s="34"/>
      <c r="J4490" s="34"/>
      <c r="K4490" s="34"/>
      <c r="L4490" s="34"/>
      <c r="M4490" s="34"/>
      <c r="N4490" s="34"/>
      <c r="O4490" s="34"/>
      <c r="P4490" s="34"/>
      <c r="Q4490" s="34"/>
      <c r="R4490" s="33"/>
      <c r="S4490" s="11"/>
      <c r="T4490" s="11"/>
      <c r="U4490" s="13" t="s">
        <v>67</v>
      </c>
      <c r="V4490" s="13" t="s">
        <v>176</v>
      </c>
      <c r="W4490" s="11"/>
      <c r="X4490" s="13" t="s">
        <v>15</v>
      </c>
    </row>
    <row r="4491" spans="1:24" ht="2.25" customHeight="1" x14ac:dyDescent="0.2">
      <c r="A4491" s="14"/>
      <c r="B4491" s="15"/>
      <c r="C4491" s="15"/>
      <c r="D4491" s="15"/>
      <c r="E4491" s="15"/>
      <c r="F4491" s="15"/>
      <c r="G4491" s="15"/>
      <c r="H4491" s="15"/>
      <c r="I4491" s="15"/>
      <c r="J4491" s="15"/>
      <c r="K4491" s="15"/>
      <c r="L4491" s="15"/>
      <c r="M4491" s="15"/>
      <c r="N4491" s="15"/>
      <c r="O4491" s="15"/>
      <c r="P4491" s="15"/>
      <c r="Q4491" s="15"/>
      <c r="R4491" s="15"/>
      <c r="S4491" s="15"/>
      <c r="T4491" s="15"/>
      <c r="U4491" s="15"/>
      <c r="V4491" s="15"/>
      <c r="W4491" s="15"/>
      <c r="X4491" s="16"/>
    </row>
    <row r="4492" spans="1:24" ht="13.5" customHeight="1" x14ac:dyDescent="0.2">
      <c r="A4492" s="7"/>
      <c r="B4492" s="6"/>
      <c r="C4492" s="6"/>
      <c r="D4492" s="6"/>
      <c r="E4492" s="6"/>
      <c r="F4492" s="6"/>
      <c r="G4492" s="6"/>
      <c r="H4492" s="6"/>
      <c r="I4492" s="6"/>
      <c r="J4492" s="6"/>
      <c r="K4492" s="21">
        <f>SUM(hList_Frame_1!B2614:B2617)</f>
        <v>3030.76</v>
      </c>
      <c r="L4492" s="21"/>
      <c r="M4492" s="21"/>
      <c r="N4492" s="21"/>
      <c r="O4492" s="21"/>
      <c r="P4492" s="21"/>
      <c r="Q4492" s="21"/>
      <c r="R4492" s="21"/>
      <c r="S4492" s="6"/>
      <c r="T4492" s="6"/>
      <c r="U4492" s="6"/>
      <c r="V4492" s="6"/>
      <c r="W4492" s="6"/>
      <c r="X4492" s="17"/>
    </row>
    <row r="4493" spans="1:24" ht="13.5" customHeight="1" x14ac:dyDescent="0.2">
      <c r="A4493" s="10"/>
      <c r="B4493" s="18"/>
      <c r="C4493" s="18"/>
      <c r="D4493" s="18"/>
      <c r="E4493" s="18"/>
      <c r="F4493" s="18"/>
      <c r="G4493" s="18"/>
      <c r="H4493" s="18"/>
      <c r="I4493" s="18"/>
      <c r="J4493" s="18"/>
      <c r="K4493" s="18"/>
      <c r="L4493" s="18"/>
      <c r="M4493" s="18"/>
      <c r="N4493" s="18"/>
      <c r="O4493" s="18"/>
      <c r="P4493" s="18"/>
      <c r="Q4493" s="18"/>
      <c r="R4493" s="18"/>
      <c r="S4493" s="18"/>
      <c r="T4493" s="18"/>
      <c r="U4493" s="18"/>
      <c r="V4493" s="18"/>
      <c r="W4493" s="18"/>
      <c r="X4493" s="19"/>
    </row>
    <row r="4494" spans="1:24" ht="15" customHeight="1" x14ac:dyDescent="0.2">
      <c r="A4494" s="27">
        <v>419376</v>
      </c>
      <c r="B4494" s="28"/>
      <c r="C4494" s="3">
        <v>42150</v>
      </c>
      <c r="D4494" s="4" t="s">
        <v>2156</v>
      </c>
      <c r="E4494" s="29">
        <v>317.2</v>
      </c>
      <c r="F4494" s="30"/>
      <c r="G4494" s="30"/>
      <c r="H4494" s="30"/>
      <c r="I4494" s="30"/>
      <c r="J4494" s="30"/>
      <c r="K4494" s="30"/>
      <c r="L4494" s="30"/>
      <c r="M4494" s="30"/>
      <c r="N4494" s="30"/>
      <c r="O4494" s="30"/>
      <c r="P4494" s="30"/>
      <c r="Q4494" s="30"/>
      <c r="R4494" s="31"/>
      <c r="S4494" s="4" t="s">
        <v>11</v>
      </c>
      <c r="T4494" s="4" t="s">
        <v>2157</v>
      </c>
      <c r="U4494" s="4" t="s">
        <v>13</v>
      </c>
      <c r="V4494" s="4" t="s">
        <v>14</v>
      </c>
      <c r="W4494" s="4" t="s">
        <v>11</v>
      </c>
      <c r="X4494" s="4" t="s">
        <v>15</v>
      </c>
    </row>
    <row r="4495" spans="1:24" ht="14.25" customHeight="1" x14ac:dyDescent="0.2">
      <c r="A4495" s="35"/>
      <c r="B4495" s="36"/>
      <c r="C4495" s="8"/>
      <c r="D4495" s="8"/>
      <c r="E4495" s="35"/>
      <c r="F4495" s="37"/>
      <c r="G4495" s="37"/>
      <c r="H4495" s="37"/>
      <c r="I4495" s="37"/>
      <c r="J4495" s="37"/>
      <c r="K4495" s="37"/>
      <c r="L4495" s="37"/>
      <c r="M4495" s="37"/>
      <c r="N4495" s="37"/>
      <c r="O4495" s="37"/>
      <c r="P4495" s="37"/>
      <c r="Q4495" s="37"/>
      <c r="R4495" s="36"/>
      <c r="S4495" s="8"/>
      <c r="T4495" s="11"/>
      <c r="U4495" s="11"/>
      <c r="V4495" s="11"/>
      <c r="W4495" s="8"/>
      <c r="X4495" s="12" t="s">
        <v>15</v>
      </c>
    </row>
    <row r="4496" spans="1:24" ht="15" customHeight="1" x14ac:dyDescent="0.2">
      <c r="A4496" s="32"/>
      <c r="B4496" s="33"/>
      <c r="C4496" s="11"/>
      <c r="D4496" s="11"/>
      <c r="E4496" s="32"/>
      <c r="F4496" s="34"/>
      <c r="G4496" s="34"/>
      <c r="H4496" s="34"/>
      <c r="I4496" s="34"/>
      <c r="J4496" s="34"/>
      <c r="K4496" s="34"/>
      <c r="L4496" s="34"/>
      <c r="M4496" s="34"/>
      <c r="N4496" s="34"/>
      <c r="O4496" s="34"/>
      <c r="P4496" s="34"/>
      <c r="Q4496" s="34"/>
      <c r="R4496" s="33"/>
      <c r="S4496" s="11"/>
      <c r="T4496" s="13" t="s">
        <v>2158</v>
      </c>
      <c r="U4496" s="13" t="s">
        <v>215</v>
      </c>
      <c r="V4496" s="13" t="s">
        <v>216</v>
      </c>
      <c r="W4496" s="11"/>
      <c r="X4496" s="13" t="s">
        <v>15</v>
      </c>
    </row>
    <row r="4497" spans="1:24" ht="2.25" customHeight="1" x14ac:dyDescent="0.2">
      <c r="A4497" s="14"/>
      <c r="B4497" s="15"/>
      <c r="C4497" s="15"/>
      <c r="D4497" s="15"/>
      <c r="E4497" s="15"/>
      <c r="F4497" s="15"/>
      <c r="G4497" s="15"/>
      <c r="H4497" s="15"/>
      <c r="I4497" s="15"/>
      <c r="J4497" s="15"/>
      <c r="K4497" s="15"/>
      <c r="L4497" s="15"/>
      <c r="M4497" s="15"/>
      <c r="N4497" s="15"/>
      <c r="O4497" s="15"/>
      <c r="P4497" s="15"/>
      <c r="Q4497" s="15"/>
      <c r="R4497" s="15"/>
      <c r="S4497" s="15"/>
      <c r="T4497" s="15"/>
      <c r="U4497" s="15"/>
      <c r="V4497" s="15"/>
      <c r="W4497" s="15"/>
      <c r="X4497" s="16"/>
    </row>
    <row r="4498" spans="1:24" ht="13.5" customHeight="1" x14ac:dyDescent="0.2">
      <c r="A4498" s="7"/>
      <c r="B4498" s="6"/>
      <c r="C4498" s="6"/>
      <c r="D4498" s="6"/>
      <c r="E4498" s="6"/>
      <c r="F4498" s="6"/>
      <c r="G4498" s="6"/>
      <c r="H4498" s="6"/>
      <c r="I4498" s="6"/>
      <c r="J4498" s="6"/>
      <c r="K4498" s="6"/>
      <c r="L4498" s="6"/>
      <c r="M4498" s="21">
        <f>SUM(hList_Frame_1!B2618:B2620)</f>
        <v>317.2</v>
      </c>
      <c r="N4498" s="21"/>
      <c r="O4498" s="21"/>
      <c r="P4498" s="21"/>
      <c r="Q4498" s="21"/>
      <c r="R4498" s="21"/>
      <c r="S4498" s="6"/>
      <c r="T4498" s="6"/>
      <c r="U4498" s="6"/>
      <c r="V4498" s="6"/>
      <c r="W4498" s="6"/>
      <c r="X4498" s="17"/>
    </row>
    <row r="4499" spans="1:24" ht="13.5" customHeight="1" x14ac:dyDescent="0.2">
      <c r="A4499" s="10"/>
      <c r="B4499" s="18"/>
      <c r="C4499" s="18"/>
      <c r="D4499" s="18"/>
      <c r="E4499" s="18"/>
      <c r="F4499" s="18"/>
      <c r="G4499" s="18"/>
      <c r="H4499" s="18"/>
      <c r="I4499" s="18"/>
      <c r="J4499" s="18"/>
      <c r="K4499" s="18"/>
      <c r="L4499" s="18"/>
      <c r="M4499" s="18"/>
      <c r="N4499" s="18"/>
      <c r="O4499" s="18"/>
      <c r="P4499" s="18"/>
      <c r="Q4499" s="18"/>
      <c r="R4499" s="18"/>
      <c r="S4499" s="18"/>
      <c r="T4499" s="18"/>
      <c r="U4499" s="18"/>
      <c r="V4499" s="18"/>
      <c r="W4499" s="18"/>
      <c r="X4499" s="19"/>
    </row>
    <row r="4500" spans="1:24" ht="15" customHeight="1" x14ac:dyDescent="0.2">
      <c r="A4500" s="27">
        <v>419377</v>
      </c>
      <c r="B4500" s="28"/>
      <c r="C4500" s="3">
        <v>42150</v>
      </c>
      <c r="D4500" s="4" t="s">
        <v>2159</v>
      </c>
      <c r="E4500" s="29">
        <v>2704.4</v>
      </c>
      <c r="F4500" s="30"/>
      <c r="G4500" s="30"/>
      <c r="H4500" s="30"/>
      <c r="I4500" s="30"/>
      <c r="J4500" s="30"/>
      <c r="K4500" s="30"/>
      <c r="L4500" s="30"/>
      <c r="M4500" s="30"/>
      <c r="N4500" s="30"/>
      <c r="O4500" s="30"/>
      <c r="P4500" s="30"/>
      <c r="Q4500" s="30"/>
      <c r="R4500" s="31"/>
      <c r="S4500" s="4" t="s">
        <v>298</v>
      </c>
      <c r="T4500" s="13" t="s">
        <v>12</v>
      </c>
      <c r="U4500" s="13" t="s">
        <v>13</v>
      </c>
      <c r="V4500" s="13" t="s">
        <v>14</v>
      </c>
      <c r="W4500" s="4" t="s">
        <v>298</v>
      </c>
      <c r="X4500" s="13" t="s">
        <v>15</v>
      </c>
    </row>
    <row r="4501" spans="1:24" ht="15" customHeight="1" x14ac:dyDescent="0.2">
      <c r="A4501" s="35"/>
      <c r="B4501" s="36"/>
      <c r="C4501" s="8"/>
      <c r="D4501" s="8"/>
      <c r="E4501" s="35"/>
      <c r="F4501" s="37"/>
      <c r="G4501" s="37"/>
      <c r="H4501" s="37"/>
      <c r="I4501" s="37"/>
      <c r="J4501" s="37"/>
      <c r="K4501" s="37"/>
      <c r="L4501" s="37"/>
      <c r="M4501" s="37"/>
      <c r="N4501" s="37"/>
      <c r="O4501" s="37"/>
      <c r="P4501" s="37"/>
      <c r="Q4501" s="37"/>
      <c r="R4501" s="36"/>
      <c r="S4501" s="8"/>
      <c r="T4501" s="4" t="s">
        <v>562</v>
      </c>
      <c r="U4501" s="4" t="s">
        <v>13</v>
      </c>
      <c r="V4501" s="4" t="s">
        <v>14</v>
      </c>
      <c r="W4501" s="8"/>
      <c r="X4501" s="4" t="s">
        <v>2137</v>
      </c>
    </row>
    <row r="4502" spans="1:24" ht="14.25" customHeight="1" x14ac:dyDescent="0.2">
      <c r="A4502" s="35"/>
      <c r="B4502" s="36"/>
      <c r="C4502" s="8"/>
      <c r="D4502" s="8"/>
      <c r="E4502" s="35"/>
      <c r="F4502" s="37"/>
      <c r="G4502" s="37"/>
      <c r="H4502" s="37"/>
      <c r="I4502" s="37"/>
      <c r="J4502" s="37"/>
      <c r="K4502" s="37"/>
      <c r="L4502" s="37"/>
      <c r="M4502" s="37"/>
      <c r="N4502" s="37"/>
      <c r="O4502" s="37"/>
      <c r="P4502" s="37"/>
      <c r="Q4502" s="37"/>
      <c r="R4502" s="36"/>
      <c r="S4502" s="8"/>
      <c r="T4502" s="8"/>
      <c r="U4502" s="8"/>
      <c r="V4502" s="8"/>
      <c r="W4502" s="8"/>
      <c r="X4502" s="9" t="s">
        <v>2138</v>
      </c>
    </row>
    <row r="4503" spans="1:24" ht="14.25" customHeight="1" x14ac:dyDescent="0.2">
      <c r="A4503" s="35"/>
      <c r="B4503" s="36"/>
      <c r="C4503" s="8"/>
      <c r="D4503" s="8"/>
      <c r="E4503" s="35"/>
      <c r="F4503" s="37"/>
      <c r="G4503" s="37"/>
      <c r="H4503" s="37"/>
      <c r="I4503" s="37"/>
      <c r="J4503" s="37"/>
      <c r="K4503" s="37"/>
      <c r="L4503" s="37"/>
      <c r="M4503" s="37"/>
      <c r="N4503" s="37"/>
      <c r="O4503" s="37"/>
      <c r="P4503" s="37"/>
      <c r="Q4503" s="37"/>
      <c r="R4503" s="36"/>
      <c r="S4503" s="8"/>
      <c r="T4503" s="8"/>
      <c r="U4503" s="8"/>
      <c r="V4503" s="8"/>
      <c r="W4503" s="8"/>
      <c r="X4503" s="9" t="s">
        <v>2142</v>
      </c>
    </row>
    <row r="4504" spans="1:24" ht="14.25" customHeight="1" x14ac:dyDescent="0.2">
      <c r="A4504" s="35"/>
      <c r="B4504" s="36"/>
      <c r="C4504" s="8"/>
      <c r="D4504" s="8"/>
      <c r="E4504" s="35"/>
      <c r="F4504" s="37"/>
      <c r="G4504" s="37"/>
      <c r="H4504" s="37"/>
      <c r="I4504" s="37"/>
      <c r="J4504" s="37"/>
      <c r="K4504" s="37"/>
      <c r="L4504" s="37"/>
      <c r="M4504" s="37"/>
      <c r="N4504" s="37"/>
      <c r="O4504" s="37"/>
      <c r="P4504" s="37"/>
      <c r="Q4504" s="37"/>
      <c r="R4504" s="36"/>
      <c r="S4504" s="8"/>
      <c r="T4504" s="8"/>
      <c r="U4504" s="8"/>
      <c r="V4504" s="8"/>
      <c r="W4504" s="8"/>
      <c r="X4504" s="9" t="s">
        <v>2143</v>
      </c>
    </row>
    <row r="4505" spans="1:24" ht="14.25" customHeight="1" x14ac:dyDescent="0.2">
      <c r="A4505" s="35"/>
      <c r="B4505" s="36"/>
      <c r="C4505" s="8"/>
      <c r="D4505" s="8"/>
      <c r="E4505" s="35"/>
      <c r="F4505" s="37"/>
      <c r="G4505" s="37"/>
      <c r="H4505" s="37"/>
      <c r="I4505" s="37"/>
      <c r="J4505" s="37"/>
      <c r="K4505" s="37"/>
      <c r="L4505" s="37"/>
      <c r="M4505" s="37"/>
      <c r="N4505" s="37"/>
      <c r="O4505" s="37"/>
      <c r="P4505" s="37"/>
      <c r="Q4505" s="37"/>
      <c r="R4505" s="36"/>
      <c r="S4505" s="8"/>
      <c r="T4505" s="8"/>
      <c r="U4505" s="8"/>
      <c r="V4505" s="8"/>
      <c r="W4505" s="8"/>
      <c r="X4505" s="9" t="s">
        <v>2145</v>
      </c>
    </row>
    <row r="4506" spans="1:24" ht="14.25" customHeight="1" x14ac:dyDescent="0.2">
      <c r="A4506" s="35"/>
      <c r="B4506" s="36"/>
      <c r="C4506" s="8"/>
      <c r="D4506" s="8"/>
      <c r="E4506" s="35"/>
      <c r="F4506" s="37"/>
      <c r="G4506" s="37"/>
      <c r="H4506" s="37"/>
      <c r="I4506" s="37"/>
      <c r="J4506" s="37"/>
      <c r="K4506" s="37"/>
      <c r="L4506" s="37"/>
      <c r="M4506" s="37"/>
      <c r="N4506" s="37"/>
      <c r="O4506" s="37"/>
      <c r="P4506" s="37"/>
      <c r="Q4506" s="37"/>
      <c r="R4506" s="36"/>
      <c r="S4506" s="8"/>
      <c r="T4506" s="8"/>
      <c r="U4506" s="8"/>
      <c r="V4506" s="8"/>
      <c r="W4506" s="8"/>
      <c r="X4506" s="9" t="s">
        <v>2139</v>
      </c>
    </row>
    <row r="4507" spans="1:24" ht="14.25" customHeight="1" x14ac:dyDescent="0.2">
      <c r="A4507" s="35"/>
      <c r="B4507" s="36"/>
      <c r="C4507" s="8"/>
      <c r="D4507" s="8"/>
      <c r="E4507" s="35"/>
      <c r="F4507" s="37"/>
      <c r="G4507" s="37"/>
      <c r="H4507" s="37"/>
      <c r="I4507" s="37"/>
      <c r="J4507" s="37"/>
      <c r="K4507" s="37"/>
      <c r="L4507" s="37"/>
      <c r="M4507" s="37"/>
      <c r="N4507" s="37"/>
      <c r="O4507" s="37"/>
      <c r="P4507" s="37"/>
      <c r="Q4507" s="37"/>
      <c r="R4507" s="36"/>
      <c r="S4507" s="8"/>
      <c r="T4507" s="8"/>
      <c r="U4507" s="8"/>
      <c r="V4507" s="8"/>
      <c r="W4507" s="8"/>
      <c r="X4507" s="9" t="s">
        <v>2144</v>
      </c>
    </row>
    <row r="4508" spans="1:24" ht="14.25" customHeight="1" x14ac:dyDescent="0.2">
      <c r="A4508" s="35"/>
      <c r="B4508" s="36"/>
      <c r="C4508" s="8"/>
      <c r="D4508" s="8"/>
      <c r="E4508" s="35"/>
      <c r="F4508" s="37"/>
      <c r="G4508" s="37"/>
      <c r="H4508" s="37"/>
      <c r="I4508" s="37"/>
      <c r="J4508" s="37"/>
      <c r="K4508" s="37"/>
      <c r="L4508" s="37"/>
      <c r="M4508" s="37"/>
      <c r="N4508" s="37"/>
      <c r="O4508" s="37"/>
      <c r="P4508" s="37"/>
      <c r="Q4508" s="37"/>
      <c r="R4508" s="36"/>
      <c r="S4508" s="8"/>
      <c r="T4508" s="8"/>
      <c r="U4508" s="8"/>
      <c r="V4508" s="8"/>
      <c r="W4508" s="8"/>
      <c r="X4508" s="9" t="s">
        <v>2146</v>
      </c>
    </row>
    <row r="4509" spans="1:24" ht="14.25" customHeight="1" x14ac:dyDescent="0.2">
      <c r="A4509" s="35"/>
      <c r="B4509" s="36"/>
      <c r="C4509" s="8"/>
      <c r="D4509" s="8"/>
      <c r="E4509" s="35"/>
      <c r="F4509" s="37"/>
      <c r="G4509" s="37"/>
      <c r="H4509" s="37"/>
      <c r="I4509" s="37"/>
      <c r="J4509" s="37"/>
      <c r="K4509" s="37"/>
      <c r="L4509" s="37"/>
      <c r="M4509" s="37"/>
      <c r="N4509" s="37"/>
      <c r="O4509" s="37"/>
      <c r="P4509" s="37"/>
      <c r="Q4509" s="37"/>
      <c r="R4509" s="36"/>
      <c r="S4509" s="8"/>
      <c r="T4509" s="8"/>
      <c r="U4509" s="8"/>
      <c r="V4509" s="8"/>
      <c r="W4509" s="8"/>
      <c r="X4509" s="9" t="s">
        <v>2141</v>
      </c>
    </row>
    <row r="4510" spans="1:24" ht="14.25" customHeight="1" x14ac:dyDescent="0.2">
      <c r="A4510" s="35"/>
      <c r="B4510" s="36"/>
      <c r="C4510" s="8"/>
      <c r="D4510" s="8"/>
      <c r="E4510" s="32"/>
      <c r="F4510" s="34"/>
      <c r="G4510" s="34"/>
      <c r="H4510" s="34"/>
      <c r="I4510" s="34"/>
      <c r="J4510" s="34"/>
      <c r="K4510" s="34"/>
      <c r="L4510" s="34"/>
      <c r="M4510" s="34"/>
      <c r="N4510" s="34"/>
      <c r="O4510" s="34"/>
      <c r="P4510" s="34"/>
      <c r="Q4510" s="34"/>
      <c r="R4510" s="33"/>
      <c r="S4510" s="11"/>
      <c r="T4510" s="11"/>
      <c r="U4510" s="11"/>
      <c r="V4510" s="11"/>
      <c r="W4510" s="11"/>
      <c r="X4510" s="12" t="s">
        <v>2140</v>
      </c>
    </row>
    <row r="4511" spans="1:24" ht="15" customHeight="1" x14ac:dyDescent="0.2">
      <c r="A4511" s="32"/>
      <c r="B4511" s="33"/>
      <c r="C4511" s="11"/>
      <c r="D4511" s="11"/>
      <c r="E4511" s="24">
        <v>1412.2</v>
      </c>
      <c r="F4511" s="25"/>
      <c r="G4511" s="25"/>
      <c r="H4511" s="25"/>
      <c r="I4511" s="25"/>
      <c r="J4511" s="25"/>
      <c r="K4511" s="25"/>
      <c r="L4511" s="25"/>
      <c r="M4511" s="25"/>
      <c r="N4511" s="25"/>
      <c r="O4511" s="25"/>
      <c r="P4511" s="25"/>
      <c r="Q4511" s="25"/>
      <c r="R4511" s="26"/>
      <c r="S4511" s="13" t="s">
        <v>299</v>
      </c>
      <c r="T4511" s="13" t="s">
        <v>12</v>
      </c>
      <c r="U4511" s="13" t="s">
        <v>13</v>
      </c>
      <c r="V4511" s="13" t="s">
        <v>14</v>
      </c>
      <c r="W4511" s="13" t="s">
        <v>299</v>
      </c>
      <c r="X4511" s="13" t="s">
        <v>15</v>
      </c>
    </row>
    <row r="4512" spans="1:24" ht="3" customHeight="1" x14ac:dyDescent="0.2">
      <c r="A4512" s="14"/>
      <c r="B4512" s="15"/>
      <c r="C4512" s="15"/>
      <c r="D4512" s="15"/>
      <c r="E4512" s="15"/>
      <c r="F4512" s="15"/>
      <c r="G4512" s="15"/>
      <c r="H4512" s="15"/>
      <c r="I4512" s="15"/>
      <c r="J4512" s="15"/>
      <c r="K4512" s="15"/>
      <c r="L4512" s="15"/>
      <c r="M4512" s="15"/>
      <c r="N4512" s="15"/>
      <c r="O4512" s="15"/>
      <c r="P4512" s="15"/>
      <c r="Q4512" s="15"/>
      <c r="R4512" s="15"/>
      <c r="S4512" s="15"/>
      <c r="T4512" s="15"/>
      <c r="U4512" s="15"/>
      <c r="V4512" s="15"/>
      <c r="W4512" s="15"/>
      <c r="X4512" s="16"/>
    </row>
    <row r="4513" spans="1:24" ht="12.75" customHeight="1" x14ac:dyDescent="0.2">
      <c r="A4513" s="7"/>
      <c r="B4513" s="6"/>
      <c r="C4513" s="6"/>
      <c r="D4513" s="6"/>
      <c r="E4513" s="6"/>
      <c r="F4513" s="6"/>
      <c r="G4513" s="6"/>
      <c r="H4513" s="6"/>
      <c r="I4513" s="6"/>
      <c r="J4513" s="6"/>
      <c r="K4513" s="6"/>
      <c r="L4513" s="21">
        <f>SUM(hList_Frame_1!B2621:B2632)</f>
        <v>4116.6000000000004</v>
      </c>
      <c r="M4513" s="21"/>
      <c r="N4513" s="21"/>
      <c r="O4513" s="21"/>
      <c r="P4513" s="21"/>
      <c r="Q4513" s="21"/>
      <c r="R4513" s="21"/>
      <c r="S4513" s="6"/>
      <c r="T4513" s="6"/>
      <c r="U4513" s="6"/>
      <c r="V4513" s="6"/>
      <c r="W4513" s="6"/>
      <c r="X4513" s="17"/>
    </row>
    <row r="4514" spans="1:24" ht="14.25" customHeight="1" x14ac:dyDescent="0.2">
      <c r="A4514" s="10"/>
      <c r="B4514" s="18"/>
      <c r="C4514" s="18"/>
      <c r="D4514" s="18"/>
      <c r="E4514" s="18"/>
      <c r="F4514" s="18"/>
      <c r="G4514" s="18"/>
      <c r="H4514" s="18"/>
      <c r="I4514" s="18"/>
      <c r="J4514" s="18"/>
      <c r="K4514" s="18"/>
      <c r="L4514" s="18"/>
      <c r="M4514" s="18"/>
      <c r="N4514" s="18"/>
      <c r="O4514" s="18"/>
      <c r="P4514" s="18"/>
      <c r="Q4514" s="18"/>
      <c r="R4514" s="18"/>
      <c r="S4514" s="18"/>
      <c r="T4514" s="18"/>
      <c r="U4514" s="18"/>
      <c r="V4514" s="18"/>
      <c r="W4514" s="18"/>
      <c r="X4514" s="19"/>
    </row>
    <row r="4515" spans="1:24" ht="15" customHeight="1" x14ac:dyDescent="0.2">
      <c r="A4515" s="22">
        <v>419378</v>
      </c>
      <c r="B4515" s="23"/>
      <c r="C4515" s="20">
        <v>42150</v>
      </c>
      <c r="D4515" s="13" t="s">
        <v>2160</v>
      </c>
      <c r="E4515" s="24">
        <v>604.20000000000005</v>
      </c>
      <c r="F4515" s="25"/>
      <c r="G4515" s="25"/>
      <c r="H4515" s="25"/>
      <c r="I4515" s="25"/>
      <c r="J4515" s="25"/>
      <c r="K4515" s="25"/>
      <c r="L4515" s="25"/>
      <c r="M4515" s="25"/>
      <c r="N4515" s="25"/>
      <c r="O4515" s="25"/>
      <c r="P4515" s="25"/>
      <c r="Q4515" s="25"/>
      <c r="R4515" s="26"/>
      <c r="S4515" s="13" t="s">
        <v>978</v>
      </c>
      <c r="T4515" s="13" t="s">
        <v>29</v>
      </c>
      <c r="U4515" s="13" t="s">
        <v>13</v>
      </c>
      <c r="V4515" s="13" t="s">
        <v>207</v>
      </c>
      <c r="W4515" s="13" t="s">
        <v>978</v>
      </c>
      <c r="X4515" s="13" t="s">
        <v>15</v>
      </c>
    </row>
    <row r="4516" spans="1:24" ht="2.25" customHeight="1" x14ac:dyDescent="0.2">
      <c r="A4516" s="14"/>
      <c r="B4516" s="15"/>
      <c r="C4516" s="15"/>
      <c r="D4516" s="15"/>
      <c r="E4516" s="15"/>
      <c r="F4516" s="15"/>
      <c r="G4516" s="15"/>
      <c r="H4516" s="15"/>
      <c r="I4516" s="15"/>
      <c r="J4516" s="15"/>
      <c r="K4516" s="15"/>
      <c r="L4516" s="15"/>
      <c r="M4516" s="15"/>
      <c r="N4516" s="15"/>
      <c r="O4516" s="15"/>
      <c r="P4516" s="15"/>
      <c r="Q4516" s="15"/>
      <c r="R4516" s="15"/>
      <c r="S4516" s="15"/>
      <c r="T4516" s="15"/>
      <c r="U4516" s="15"/>
      <c r="V4516" s="15"/>
      <c r="W4516" s="15"/>
      <c r="X4516" s="16"/>
    </row>
    <row r="4517" spans="1:24" ht="13.5" customHeight="1" x14ac:dyDescent="0.2">
      <c r="A4517" s="7"/>
      <c r="B4517" s="6"/>
      <c r="C4517" s="6"/>
      <c r="D4517" s="6"/>
      <c r="E4517" s="6"/>
      <c r="F4517" s="6"/>
      <c r="G4517" s="6"/>
      <c r="H4517" s="6"/>
      <c r="I4517" s="6"/>
      <c r="J4517" s="6"/>
      <c r="K4517" s="6"/>
      <c r="L4517" s="6"/>
      <c r="M4517" s="21">
        <f>SUM(hList_Frame_1!B2633:B2633)</f>
        <v>604.20000000000005</v>
      </c>
      <c r="N4517" s="21"/>
      <c r="O4517" s="21"/>
      <c r="P4517" s="21"/>
      <c r="Q4517" s="21"/>
      <c r="R4517" s="21"/>
      <c r="S4517" s="6"/>
      <c r="T4517" s="6"/>
      <c r="U4517" s="6"/>
      <c r="V4517" s="6"/>
      <c r="W4517" s="6"/>
      <c r="X4517" s="17"/>
    </row>
    <row r="4518" spans="1:24" ht="13.5" customHeight="1" x14ac:dyDescent="0.2">
      <c r="A4518" s="10"/>
      <c r="B4518" s="18"/>
      <c r="C4518" s="18"/>
      <c r="D4518" s="18"/>
      <c r="E4518" s="18"/>
      <c r="F4518" s="18"/>
      <c r="G4518" s="18"/>
      <c r="H4518" s="18"/>
      <c r="I4518" s="18"/>
      <c r="J4518" s="18"/>
      <c r="K4518" s="18"/>
      <c r="L4518" s="18"/>
      <c r="M4518" s="18"/>
      <c r="N4518" s="18"/>
      <c r="O4518" s="18"/>
      <c r="P4518" s="18"/>
      <c r="Q4518" s="18"/>
      <c r="R4518" s="18"/>
      <c r="S4518" s="18"/>
      <c r="T4518" s="18"/>
      <c r="U4518" s="18"/>
      <c r="V4518" s="18"/>
      <c r="W4518" s="18"/>
      <c r="X4518" s="19"/>
    </row>
    <row r="4519" spans="1:24" ht="15" customHeight="1" x14ac:dyDescent="0.2">
      <c r="A4519" s="22">
        <v>419379</v>
      </c>
      <c r="B4519" s="23"/>
      <c r="C4519" s="20">
        <v>42150</v>
      </c>
      <c r="D4519" s="13" t="s">
        <v>2161</v>
      </c>
      <c r="E4519" s="24">
        <v>106.37</v>
      </c>
      <c r="F4519" s="25"/>
      <c r="G4519" s="25"/>
      <c r="H4519" s="25"/>
      <c r="I4519" s="25"/>
      <c r="J4519" s="25"/>
      <c r="K4519" s="25"/>
      <c r="L4519" s="25"/>
      <c r="M4519" s="25"/>
      <c r="N4519" s="25"/>
      <c r="O4519" s="25"/>
      <c r="P4519" s="25"/>
      <c r="Q4519" s="25"/>
      <c r="R4519" s="26"/>
      <c r="S4519" s="13" t="s">
        <v>15</v>
      </c>
      <c r="T4519" s="13" t="s">
        <v>137</v>
      </c>
      <c r="U4519" s="13" t="s">
        <v>190</v>
      </c>
      <c r="V4519" s="13" t="s">
        <v>191</v>
      </c>
      <c r="W4519" s="13" t="s">
        <v>15</v>
      </c>
      <c r="X4519" s="13" t="s">
        <v>15</v>
      </c>
    </row>
    <row r="4520" spans="1:24" ht="2.25" customHeight="1" x14ac:dyDescent="0.2">
      <c r="A4520" s="14"/>
      <c r="B4520" s="15"/>
      <c r="C4520" s="15"/>
      <c r="D4520" s="15"/>
      <c r="E4520" s="15"/>
      <c r="F4520" s="15"/>
      <c r="G4520" s="15"/>
      <c r="H4520" s="15"/>
      <c r="I4520" s="15"/>
      <c r="J4520" s="15"/>
      <c r="K4520" s="15"/>
      <c r="L4520" s="15"/>
      <c r="M4520" s="15"/>
      <c r="N4520" s="15"/>
      <c r="O4520" s="15"/>
      <c r="P4520" s="15"/>
      <c r="Q4520" s="15"/>
      <c r="R4520" s="15"/>
      <c r="S4520" s="15"/>
      <c r="T4520" s="15"/>
      <c r="U4520" s="15"/>
      <c r="V4520" s="15"/>
      <c r="W4520" s="15"/>
      <c r="X4520" s="16"/>
    </row>
    <row r="4521" spans="1:24" ht="12.75" customHeight="1" x14ac:dyDescent="0.2">
      <c r="A4521" s="7"/>
      <c r="B4521" s="6"/>
      <c r="C4521" s="6"/>
      <c r="D4521" s="6"/>
      <c r="E4521" s="6"/>
      <c r="F4521" s="6"/>
      <c r="G4521" s="6"/>
      <c r="H4521" s="6"/>
      <c r="I4521" s="6"/>
      <c r="J4521" s="6"/>
      <c r="K4521" s="6"/>
      <c r="L4521" s="6"/>
      <c r="M4521" s="21">
        <f>SUM(hList_Frame_1!B2634:B2634)</f>
        <v>106.37</v>
      </c>
      <c r="N4521" s="21"/>
      <c r="O4521" s="21"/>
      <c r="P4521" s="21"/>
      <c r="Q4521" s="21"/>
      <c r="R4521" s="21"/>
      <c r="S4521" s="6"/>
      <c r="T4521" s="6"/>
      <c r="U4521" s="6"/>
      <c r="V4521" s="6"/>
      <c r="W4521" s="6"/>
      <c r="X4521" s="17"/>
    </row>
    <row r="4522" spans="1:24" ht="14.25" customHeight="1" x14ac:dyDescent="0.2">
      <c r="A4522" s="10"/>
      <c r="B4522" s="18"/>
      <c r="C4522" s="18"/>
      <c r="D4522" s="18"/>
      <c r="E4522" s="18"/>
      <c r="F4522" s="18"/>
      <c r="G4522" s="18"/>
      <c r="H4522" s="18"/>
      <c r="I4522" s="18"/>
      <c r="J4522" s="18"/>
      <c r="K4522" s="18"/>
      <c r="L4522" s="18"/>
      <c r="M4522" s="18"/>
      <c r="N4522" s="18"/>
      <c r="O4522" s="18"/>
      <c r="P4522" s="18"/>
      <c r="Q4522" s="18"/>
      <c r="R4522" s="18"/>
      <c r="S4522" s="18"/>
      <c r="T4522" s="18"/>
      <c r="U4522" s="18"/>
      <c r="V4522" s="18"/>
      <c r="W4522" s="18"/>
      <c r="X4522" s="19"/>
    </row>
    <row r="4523" spans="1:24" ht="15" customHeight="1" x14ac:dyDescent="0.2">
      <c r="A4523" s="27">
        <v>419380</v>
      </c>
      <c r="B4523" s="28"/>
      <c r="C4523" s="3">
        <v>42150</v>
      </c>
      <c r="D4523" s="4" t="s">
        <v>2162</v>
      </c>
      <c r="E4523" s="29">
        <v>8970.0300000000007</v>
      </c>
      <c r="F4523" s="30"/>
      <c r="G4523" s="30"/>
      <c r="H4523" s="30"/>
      <c r="I4523" s="30"/>
      <c r="J4523" s="30"/>
      <c r="K4523" s="30"/>
      <c r="L4523" s="30"/>
      <c r="M4523" s="30"/>
      <c r="N4523" s="30"/>
      <c r="O4523" s="30"/>
      <c r="P4523" s="30"/>
      <c r="Q4523" s="30"/>
      <c r="R4523" s="31"/>
      <c r="S4523" s="4" t="s">
        <v>65</v>
      </c>
      <c r="T4523" s="4" t="s">
        <v>880</v>
      </c>
      <c r="U4523" s="4" t="s">
        <v>605</v>
      </c>
      <c r="V4523" s="4" t="s">
        <v>881</v>
      </c>
      <c r="W4523" s="4" t="s">
        <v>65</v>
      </c>
      <c r="X4523" s="4" t="s">
        <v>15</v>
      </c>
    </row>
    <row r="4524" spans="1:24" ht="14.25" customHeight="1" x14ac:dyDescent="0.2">
      <c r="A4524" s="35"/>
      <c r="B4524" s="36"/>
      <c r="C4524" s="8"/>
      <c r="D4524" s="8"/>
      <c r="E4524" s="35"/>
      <c r="F4524" s="37"/>
      <c r="G4524" s="37"/>
      <c r="H4524" s="37"/>
      <c r="I4524" s="37"/>
      <c r="J4524" s="37"/>
      <c r="K4524" s="37"/>
      <c r="L4524" s="37"/>
      <c r="M4524" s="37"/>
      <c r="N4524" s="37"/>
      <c r="O4524" s="37"/>
      <c r="P4524" s="37"/>
      <c r="Q4524" s="37"/>
      <c r="R4524" s="36"/>
      <c r="S4524" s="8"/>
      <c r="T4524" s="8"/>
      <c r="U4524" s="8"/>
      <c r="V4524" s="8"/>
      <c r="W4524" s="8"/>
      <c r="X4524" s="9" t="s">
        <v>15</v>
      </c>
    </row>
    <row r="4525" spans="1:24" ht="14.25" customHeight="1" x14ac:dyDescent="0.2">
      <c r="A4525" s="32"/>
      <c r="B4525" s="33"/>
      <c r="C4525" s="11"/>
      <c r="D4525" s="11"/>
      <c r="E4525" s="32"/>
      <c r="F4525" s="34"/>
      <c r="G4525" s="34"/>
      <c r="H4525" s="34"/>
      <c r="I4525" s="34"/>
      <c r="J4525" s="34"/>
      <c r="K4525" s="34"/>
      <c r="L4525" s="34"/>
      <c r="M4525" s="34"/>
      <c r="N4525" s="34"/>
      <c r="O4525" s="34"/>
      <c r="P4525" s="34"/>
      <c r="Q4525" s="34"/>
      <c r="R4525" s="33"/>
      <c r="S4525" s="11"/>
      <c r="T4525" s="11"/>
      <c r="U4525" s="11"/>
      <c r="V4525" s="11"/>
      <c r="W4525" s="11"/>
      <c r="X4525" s="12" t="s">
        <v>15</v>
      </c>
    </row>
    <row r="4526" spans="1:24" ht="2.25" customHeight="1" x14ac:dyDescent="0.2">
      <c r="A4526" s="14"/>
      <c r="B4526" s="15"/>
      <c r="C4526" s="15"/>
      <c r="D4526" s="15"/>
      <c r="E4526" s="15"/>
      <c r="F4526" s="15"/>
      <c r="G4526" s="15"/>
      <c r="H4526" s="15"/>
      <c r="I4526" s="15"/>
      <c r="J4526" s="15"/>
      <c r="K4526" s="15"/>
      <c r="L4526" s="15"/>
      <c r="M4526" s="15"/>
      <c r="N4526" s="15"/>
      <c r="O4526" s="15"/>
      <c r="P4526" s="15"/>
      <c r="Q4526" s="15"/>
      <c r="R4526" s="15"/>
      <c r="S4526" s="15"/>
      <c r="T4526" s="15"/>
      <c r="U4526" s="15"/>
      <c r="V4526" s="15"/>
      <c r="W4526" s="15"/>
      <c r="X4526" s="16"/>
    </row>
    <row r="4527" spans="1:24" ht="13.5" customHeight="1" x14ac:dyDescent="0.2">
      <c r="A4527" s="7"/>
      <c r="B4527" s="6"/>
      <c r="C4527" s="6"/>
      <c r="D4527" s="6"/>
      <c r="E4527" s="6"/>
      <c r="F4527" s="6"/>
      <c r="G4527" s="6"/>
      <c r="H4527" s="6"/>
      <c r="I4527" s="6"/>
      <c r="J4527" s="6"/>
      <c r="K4527" s="21">
        <f>SUM(hList_Frame_1!B2635:B2637)</f>
        <v>8970.0300000000007</v>
      </c>
      <c r="L4527" s="21"/>
      <c r="M4527" s="21"/>
      <c r="N4527" s="21"/>
      <c r="O4527" s="21"/>
      <c r="P4527" s="21"/>
      <c r="Q4527" s="21"/>
      <c r="R4527" s="21"/>
      <c r="S4527" s="6"/>
      <c r="T4527" s="6"/>
      <c r="U4527" s="6"/>
      <c r="V4527" s="6"/>
      <c r="W4527" s="6"/>
      <c r="X4527" s="17"/>
    </row>
    <row r="4528" spans="1:24" ht="13.5" customHeight="1" x14ac:dyDescent="0.2">
      <c r="A4528" s="10"/>
      <c r="B4528" s="18"/>
      <c r="C4528" s="18"/>
      <c r="D4528" s="18"/>
      <c r="E4528" s="18"/>
      <c r="F4528" s="18"/>
      <c r="G4528" s="18"/>
      <c r="H4528" s="18"/>
      <c r="I4528" s="18"/>
      <c r="J4528" s="18"/>
      <c r="K4528" s="18"/>
      <c r="L4528" s="18"/>
      <c r="M4528" s="18"/>
      <c r="N4528" s="18"/>
      <c r="O4528" s="18"/>
      <c r="P4528" s="18"/>
      <c r="Q4528" s="18"/>
      <c r="R4528" s="18"/>
      <c r="S4528" s="18"/>
      <c r="T4528" s="18"/>
      <c r="U4528" s="18"/>
      <c r="V4528" s="18"/>
      <c r="W4528" s="18"/>
      <c r="X4528" s="19"/>
    </row>
    <row r="4529" spans="1:24" ht="15" customHeight="1" x14ac:dyDescent="0.2">
      <c r="A4529" s="27">
        <v>418404</v>
      </c>
      <c r="B4529" s="28"/>
      <c r="C4529" s="3">
        <v>42129</v>
      </c>
      <c r="D4529" s="4" t="s">
        <v>2163</v>
      </c>
      <c r="E4529" s="24">
        <v>1500</v>
      </c>
      <c r="F4529" s="25"/>
      <c r="G4529" s="25"/>
      <c r="H4529" s="25"/>
      <c r="I4529" s="25"/>
      <c r="J4529" s="25"/>
      <c r="K4529" s="25"/>
      <c r="L4529" s="25"/>
      <c r="M4529" s="25"/>
      <c r="N4529" s="25"/>
      <c r="O4529" s="25"/>
      <c r="P4529" s="25"/>
      <c r="Q4529" s="25"/>
      <c r="R4529" s="26"/>
      <c r="S4529" s="13" t="s">
        <v>2164</v>
      </c>
      <c r="T4529" s="13" t="s">
        <v>34</v>
      </c>
      <c r="U4529" s="13" t="s">
        <v>35</v>
      </c>
      <c r="V4529" s="13" t="s">
        <v>35</v>
      </c>
      <c r="W4529" s="13" t="s">
        <v>2164</v>
      </c>
      <c r="X4529" s="13" t="s">
        <v>910</v>
      </c>
    </row>
    <row r="4530" spans="1:24" ht="15" customHeight="1" x14ac:dyDescent="0.2">
      <c r="A4530" s="35"/>
      <c r="B4530" s="36"/>
      <c r="C4530" s="8"/>
      <c r="D4530" s="8"/>
      <c r="E4530" s="24">
        <v>1000</v>
      </c>
      <c r="F4530" s="25"/>
      <c r="G4530" s="25"/>
      <c r="H4530" s="25"/>
      <c r="I4530" s="25"/>
      <c r="J4530" s="25"/>
      <c r="K4530" s="25"/>
      <c r="L4530" s="25"/>
      <c r="M4530" s="25"/>
      <c r="N4530" s="25"/>
      <c r="O4530" s="25"/>
      <c r="P4530" s="25"/>
      <c r="Q4530" s="25"/>
      <c r="R4530" s="26"/>
      <c r="S4530" s="13" t="s">
        <v>2165</v>
      </c>
      <c r="T4530" s="13" t="s">
        <v>34</v>
      </c>
      <c r="U4530" s="13" t="s">
        <v>35</v>
      </c>
      <c r="V4530" s="13" t="s">
        <v>35</v>
      </c>
      <c r="W4530" s="13" t="s">
        <v>2165</v>
      </c>
      <c r="X4530" s="13" t="s">
        <v>820</v>
      </c>
    </row>
    <row r="4531" spans="1:24" ht="15" customHeight="1" x14ac:dyDescent="0.2">
      <c r="A4531" s="35"/>
      <c r="B4531" s="36"/>
      <c r="C4531" s="8"/>
      <c r="D4531" s="8"/>
      <c r="E4531" s="24">
        <v>450</v>
      </c>
      <c r="F4531" s="25"/>
      <c r="G4531" s="25"/>
      <c r="H4531" s="25"/>
      <c r="I4531" s="25"/>
      <c r="J4531" s="25"/>
      <c r="K4531" s="25"/>
      <c r="L4531" s="25"/>
      <c r="M4531" s="25"/>
      <c r="N4531" s="25"/>
      <c r="O4531" s="25"/>
      <c r="P4531" s="25"/>
      <c r="Q4531" s="25"/>
      <c r="R4531" s="26"/>
      <c r="S4531" s="13" t="s">
        <v>2166</v>
      </c>
      <c r="T4531" s="13" t="s">
        <v>34</v>
      </c>
      <c r="U4531" s="13" t="s">
        <v>35</v>
      </c>
      <c r="V4531" s="13" t="s">
        <v>35</v>
      </c>
      <c r="W4531" s="13" t="s">
        <v>2166</v>
      </c>
      <c r="X4531" s="13" t="s">
        <v>45</v>
      </c>
    </row>
    <row r="4532" spans="1:24" ht="15" customHeight="1" x14ac:dyDescent="0.2">
      <c r="A4532" s="35"/>
      <c r="B4532" s="36"/>
      <c r="C4532" s="8"/>
      <c r="D4532" s="8"/>
      <c r="E4532" s="24">
        <v>750</v>
      </c>
      <c r="F4532" s="25"/>
      <c r="G4532" s="25"/>
      <c r="H4532" s="25"/>
      <c r="I4532" s="25"/>
      <c r="J4532" s="25"/>
      <c r="K4532" s="25"/>
      <c r="L4532" s="25"/>
      <c r="M4532" s="25"/>
      <c r="N4532" s="25"/>
      <c r="O4532" s="25"/>
      <c r="P4532" s="25"/>
      <c r="Q4532" s="25"/>
      <c r="R4532" s="26"/>
      <c r="S4532" s="13" t="s">
        <v>2167</v>
      </c>
      <c r="T4532" s="13" t="s">
        <v>34</v>
      </c>
      <c r="U4532" s="13" t="s">
        <v>35</v>
      </c>
      <c r="V4532" s="13" t="s">
        <v>35</v>
      </c>
      <c r="W4532" s="13" t="s">
        <v>2167</v>
      </c>
      <c r="X4532" s="13" t="s">
        <v>307</v>
      </c>
    </row>
    <row r="4533" spans="1:24" ht="15" customHeight="1" x14ac:dyDescent="0.2">
      <c r="A4533" s="35"/>
      <c r="B4533" s="36"/>
      <c r="C4533" s="8"/>
      <c r="D4533" s="8"/>
      <c r="E4533" s="24">
        <v>1250</v>
      </c>
      <c r="F4533" s="25"/>
      <c r="G4533" s="25"/>
      <c r="H4533" s="25"/>
      <c r="I4533" s="25"/>
      <c r="J4533" s="25"/>
      <c r="K4533" s="25"/>
      <c r="L4533" s="25"/>
      <c r="M4533" s="25"/>
      <c r="N4533" s="25"/>
      <c r="O4533" s="25"/>
      <c r="P4533" s="25"/>
      <c r="Q4533" s="25"/>
      <c r="R4533" s="26"/>
      <c r="S4533" s="13" t="s">
        <v>2168</v>
      </c>
      <c r="T4533" s="13" t="s">
        <v>34</v>
      </c>
      <c r="U4533" s="13" t="s">
        <v>35</v>
      </c>
      <c r="V4533" s="13" t="s">
        <v>35</v>
      </c>
      <c r="W4533" s="13" t="s">
        <v>2168</v>
      </c>
      <c r="X4533" s="13" t="s">
        <v>467</v>
      </c>
    </row>
    <row r="4534" spans="1:24" ht="15" customHeight="1" x14ac:dyDescent="0.2">
      <c r="A4534" s="35"/>
      <c r="B4534" s="36"/>
      <c r="C4534" s="8"/>
      <c r="D4534" s="8"/>
      <c r="E4534" s="24">
        <v>750</v>
      </c>
      <c r="F4534" s="25"/>
      <c r="G4534" s="25"/>
      <c r="H4534" s="25"/>
      <c r="I4534" s="25"/>
      <c r="J4534" s="25"/>
      <c r="K4534" s="25"/>
      <c r="L4534" s="25"/>
      <c r="M4534" s="25"/>
      <c r="N4534" s="25"/>
      <c r="O4534" s="25"/>
      <c r="P4534" s="25"/>
      <c r="Q4534" s="25"/>
      <c r="R4534" s="26"/>
      <c r="S4534" s="13" t="s">
        <v>2169</v>
      </c>
      <c r="T4534" s="13" t="s">
        <v>34</v>
      </c>
      <c r="U4534" s="13" t="s">
        <v>35</v>
      </c>
      <c r="V4534" s="13" t="s">
        <v>35</v>
      </c>
      <c r="W4534" s="13" t="s">
        <v>2169</v>
      </c>
      <c r="X4534" s="13" t="s">
        <v>469</v>
      </c>
    </row>
    <row r="4535" spans="1:24" ht="15" customHeight="1" x14ac:dyDescent="0.2">
      <c r="A4535" s="35"/>
      <c r="B4535" s="36"/>
      <c r="C4535" s="8"/>
      <c r="D4535" s="8"/>
      <c r="E4535" s="24">
        <v>1500</v>
      </c>
      <c r="F4535" s="25"/>
      <c r="G4535" s="25"/>
      <c r="H4535" s="25"/>
      <c r="I4535" s="25"/>
      <c r="J4535" s="25"/>
      <c r="K4535" s="25"/>
      <c r="L4535" s="25"/>
      <c r="M4535" s="25"/>
      <c r="N4535" s="25"/>
      <c r="O4535" s="25"/>
      <c r="P4535" s="25"/>
      <c r="Q4535" s="25"/>
      <c r="R4535" s="26"/>
      <c r="S4535" s="13" t="s">
        <v>2170</v>
      </c>
      <c r="T4535" s="13" t="s">
        <v>34</v>
      </c>
      <c r="U4535" s="13" t="s">
        <v>35</v>
      </c>
      <c r="V4535" s="13" t="s">
        <v>35</v>
      </c>
      <c r="W4535" s="13" t="s">
        <v>2170</v>
      </c>
      <c r="X4535" s="13" t="s">
        <v>469</v>
      </c>
    </row>
    <row r="4536" spans="1:24" ht="15" customHeight="1" x14ac:dyDescent="0.2">
      <c r="A4536" s="35"/>
      <c r="B4536" s="36"/>
      <c r="C4536" s="8"/>
      <c r="D4536" s="8"/>
      <c r="E4536" s="24">
        <v>100</v>
      </c>
      <c r="F4536" s="25"/>
      <c r="G4536" s="25"/>
      <c r="H4536" s="25"/>
      <c r="I4536" s="25"/>
      <c r="J4536" s="25"/>
      <c r="K4536" s="25"/>
      <c r="L4536" s="25"/>
      <c r="M4536" s="25"/>
      <c r="N4536" s="25"/>
      <c r="O4536" s="25"/>
      <c r="P4536" s="25"/>
      <c r="Q4536" s="25"/>
      <c r="R4536" s="26"/>
      <c r="S4536" s="13" t="s">
        <v>2171</v>
      </c>
      <c r="T4536" s="13" t="s">
        <v>34</v>
      </c>
      <c r="U4536" s="13" t="s">
        <v>35</v>
      </c>
      <c r="V4536" s="13" t="s">
        <v>41</v>
      </c>
      <c r="W4536" s="13" t="s">
        <v>2171</v>
      </c>
      <c r="X4536" s="13" t="s">
        <v>42</v>
      </c>
    </row>
    <row r="4537" spans="1:24" ht="15" customHeight="1" x14ac:dyDescent="0.2">
      <c r="A4537" s="35"/>
      <c r="B4537" s="36"/>
      <c r="C4537" s="8"/>
      <c r="D4537" s="8"/>
      <c r="E4537" s="24">
        <v>100</v>
      </c>
      <c r="F4537" s="25"/>
      <c r="G4537" s="25"/>
      <c r="H4537" s="25"/>
      <c r="I4537" s="25"/>
      <c r="J4537" s="25"/>
      <c r="K4537" s="25"/>
      <c r="L4537" s="25"/>
      <c r="M4537" s="25"/>
      <c r="N4537" s="25"/>
      <c r="O4537" s="25"/>
      <c r="P4537" s="25"/>
      <c r="Q4537" s="25"/>
      <c r="R4537" s="26"/>
      <c r="S4537" s="13" t="s">
        <v>2172</v>
      </c>
      <c r="T4537" s="13" t="s">
        <v>34</v>
      </c>
      <c r="U4537" s="13" t="s">
        <v>35</v>
      </c>
      <c r="V4537" s="13" t="s">
        <v>41</v>
      </c>
      <c r="W4537" s="13" t="s">
        <v>2172</v>
      </c>
      <c r="X4537" s="13" t="s">
        <v>42</v>
      </c>
    </row>
    <row r="4538" spans="1:24" ht="15" customHeight="1" x14ac:dyDescent="0.2">
      <c r="A4538" s="35"/>
      <c r="B4538" s="36"/>
      <c r="C4538" s="8"/>
      <c r="D4538" s="8"/>
      <c r="E4538" s="24">
        <v>100</v>
      </c>
      <c r="F4538" s="25"/>
      <c r="G4538" s="25"/>
      <c r="H4538" s="25"/>
      <c r="I4538" s="25"/>
      <c r="J4538" s="25"/>
      <c r="K4538" s="25"/>
      <c r="L4538" s="25"/>
      <c r="M4538" s="25"/>
      <c r="N4538" s="25"/>
      <c r="O4538" s="25"/>
      <c r="P4538" s="25"/>
      <c r="Q4538" s="25"/>
      <c r="R4538" s="26"/>
      <c r="S4538" s="13" t="s">
        <v>2173</v>
      </c>
      <c r="T4538" s="13" t="s">
        <v>34</v>
      </c>
      <c r="U4538" s="13" t="s">
        <v>35</v>
      </c>
      <c r="V4538" s="13" t="s">
        <v>41</v>
      </c>
      <c r="W4538" s="13" t="s">
        <v>2173</v>
      </c>
      <c r="X4538" s="13" t="s">
        <v>42</v>
      </c>
    </row>
    <row r="4539" spans="1:24" ht="15" customHeight="1" x14ac:dyDescent="0.2">
      <c r="A4539" s="35"/>
      <c r="B4539" s="36"/>
      <c r="C4539" s="8"/>
      <c r="D4539" s="8"/>
      <c r="E4539" s="24">
        <v>100</v>
      </c>
      <c r="F4539" s="25"/>
      <c r="G4539" s="25"/>
      <c r="H4539" s="25"/>
      <c r="I4539" s="25"/>
      <c r="J4539" s="25"/>
      <c r="K4539" s="25"/>
      <c r="L4539" s="25"/>
      <c r="M4539" s="25"/>
      <c r="N4539" s="25"/>
      <c r="O4539" s="25"/>
      <c r="P4539" s="25"/>
      <c r="Q4539" s="25"/>
      <c r="R4539" s="26"/>
      <c r="S4539" s="13" t="s">
        <v>2174</v>
      </c>
      <c r="T4539" s="13" t="s">
        <v>34</v>
      </c>
      <c r="U4539" s="13" t="s">
        <v>35</v>
      </c>
      <c r="V4539" s="13" t="s">
        <v>41</v>
      </c>
      <c r="W4539" s="13" t="s">
        <v>2174</v>
      </c>
      <c r="X4539" s="13" t="s">
        <v>42</v>
      </c>
    </row>
    <row r="4540" spans="1:24" ht="15" customHeight="1" x14ac:dyDescent="0.2">
      <c r="A4540" s="32"/>
      <c r="B4540" s="33"/>
      <c r="C4540" s="11"/>
      <c r="D4540" s="8"/>
      <c r="E4540" s="24">
        <v>100</v>
      </c>
      <c r="F4540" s="25"/>
      <c r="G4540" s="25"/>
      <c r="H4540" s="25"/>
      <c r="I4540" s="25"/>
      <c r="J4540" s="25"/>
      <c r="K4540" s="25"/>
      <c r="L4540" s="25"/>
      <c r="M4540" s="25"/>
      <c r="N4540" s="25"/>
      <c r="O4540" s="25"/>
      <c r="P4540" s="25"/>
      <c r="Q4540" s="25"/>
      <c r="R4540" s="26"/>
      <c r="S4540" s="13" t="s">
        <v>2175</v>
      </c>
      <c r="T4540" s="13" t="s">
        <v>34</v>
      </c>
      <c r="U4540" s="13" t="s">
        <v>35</v>
      </c>
      <c r="V4540" s="13" t="s">
        <v>41</v>
      </c>
      <c r="W4540" s="13" t="s">
        <v>2175</v>
      </c>
      <c r="X4540" s="13" t="s">
        <v>42</v>
      </c>
    </row>
    <row r="4541" spans="1:24" ht="15" customHeight="1" x14ac:dyDescent="0.2">
      <c r="A4541" s="27">
        <v>418783</v>
      </c>
      <c r="B4541" s="28"/>
      <c r="C4541" s="3">
        <v>42136</v>
      </c>
      <c r="D4541" s="8"/>
      <c r="E4541" s="24">
        <v>500</v>
      </c>
      <c r="F4541" s="25"/>
      <c r="G4541" s="25"/>
      <c r="H4541" s="25"/>
      <c r="I4541" s="25"/>
      <c r="J4541" s="25"/>
      <c r="K4541" s="25"/>
      <c r="L4541" s="25"/>
      <c r="M4541" s="25"/>
      <c r="N4541" s="25"/>
      <c r="O4541" s="25"/>
      <c r="P4541" s="25"/>
      <c r="Q4541" s="25"/>
      <c r="R4541" s="26"/>
      <c r="S4541" s="13" t="s">
        <v>2176</v>
      </c>
      <c r="T4541" s="13" t="s">
        <v>34</v>
      </c>
      <c r="U4541" s="13" t="s">
        <v>35</v>
      </c>
      <c r="V4541" s="13" t="s">
        <v>35</v>
      </c>
      <c r="W4541" s="13" t="s">
        <v>2176</v>
      </c>
      <c r="X4541" s="13" t="s">
        <v>494</v>
      </c>
    </row>
    <row r="4542" spans="1:24" ht="15" customHeight="1" x14ac:dyDescent="0.2">
      <c r="A4542" s="35"/>
      <c r="B4542" s="36"/>
      <c r="C4542" s="8"/>
      <c r="D4542" s="8"/>
      <c r="E4542" s="24">
        <v>337.5</v>
      </c>
      <c r="F4542" s="25"/>
      <c r="G4542" s="25"/>
      <c r="H4542" s="25"/>
      <c r="I4542" s="25"/>
      <c r="J4542" s="25"/>
      <c r="K4542" s="25"/>
      <c r="L4542" s="25"/>
      <c r="M4542" s="25"/>
      <c r="N4542" s="25"/>
      <c r="O4542" s="25"/>
      <c r="P4542" s="25"/>
      <c r="Q4542" s="25"/>
      <c r="R4542" s="26"/>
      <c r="S4542" s="13" t="s">
        <v>2177</v>
      </c>
      <c r="T4542" s="13" t="s">
        <v>34</v>
      </c>
      <c r="U4542" s="13" t="s">
        <v>35</v>
      </c>
      <c r="V4542" s="13" t="s">
        <v>41</v>
      </c>
      <c r="W4542" s="13" t="s">
        <v>2177</v>
      </c>
      <c r="X4542" s="13" t="s">
        <v>42</v>
      </c>
    </row>
    <row r="4543" spans="1:24" ht="15" customHeight="1" x14ac:dyDescent="0.2">
      <c r="A4543" s="32"/>
      <c r="B4543" s="33"/>
      <c r="C4543" s="11"/>
      <c r="D4543" s="8"/>
      <c r="E4543" s="24">
        <v>825</v>
      </c>
      <c r="F4543" s="25"/>
      <c r="G4543" s="25"/>
      <c r="H4543" s="25"/>
      <c r="I4543" s="25"/>
      <c r="J4543" s="25"/>
      <c r="K4543" s="25"/>
      <c r="L4543" s="25"/>
      <c r="M4543" s="25"/>
      <c r="N4543" s="25"/>
      <c r="O4543" s="25"/>
      <c r="P4543" s="25"/>
      <c r="Q4543" s="25"/>
      <c r="R4543" s="26"/>
      <c r="S4543" s="13" t="s">
        <v>2178</v>
      </c>
      <c r="T4543" s="13" t="s">
        <v>34</v>
      </c>
      <c r="U4543" s="13" t="s">
        <v>35</v>
      </c>
      <c r="V4543" s="13" t="s">
        <v>35</v>
      </c>
      <c r="W4543" s="13" t="s">
        <v>2178</v>
      </c>
      <c r="X4543" s="13" t="s">
        <v>166</v>
      </c>
    </row>
    <row r="4544" spans="1:24" ht="15" customHeight="1" x14ac:dyDescent="0.2">
      <c r="A4544" s="27">
        <v>419381</v>
      </c>
      <c r="B4544" s="28"/>
      <c r="C4544" s="3">
        <v>42150</v>
      </c>
      <c r="D4544" s="8"/>
      <c r="E4544" s="24">
        <v>1000</v>
      </c>
      <c r="F4544" s="25"/>
      <c r="G4544" s="25"/>
      <c r="H4544" s="25"/>
      <c r="I4544" s="25"/>
      <c r="J4544" s="25"/>
      <c r="K4544" s="25"/>
      <c r="L4544" s="25"/>
      <c r="M4544" s="25"/>
      <c r="N4544" s="25"/>
      <c r="O4544" s="25"/>
      <c r="P4544" s="25"/>
      <c r="Q4544" s="25"/>
      <c r="R4544" s="26"/>
      <c r="S4544" s="13" t="s">
        <v>2179</v>
      </c>
      <c r="T4544" s="13" t="s">
        <v>34</v>
      </c>
      <c r="U4544" s="13" t="s">
        <v>35</v>
      </c>
      <c r="V4544" s="13" t="s">
        <v>35</v>
      </c>
      <c r="W4544" s="13" t="s">
        <v>2179</v>
      </c>
      <c r="X4544" s="13" t="s">
        <v>820</v>
      </c>
    </row>
    <row r="4545" spans="1:24" ht="15" customHeight="1" x14ac:dyDescent="0.2">
      <c r="A4545" s="35"/>
      <c r="B4545" s="36"/>
      <c r="C4545" s="8"/>
      <c r="D4545" s="8"/>
      <c r="E4545" s="24">
        <v>100</v>
      </c>
      <c r="F4545" s="25"/>
      <c r="G4545" s="25"/>
      <c r="H4545" s="25"/>
      <c r="I4545" s="25"/>
      <c r="J4545" s="25"/>
      <c r="K4545" s="25"/>
      <c r="L4545" s="25"/>
      <c r="M4545" s="25"/>
      <c r="N4545" s="25"/>
      <c r="O4545" s="25"/>
      <c r="P4545" s="25"/>
      <c r="Q4545" s="25"/>
      <c r="R4545" s="26"/>
      <c r="S4545" s="13" t="s">
        <v>543</v>
      </c>
      <c r="T4545" s="13" t="s">
        <v>34</v>
      </c>
      <c r="U4545" s="13" t="s">
        <v>35</v>
      </c>
      <c r="V4545" s="13" t="s">
        <v>41</v>
      </c>
      <c r="W4545" s="13" t="s">
        <v>543</v>
      </c>
      <c r="X4545" s="13" t="s">
        <v>42</v>
      </c>
    </row>
    <row r="4546" spans="1:24" ht="15" customHeight="1" x14ac:dyDescent="0.2">
      <c r="A4546" s="35"/>
      <c r="B4546" s="36"/>
      <c r="C4546" s="8"/>
      <c r="D4546" s="8"/>
      <c r="E4546" s="24">
        <v>100</v>
      </c>
      <c r="F4546" s="25"/>
      <c r="G4546" s="25"/>
      <c r="H4546" s="25"/>
      <c r="I4546" s="25"/>
      <c r="J4546" s="25"/>
      <c r="K4546" s="25"/>
      <c r="L4546" s="25"/>
      <c r="M4546" s="25"/>
      <c r="N4546" s="25"/>
      <c r="O4546" s="25"/>
      <c r="P4546" s="25"/>
      <c r="Q4546" s="25"/>
      <c r="R4546" s="26"/>
      <c r="S4546" s="13" t="s">
        <v>544</v>
      </c>
      <c r="T4546" s="13" t="s">
        <v>34</v>
      </c>
      <c r="U4546" s="13" t="s">
        <v>35</v>
      </c>
      <c r="V4546" s="13" t="s">
        <v>41</v>
      </c>
      <c r="W4546" s="13" t="s">
        <v>544</v>
      </c>
      <c r="X4546" s="13" t="s">
        <v>42</v>
      </c>
    </row>
    <row r="4547" spans="1:24" ht="15" customHeight="1" x14ac:dyDescent="0.2">
      <c r="A4547" s="35"/>
      <c r="B4547" s="36"/>
      <c r="C4547" s="8"/>
      <c r="D4547" s="8"/>
      <c r="E4547" s="24">
        <v>100</v>
      </c>
      <c r="F4547" s="25"/>
      <c r="G4547" s="25"/>
      <c r="H4547" s="25"/>
      <c r="I4547" s="25"/>
      <c r="J4547" s="25"/>
      <c r="K4547" s="25"/>
      <c r="L4547" s="25"/>
      <c r="M4547" s="25"/>
      <c r="N4547" s="25"/>
      <c r="O4547" s="25"/>
      <c r="P4547" s="25"/>
      <c r="Q4547" s="25"/>
      <c r="R4547" s="26"/>
      <c r="S4547" s="13" t="s">
        <v>812</v>
      </c>
      <c r="T4547" s="13" t="s">
        <v>34</v>
      </c>
      <c r="U4547" s="13" t="s">
        <v>35</v>
      </c>
      <c r="V4547" s="13" t="s">
        <v>41</v>
      </c>
      <c r="W4547" s="13" t="s">
        <v>812</v>
      </c>
      <c r="X4547" s="13" t="s">
        <v>42</v>
      </c>
    </row>
    <row r="4548" spans="1:24" ht="15" customHeight="1" x14ac:dyDescent="0.2">
      <c r="A4548" s="35"/>
      <c r="B4548" s="36"/>
      <c r="C4548" s="8"/>
      <c r="D4548" s="8"/>
      <c r="E4548" s="24">
        <v>100</v>
      </c>
      <c r="F4548" s="25"/>
      <c r="G4548" s="25"/>
      <c r="H4548" s="25"/>
      <c r="I4548" s="25"/>
      <c r="J4548" s="25"/>
      <c r="K4548" s="25"/>
      <c r="L4548" s="25"/>
      <c r="M4548" s="25"/>
      <c r="N4548" s="25"/>
      <c r="O4548" s="25"/>
      <c r="P4548" s="25"/>
      <c r="Q4548" s="25"/>
      <c r="R4548" s="26"/>
      <c r="S4548" s="13" t="s">
        <v>1530</v>
      </c>
      <c r="T4548" s="13" t="s">
        <v>34</v>
      </c>
      <c r="U4548" s="13" t="s">
        <v>35</v>
      </c>
      <c r="V4548" s="13" t="s">
        <v>41</v>
      </c>
      <c r="W4548" s="13" t="s">
        <v>1530</v>
      </c>
      <c r="X4548" s="13" t="s">
        <v>42</v>
      </c>
    </row>
    <row r="4549" spans="1:24" ht="15" customHeight="1" x14ac:dyDescent="0.2">
      <c r="A4549" s="35"/>
      <c r="B4549" s="36"/>
      <c r="C4549" s="8"/>
      <c r="D4549" s="8"/>
      <c r="E4549" s="24">
        <v>100</v>
      </c>
      <c r="F4549" s="25"/>
      <c r="G4549" s="25"/>
      <c r="H4549" s="25"/>
      <c r="I4549" s="25"/>
      <c r="J4549" s="25"/>
      <c r="K4549" s="25"/>
      <c r="L4549" s="25"/>
      <c r="M4549" s="25"/>
      <c r="N4549" s="25"/>
      <c r="O4549" s="25"/>
      <c r="P4549" s="25"/>
      <c r="Q4549" s="25"/>
      <c r="R4549" s="26"/>
      <c r="S4549" s="13" t="s">
        <v>2180</v>
      </c>
      <c r="T4549" s="13" t="s">
        <v>34</v>
      </c>
      <c r="U4549" s="13" t="s">
        <v>35</v>
      </c>
      <c r="V4549" s="13" t="s">
        <v>41</v>
      </c>
      <c r="W4549" s="13" t="s">
        <v>2180</v>
      </c>
      <c r="X4549" s="13" t="s">
        <v>42</v>
      </c>
    </row>
    <row r="4550" spans="1:24" ht="15" customHeight="1" x14ac:dyDescent="0.2">
      <c r="A4550" s="35"/>
      <c r="B4550" s="36"/>
      <c r="C4550" s="8"/>
      <c r="D4550" s="8"/>
      <c r="E4550" s="24">
        <v>100</v>
      </c>
      <c r="F4550" s="25"/>
      <c r="G4550" s="25"/>
      <c r="H4550" s="25"/>
      <c r="I4550" s="25"/>
      <c r="J4550" s="25"/>
      <c r="K4550" s="25"/>
      <c r="L4550" s="25"/>
      <c r="M4550" s="25"/>
      <c r="N4550" s="25"/>
      <c r="O4550" s="25"/>
      <c r="P4550" s="25"/>
      <c r="Q4550" s="25"/>
      <c r="R4550" s="26"/>
      <c r="S4550" s="13" t="s">
        <v>2181</v>
      </c>
      <c r="T4550" s="13" t="s">
        <v>34</v>
      </c>
      <c r="U4550" s="13" t="s">
        <v>35</v>
      </c>
      <c r="V4550" s="13" t="s">
        <v>41</v>
      </c>
      <c r="W4550" s="13" t="s">
        <v>2181</v>
      </c>
      <c r="X4550" s="13" t="s">
        <v>42</v>
      </c>
    </row>
    <row r="4551" spans="1:24" ht="15" customHeight="1" x14ac:dyDescent="0.2">
      <c r="A4551" s="32"/>
      <c r="B4551" s="33"/>
      <c r="C4551" s="11"/>
      <c r="D4551" s="11"/>
      <c r="E4551" s="24">
        <v>100</v>
      </c>
      <c r="F4551" s="25"/>
      <c r="G4551" s="25"/>
      <c r="H4551" s="25"/>
      <c r="I4551" s="25"/>
      <c r="J4551" s="25"/>
      <c r="K4551" s="25"/>
      <c r="L4551" s="25"/>
      <c r="M4551" s="25"/>
      <c r="N4551" s="25"/>
      <c r="O4551" s="25"/>
      <c r="P4551" s="25"/>
      <c r="Q4551" s="25"/>
      <c r="R4551" s="26"/>
      <c r="S4551" s="13" t="s">
        <v>2182</v>
      </c>
      <c r="T4551" s="13" t="s">
        <v>34</v>
      </c>
      <c r="U4551" s="13" t="s">
        <v>35</v>
      </c>
      <c r="V4551" s="13" t="s">
        <v>41</v>
      </c>
      <c r="W4551" s="13" t="s">
        <v>2182</v>
      </c>
      <c r="X4551" s="13" t="s">
        <v>42</v>
      </c>
    </row>
    <row r="4552" spans="1:24" ht="2.25" customHeight="1" x14ac:dyDescent="0.2">
      <c r="A4552" s="14"/>
      <c r="B4552" s="15"/>
      <c r="C4552" s="15"/>
      <c r="D4552" s="15"/>
      <c r="E4552" s="15"/>
      <c r="F4552" s="15"/>
      <c r="G4552" s="15"/>
      <c r="H4552" s="15"/>
      <c r="I4552" s="15"/>
      <c r="J4552" s="15"/>
      <c r="K4552" s="15"/>
      <c r="L4552" s="15"/>
      <c r="M4552" s="15"/>
      <c r="N4552" s="15"/>
      <c r="O4552" s="15"/>
      <c r="P4552" s="15"/>
      <c r="Q4552" s="15"/>
      <c r="R4552" s="15"/>
      <c r="S4552" s="15"/>
      <c r="T4552" s="15"/>
      <c r="U4552" s="15"/>
      <c r="V4552" s="15"/>
      <c r="W4552" s="15"/>
      <c r="X4552" s="16"/>
    </row>
    <row r="4553" spans="1:24" ht="12.75" customHeight="1" x14ac:dyDescent="0.2">
      <c r="A4553" s="7"/>
      <c r="B4553" s="6"/>
      <c r="C4553" s="6"/>
      <c r="D4553" s="6"/>
      <c r="E4553" s="6"/>
      <c r="F4553" s="6"/>
      <c r="G4553" s="6"/>
      <c r="H4553" s="6"/>
      <c r="I4553" s="6"/>
      <c r="J4553" s="21">
        <f>SUM(hList_Frame_1!B2638:B2660)</f>
        <v>11062.5</v>
      </c>
      <c r="K4553" s="21"/>
      <c r="L4553" s="21"/>
      <c r="M4553" s="21"/>
      <c r="N4553" s="21"/>
      <c r="O4553" s="21"/>
      <c r="P4553" s="21"/>
      <c r="Q4553" s="21"/>
      <c r="R4553" s="21"/>
      <c r="S4553" s="6"/>
      <c r="T4553" s="6"/>
      <c r="U4553" s="6"/>
      <c r="V4553" s="6"/>
      <c r="W4553" s="6"/>
      <c r="X4553" s="17"/>
    </row>
    <row r="4554" spans="1:24" ht="14.25" customHeight="1" x14ac:dyDescent="0.2">
      <c r="A4554" s="10"/>
      <c r="B4554" s="18"/>
      <c r="C4554" s="18"/>
      <c r="D4554" s="18"/>
      <c r="E4554" s="18"/>
      <c r="F4554" s="18"/>
      <c r="G4554" s="18"/>
      <c r="H4554" s="18"/>
      <c r="I4554" s="18"/>
      <c r="J4554" s="18"/>
      <c r="K4554" s="18"/>
      <c r="L4554" s="18"/>
      <c r="M4554" s="18"/>
      <c r="N4554" s="18"/>
      <c r="O4554" s="18"/>
      <c r="P4554" s="18"/>
      <c r="Q4554" s="18"/>
      <c r="R4554" s="18"/>
      <c r="S4554" s="18"/>
      <c r="T4554" s="18"/>
      <c r="U4554" s="18"/>
      <c r="V4554" s="18"/>
      <c r="W4554" s="18"/>
      <c r="X4554" s="19"/>
    </row>
    <row r="4555" spans="1:24" ht="15" customHeight="1" x14ac:dyDescent="0.2">
      <c r="A4555" s="27">
        <v>419382</v>
      </c>
      <c r="B4555" s="28"/>
      <c r="C4555" s="3">
        <v>42150</v>
      </c>
      <c r="D4555" s="4" t="s">
        <v>2183</v>
      </c>
      <c r="E4555" s="29">
        <v>711.12</v>
      </c>
      <c r="F4555" s="30"/>
      <c r="G4555" s="30"/>
      <c r="H4555" s="30"/>
      <c r="I4555" s="30"/>
      <c r="J4555" s="30"/>
      <c r="K4555" s="30"/>
      <c r="L4555" s="30"/>
      <c r="M4555" s="30"/>
      <c r="N4555" s="30"/>
      <c r="O4555" s="30"/>
      <c r="P4555" s="30"/>
      <c r="Q4555" s="30"/>
      <c r="R4555" s="31"/>
      <c r="S4555" s="4" t="s">
        <v>65</v>
      </c>
      <c r="T4555" s="4" t="s">
        <v>880</v>
      </c>
      <c r="U4555" s="4" t="s">
        <v>605</v>
      </c>
      <c r="V4555" s="4" t="s">
        <v>881</v>
      </c>
      <c r="W4555" s="4" t="s">
        <v>65</v>
      </c>
      <c r="X4555" s="4" t="s">
        <v>15</v>
      </c>
    </row>
    <row r="4556" spans="1:24" ht="14.25" customHeight="1" x14ac:dyDescent="0.2">
      <c r="A4556" s="35"/>
      <c r="B4556" s="36"/>
      <c r="C4556" s="8"/>
      <c r="D4556" s="8"/>
      <c r="E4556" s="35"/>
      <c r="F4556" s="37"/>
      <c r="G4556" s="37"/>
      <c r="H4556" s="37"/>
      <c r="I4556" s="37"/>
      <c r="J4556" s="37"/>
      <c r="K4556" s="37"/>
      <c r="L4556" s="37"/>
      <c r="M4556" s="37"/>
      <c r="N4556" s="37"/>
      <c r="O4556" s="37"/>
      <c r="P4556" s="37"/>
      <c r="Q4556" s="37"/>
      <c r="R4556" s="36"/>
      <c r="S4556" s="8"/>
      <c r="T4556" s="8"/>
      <c r="U4556" s="8"/>
      <c r="V4556" s="8"/>
      <c r="W4556" s="8"/>
      <c r="X4556" s="9" t="s">
        <v>15</v>
      </c>
    </row>
    <row r="4557" spans="1:24" ht="14.25" customHeight="1" x14ac:dyDescent="0.2">
      <c r="A4557" s="35"/>
      <c r="B4557" s="36"/>
      <c r="C4557" s="8"/>
      <c r="D4557" s="8"/>
      <c r="E4557" s="35"/>
      <c r="F4557" s="37"/>
      <c r="G4557" s="37"/>
      <c r="H4557" s="37"/>
      <c r="I4557" s="37"/>
      <c r="J4557" s="37"/>
      <c r="K4557" s="37"/>
      <c r="L4557" s="37"/>
      <c r="M4557" s="37"/>
      <c r="N4557" s="37"/>
      <c r="O4557" s="37"/>
      <c r="P4557" s="37"/>
      <c r="Q4557" s="37"/>
      <c r="R4557" s="36"/>
      <c r="S4557" s="8"/>
      <c r="T4557" s="8"/>
      <c r="U4557" s="8"/>
      <c r="V4557" s="8"/>
      <c r="W4557" s="8"/>
      <c r="X4557" s="9" t="s">
        <v>15</v>
      </c>
    </row>
    <row r="4558" spans="1:24" ht="14.25" customHeight="1" x14ac:dyDescent="0.2">
      <c r="A4558" s="35"/>
      <c r="B4558" s="36"/>
      <c r="C4558" s="8"/>
      <c r="D4558" s="8"/>
      <c r="E4558" s="35"/>
      <c r="F4558" s="37"/>
      <c r="G4558" s="37"/>
      <c r="H4558" s="37"/>
      <c r="I4558" s="37"/>
      <c r="J4558" s="37"/>
      <c r="K4558" s="37"/>
      <c r="L4558" s="37"/>
      <c r="M4558" s="37"/>
      <c r="N4558" s="37"/>
      <c r="O4558" s="37"/>
      <c r="P4558" s="37"/>
      <c r="Q4558" s="37"/>
      <c r="R4558" s="36"/>
      <c r="S4558" s="8"/>
      <c r="T4558" s="8"/>
      <c r="U4558" s="8"/>
      <c r="V4558" s="8"/>
      <c r="W4558" s="8"/>
      <c r="X4558" s="9" t="s">
        <v>15</v>
      </c>
    </row>
    <row r="4559" spans="1:24" ht="14.25" customHeight="1" x14ac:dyDescent="0.2">
      <c r="A4559" s="35"/>
      <c r="B4559" s="36"/>
      <c r="C4559" s="8"/>
      <c r="D4559" s="8"/>
      <c r="E4559" s="35"/>
      <c r="F4559" s="37"/>
      <c r="G4559" s="37"/>
      <c r="H4559" s="37"/>
      <c r="I4559" s="37"/>
      <c r="J4559" s="37"/>
      <c r="K4559" s="37"/>
      <c r="L4559" s="37"/>
      <c r="M4559" s="37"/>
      <c r="N4559" s="37"/>
      <c r="O4559" s="37"/>
      <c r="P4559" s="37"/>
      <c r="Q4559" s="37"/>
      <c r="R4559" s="36"/>
      <c r="S4559" s="8"/>
      <c r="T4559" s="8"/>
      <c r="U4559" s="8"/>
      <c r="V4559" s="8"/>
      <c r="W4559" s="8"/>
      <c r="X4559" s="9" t="s">
        <v>15</v>
      </c>
    </row>
    <row r="4560" spans="1:24" ht="14.25" customHeight="1" x14ac:dyDescent="0.2">
      <c r="A4560" s="32"/>
      <c r="B4560" s="33"/>
      <c r="C4560" s="11"/>
      <c r="D4560" s="11"/>
      <c r="E4560" s="32"/>
      <c r="F4560" s="34"/>
      <c r="G4560" s="34"/>
      <c r="H4560" s="34"/>
      <c r="I4560" s="34"/>
      <c r="J4560" s="34"/>
      <c r="K4560" s="34"/>
      <c r="L4560" s="34"/>
      <c r="M4560" s="34"/>
      <c r="N4560" s="34"/>
      <c r="O4560" s="34"/>
      <c r="P4560" s="34"/>
      <c r="Q4560" s="34"/>
      <c r="R4560" s="33"/>
      <c r="S4560" s="11"/>
      <c r="T4560" s="11"/>
      <c r="U4560" s="11"/>
      <c r="V4560" s="11"/>
      <c r="W4560" s="11"/>
      <c r="X4560" s="12" t="s">
        <v>15</v>
      </c>
    </row>
    <row r="4561" spans="1:24" ht="2.25" customHeight="1" x14ac:dyDescent="0.2">
      <c r="A4561" s="14"/>
      <c r="B4561" s="15"/>
      <c r="C4561" s="15"/>
      <c r="D4561" s="15"/>
      <c r="E4561" s="15"/>
      <c r="F4561" s="15"/>
      <c r="G4561" s="15"/>
      <c r="H4561" s="15"/>
      <c r="I4561" s="15"/>
      <c r="J4561" s="15"/>
      <c r="K4561" s="15"/>
      <c r="L4561" s="15"/>
      <c r="M4561" s="15"/>
      <c r="N4561" s="15"/>
      <c r="O4561" s="15"/>
      <c r="P4561" s="15"/>
      <c r="Q4561" s="15"/>
      <c r="R4561" s="15"/>
      <c r="S4561" s="15"/>
      <c r="T4561" s="15"/>
      <c r="U4561" s="15"/>
      <c r="V4561" s="15"/>
      <c r="W4561" s="15"/>
      <c r="X4561" s="16"/>
    </row>
    <row r="4562" spans="1:24" ht="13.5" customHeight="1" x14ac:dyDescent="0.2">
      <c r="A4562" s="7"/>
      <c r="B4562" s="6"/>
      <c r="C4562" s="6"/>
      <c r="D4562" s="6"/>
      <c r="E4562" s="6"/>
      <c r="F4562" s="6"/>
      <c r="G4562" s="6"/>
      <c r="H4562" s="6"/>
      <c r="I4562" s="6"/>
      <c r="J4562" s="6"/>
      <c r="K4562" s="6"/>
      <c r="L4562" s="6"/>
      <c r="M4562" s="6"/>
      <c r="N4562" s="21">
        <f>SUM(hList_Frame_1!B2661:B2666)</f>
        <v>711.12</v>
      </c>
      <c r="O4562" s="21"/>
      <c r="P4562" s="21"/>
      <c r="Q4562" s="21"/>
      <c r="R4562" s="21"/>
      <c r="S4562" s="6"/>
      <c r="T4562" s="6"/>
      <c r="U4562" s="6"/>
      <c r="V4562" s="6"/>
      <c r="W4562" s="6"/>
      <c r="X4562" s="17"/>
    </row>
    <row r="4563" spans="1:24" ht="13.5" customHeight="1" x14ac:dyDescent="0.2">
      <c r="A4563" s="10"/>
      <c r="B4563" s="18"/>
      <c r="C4563" s="18"/>
      <c r="D4563" s="18"/>
      <c r="E4563" s="18"/>
      <c r="F4563" s="18"/>
      <c r="G4563" s="18"/>
      <c r="H4563" s="18"/>
      <c r="I4563" s="18"/>
      <c r="J4563" s="18"/>
      <c r="K4563" s="18"/>
      <c r="L4563" s="18"/>
      <c r="M4563" s="18"/>
      <c r="N4563" s="18"/>
      <c r="O4563" s="18"/>
      <c r="P4563" s="18"/>
      <c r="Q4563" s="18"/>
      <c r="R4563" s="18"/>
      <c r="S4563" s="18"/>
      <c r="T4563" s="18"/>
      <c r="U4563" s="18"/>
      <c r="V4563" s="18"/>
      <c r="W4563" s="18"/>
      <c r="X4563" s="19"/>
    </row>
    <row r="4564" spans="1:24" ht="15" customHeight="1" x14ac:dyDescent="0.2">
      <c r="A4564" s="22">
        <v>419383</v>
      </c>
      <c r="B4564" s="23"/>
      <c r="C4564" s="20">
        <v>42150</v>
      </c>
      <c r="D4564" s="13" t="s">
        <v>2184</v>
      </c>
      <c r="E4564" s="24">
        <v>750</v>
      </c>
      <c r="F4564" s="25"/>
      <c r="G4564" s="25"/>
      <c r="H4564" s="25"/>
      <c r="I4564" s="25"/>
      <c r="J4564" s="25"/>
      <c r="K4564" s="25"/>
      <c r="L4564" s="25"/>
      <c r="M4564" s="25"/>
      <c r="N4564" s="25"/>
      <c r="O4564" s="25"/>
      <c r="P4564" s="25"/>
      <c r="Q4564" s="25"/>
      <c r="R4564" s="26"/>
      <c r="S4564" s="13" t="s">
        <v>65</v>
      </c>
      <c r="T4564" s="13" t="s">
        <v>2185</v>
      </c>
      <c r="U4564" s="13" t="s">
        <v>77</v>
      </c>
      <c r="V4564" s="13" t="s">
        <v>2186</v>
      </c>
      <c r="W4564" s="13" t="s">
        <v>65</v>
      </c>
      <c r="X4564" s="13" t="s">
        <v>2187</v>
      </c>
    </row>
    <row r="4565" spans="1:24" ht="2.25" customHeight="1" x14ac:dyDescent="0.2">
      <c r="A4565" s="14"/>
      <c r="B4565" s="15"/>
      <c r="C4565" s="15"/>
      <c r="D4565" s="15"/>
      <c r="E4565" s="15"/>
      <c r="F4565" s="15"/>
      <c r="G4565" s="15"/>
      <c r="H4565" s="15"/>
      <c r="I4565" s="15"/>
      <c r="J4565" s="15"/>
      <c r="K4565" s="15"/>
      <c r="L4565" s="15"/>
      <c r="M4565" s="15"/>
      <c r="N4565" s="15"/>
      <c r="O4565" s="15"/>
      <c r="P4565" s="15"/>
      <c r="Q4565" s="15"/>
      <c r="R4565" s="15"/>
      <c r="S4565" s="15"/>
      <c r="T4565" s="15"/>
      <c r="U4565" s="15"/>
      <c r="V4565" s="15"/>
      <c r="W4565" s="15"/>
      <c r="X4565" s="16"/>
    </row>
    <row r="4566" spans="1:24" ht="12.75" customHeight="1" x14ac:dyDescent="0.2">
      <c r="A4566" s="7"/>
      <c r="B4566" s="6"/>
      <c r="C4566" s="6"/>
      <c r="D4566" s="6"/>
      <c r="E4566" s="6"/>
      <c r="F4566" s="6"/>
      <c r="G4566" s="6"/>
      <c r="H4566" s="6"/>
      <c r="I4566" s="6"/>
      <c r="J4566" s="6"/>
      <c r="K4566" s="6"/>
      <c r="L4566" s="6"/>
      <c r="M4566" s="21">
        <f>SUM(hList_Frame_1!B2667:B2667)</f>
        <v>750</v>
      </c>
      <c r="N4566" s="21"/>
      <c r="O4566" s="21"/>
      <c r="P4566" s="21"/>
      <c r="Q4566" s="21"/>
      <c r="R4566" s="21"/>
      <c r="S4566" s="6"/>
      <c r="T4566" s="6"/>
      <c r="U4566" s="6"/>
      <c r="V4566" s="6"/>
      <c r="W4566" s="6"/>
      <c r="X4566" s="17"/>
    </row>
    <row r="4567" spans="1:24" ht="14.25" customHeight="1" x14ac:dyDescent="0.2">
      <c r="A4567" s="10"/>
      <c r="B4567" s="18"/>
      <c r="C4567" s="18"/>
      <c r="D4567" s="18"/>
      <c r="E4567" s="18"/>
      <c r="F4567" s="18"/>
      <c r="G4567" s="18"/>
      <c r="H4567" s="18"/>
      <c r="I4567" s="18"/>
      <c r="J4567" s="18"/>
      <c r="K4567" s="18"/>
      <c r="L4567" s="18"/>
      <c r="M4567" s="18"/>
      <c r="N4567" s="18"/>
      <c r="O4567" s="18"/>
      <c r="P4567" s="18"/>
      <c r="Q4567" s="18"/>
      <c r="R4567" s="18"/>
      <c r="S4567" s="18"/>
      <c r="T4567" s="18"/>
      <c r="U4567" s="18"/>
      <c r="V4567" s="18"/>
      <c r="W4567" s="18"/>
      <c r="X4567" s="19"/>
    </row>
    <row r="4568" spans="1:24" ht="15" customHeight="1" x14ac:dyDescent="0.2">
      <c r="A4568" s="27">
        <v>418405</v>
      </c>
      <c r="B4568" s="28"/>
      <c r="C4568" s="3">
        <v>42129</v>
      </c>
      <c r="D4568" s="4" t="s">
        <v>2188</v>
      </c>
      <c r="E4568" s="29">
        <v>52630</v>
      </c>
      <c r="F4568" s="30"/>
      <c r="G4568" s="30"/>
      <c r="H4568" s="30"/>
      <c r="I4568" s="30"/>
      <c r="J4568" s="30"/>
      <c r="K4568" s="30"/>
      <c r="L4568" s="30"/>
      <c r="M4568" s="30"/>
      <c r="N4568" s="30"/>
      <c r="O4568" s="30"/>
      <c r="P4568" s="30"/>
      <c r="Q4568" s="30"/>
      <c r="R4568" s="31"/>
      <c r="S4568" s="4" t="s">
        <v>65</v>
      </c>
      <c r="T4568" s="4" t="s">
        <v>311</v>
      </c>
      <c r="U4568" s="4" t="s">
        <v>605</v>
      </c>
      <c r="V4568" s="13" t="s">
        <v>715</v>
      </c>
      <c r="W4568" s="4" t="s">
        <v>65</v>
      </c>
      <c r="X4568" s="13" t="s">
        <v>15</v>
      </c>
    </row>
    <row r="4569" spans="1:24" ht="15" customHeight="1" x14ac:dyDescent="0.2">
      <c r="A4569" s="32"/>
      <c r="B4569" s="33"/>
      <c r="C4569" s="11"/>
      <c r="D4569" s="8"/>
      <c r="E4569" s="32"/>
      <c r="F4569" s="34"/>
      <c r="G4569" s="34"/>
      <c r="H4569" s="34"/>
      <c r="I4569" s="34"/>
      <c r="J4569" s="34"/>
      <c r="K4569" s="34"/>
      <c r="L4569" s="34"/>
      <c r="M4569" s="34"/>
      <c r="N4569" s="34"/>
      <c r="O4569" s="34"/>
      <c r="P4569" s="34"/>
      <c r="Q4569" s="34"/>
      <c r="R4569" s="33"/>
      <c r="S4569" s="11"/>
      <c r="T4569" s="11"/>
      <c r="U4569" s="11"/>
      <c r="V4569" s="13" t="s">
        <v>690</v>
      </c>
      <c r="W4569" s="11"/>
      <c r="X4569" s="13" t="s">
        <v>15</v>
      </c>
    </row>
    <row r="4570" spans="1:24" ht="15" customHeight="1" x14ac:dyDescent="0.2">
      <c r="A4570" s="22">
        <v>419384</v>
      </c>
      <c r="B4570" s="23"/>
      <c r="C4570" s="20">
        <v>42150</v>
      </c>
      <c r="D4570" s="11"/>
      <c r="E4570" s="24">
        <v>5075</v>
      </c>
      <c r="F4570" s="25"/>
      <c r="G4570" s="25"/>
      <c r="H4570" s="25"/>
      <c r="I4570" s="25"/>
      <c r="J4570" s="25"/>
      <c r="K4570" s="25"/>
      <c r="L4570" s="25"/>
      <c r="M4570" s="25"/>
      <c r="N4570" s="25"/>
      <c r="O4570" s="25"/>
      <c r="P4570" s="25"/>
      <c r="Q4570" s="25"/>
      <c r="R4570" s="26"/>
      <c r="S4570" s="13" t="s">
        <v>65</v>
      </c>
      <c r="T4570" s="13" t="s">
        <v>311</v>
      </c>
      <c r="U4570" s="13" t="s">
        <v>605</v>
      </c>
      <c r="V4570" s="13" t="s">
        <v>715</v>
      </c>
      <c r="W4570" s="13" t="s">
        <v>65</v>
      </c>
      <c r="X4570" s="13" t="s">
        <v>15</v>
      </c>
    </row>
    <row r="4571" spans="1:24" ht="2.25" customHeight="1" x14ac:dyDescent="0.2">
      <c r="A4571" s="14"/>
      <c r="B4571" s="15"/>
      <c r="C4571" s="15"/>
      <c r="D4571" s="15"/>
      <c r="E4571" s="15"/>
      <c r="F4571" s="15"/>
      <c r="G4571" s="15"/>
      <c r="H4571" s="15"/>
      <c r="I4571" s="15"/>
      <c r="J4571" s="15"/>
      <c r="K4571" s="15"/>
      <c r="L4571" s="15"/>
      <c r="M4571" s="15"/>
      <c r="N4571" s="15"/>
      <c r="O4571" s="15"/>
      <c r="P4571" s="15"/>
      <c r="Q4571" s="15"/>
      <c r="R4571" s="15"/>
      <c r="S4571" s="15"/>
      <c r="T4571" s="15"/>
      <c r="U4571" s="15"/>
      <c r="V4571" s="15"/>
      <c r="W4571" s="15"/>
      <c r="X4571" s="16"/>
    </row>
    <row r="4572" spans="1:24" ht="12.75" customHeight="1" x14ac:dyDescent="0.2">
      <c r="A4572" s="7"/>
      <c r="B4572" s="6"/>
      <c r="C4572" s="6"/>
      <c r="D4572" s="6"/>
      <c r="E4572" s="6"/>
      <c r="F4572" s="6"/>
      <c r="G4572" s="6"/>
      <c r="H4572" s="6"/>
      <c r="I4572" s="21">
        <f>SUM(hList_Frame_1!B2668:B2670)</f>
        <v>57705</v>
      </c>
      <c r="J4572" s="21"/>
      <c r="K4572" s="21"/>
      <c r="L4572" s="21"/>
      <c r="M4572" s="21"/>
      <c r="N4572" s="21"/>
      <c r="O4572" s="21"/>
      <c r="P4572" s="21"/>
      <c r="Q4572" s="21"/>
      <c r="R4572" s="21"/>
      <c r="S4572" s="6"/>
      <c r="T4572" s="6"/>
      <c r="U4572" s="6"/>
      <c r="V4572" s="6"/>
      <c r="W4572" s="6"/>
      <c r="X4572" s="17"/>
    </row>
    <row r="4573" spans="1:24" ht="14.25" customHeight="1" x14ac:dyDescent="0.2">
      <c r="A4573" s="10"/>
      <c r="B4573" s="18"/>
      <c r="C4573" s="18"/>
      <c r="D4573" s="18"/>
      <c r="E4573" s="18"/>
      <c r="F4573" s="18"/>
      <c r="G4573" s="18"/>
      <c r="H4573" s="18"/>
      <c r="I4573" s="18"/>
      <c r="J4573" s="18"/>
      <c r="K4573" s="18"/>
      <c r="L4573" s="18"/>
      <c r="M4573" s="18"/>
      <c r="N4573" s="18"/>
      <c r="O4573" s="18"/>
      <c r="P4573" s="18"/>
      <c r="Q4573" s="18"/>
      <c r="R4573" s="18"/>
      <c r="S4573" s="18"/>
      <c r="T4573" s="18"/>
      <c r="U4573" s="18"/>
      <c r="V4573" s="18"/>
      <c r="W4573" s="18"/>
      <c r="X4573" s="19"/>
    </row>
    <row r="4574" spans="1:24" ht="15" customHeight="1" x14ac:dyDescent="0.2">
      <c r="A4574" s="22">
        <v>418784</v>
      </c>
      <c r="B4574" s="23"/>
      <c r="C4574" s="20">
        <v>42136</v>
      </c>
      <c r="D4574" s="13" t="s">
        <v>2189</v>
      </c>
      <c r="E4574" s="24">
        <v>2000</v>
      </c>
      <c r="F4574" s="25"/>
      <c r="G4574" s="25"/>
      <c r="H4574" s="25"/>
      <c r="I4574" s="25"/>
      <c r="J4574" s="25"/>
      <c r="K4574" s="25"/>
      <c r="L4574" s="25"/>
      <c r="M4574" s="25"/>
      <c r="N4574" s="25"/>
      <c r="O4574" s="25"/>
      <c r="P4574" s="25"/>
      <c r="Q4574" s="25"/>
      <c r="R4574" s="26"/>
      <c r="S4574" s="13" t="s">
        <v>15</v>
      </c>
      <c r="T4574" s="13" t="s">
        <v>553</v>
      </c>
      <c r="U4574" s="13" t="s">
        <v>24</v>
      </c>
      <c r="V4574" s="13" t="s">
        <v>25</v>
      </c>
      <c r="W4574" s="13" t="s">
        <v>15</v>
      </c>
      <c r="X4574" s="13" t="s">
        <v>15</v>
      </c>
    </row>
    <row r="4575" spans="1:24" ht="2.25" customHeight="1" x14ac:dyDescent="0.2">
      <c r="A4575" s="14"/>
      <c r="B4575" s="15"/>
      <c r="C4575" s="15"/>
      <c r="D4575" s="15"/>
      <c r="E4575" s="15"/>
      <c r="F4575" s="15"/>
      <c r="G4575" s="15"/>
      <c r="H4575" s="15"/>
      <c r="I4575" s="15"/>
      <c r="J4575" s="15"/>
      <c r="K4575" s="15"/>
      <c r="L4575" s="15"/>
      <c r="M4575" s="15"/>
      <c r="N4575" s="15"/>
      <c r="O4575" s="15"/>
      <c r="P4575" s="15"/>
      <c r="Q4575" s="15"/>
      <c r="R4575" s="15"/>
      <c r="S4575" s="15"/>
      <c r="T4575" s="15"/>
      <c r="U4575" s="15"/>
      <c r="V4575" s="15"/>
      <c r="W4575" s="15"/>
      <c r="X4575" s="16"/>
    </row>
    <row r="4576" spans="1:24" ht="13.5" customHeight="1" x14ac:dyDescent="0.2">
      <c r="A4576" s="7"/>
      <c r="B4576" s="6"/>
      <c r="C4576" s="6"/>
      <c r="D4576" s="6"/>
      <c r="E4576" s="6"/>
      <c r="F4576" s="6"/>
      <c r="G4576" s="6"/>
      <c r="H4576" s="6"/>
      <c r="I4576" s="6"/>
      <c r="J4576" s="6"/>
      <c r="K4576" s="21">
        <f>SUM(hList_Frame_1!B2671:B2671)</f>
        <v>2000</v>
      </c>
      <c r="L4576" s="21"/>
      <c r="M4576" s="21"/>
      <c r="N4576" s="21"/>
      <c r="O4576" s="21"/>
      <c r="P4576" s="21"/>
      <c r="Q4576" s="21"/>
      <c r="R4576" s="21"/>
      <c r="S4576" s="6"/>
      <c r="T4576" s="6"/>
      <c r="U4576" s="6"/>
      <c r="V4576" s="6"/>
      <c r="W4576" s="6"/>
      <c r="X4576" s="17"/>
    </row>
    <row r="4577" spans="1:24" ht="13.5" customHeight="1" x14ac:dyDescent="0.2">
      <c r="A4577" s="10"/>
      <c r="B4577" s="18"/>
      <c r="C4577" s="18"/>
      <c r="D4577" s="18"/>
      <c r="E4577" s="18"/>
      <c r="F4577" s="18"/>
      <c r="G4577" s="18"/>
      <c r="H4577" s="18"/>
      <c r="I4577" s="18"/>
      <c r="J4577" s="18"/>
      <c r="K4577" s="18"/>
      <c r="L4577" s="18"/>
      <c r="M4577" s="18"/>
      <c r="N4577" s="18"/>
      <c r="O4577" s="18"/>
      <c r="P4577" s="18"/>
      <c r="Q4577" s="18"/>
      <c r="R4577" s="18"/>
      <c r="S4577" s="18"/>
      <c r="T4577" s="18"/>
      <c r="U4577" s="18"/>
      <c r="V4577" s="18"/>
      <c r="W4577" s="18"/>
      <c r="X4577" s="19"/>
    </row>
    <row r="4578" spans="1:24" ht="15" customHeight="1" x14ac:dyDescent="0.2">
      <c r="A4578" s="27">
        <v>418406</v>
      </c>
      <c r="B4578" s="28"/>
      <c r="C4578" s="3">
        <v>42129</v>
      </c>
      <c r="D4578" s="4" t="s">
        <v>2190</v>
      </c>
      <c r="E4578" s="29">
        <v>2758.66</v>
      </c>
      <c r="F4578" s="30"/>
      <c r="G4578" s="30"/>
      <c r="H4578" s="30"/>
      <c r="I4578" s="30"/>
      <c r="J4578" s="30"/>
      <c r="K4578" s="30"/>
      <c r="L4578" s="30"/>
      <c r="M4578" s="30"/>
      <c r="N4578" s="30"/>
      <c r="O4578" s="30"/>
      <c r="P4578" s="30"/>
      <c r="Q4578" s="30"/>
      <c r="R4578" s="31"/>
      <c r="S4578" s="4" t="s">
        <v>65</v>
      </c>
      <c r="T4578" s="4" t="s">
        <v>245</v>
      </c>
      <c r="U4578" s="4" t="s">
        <v>24</v>
      </c>
      <c r="V4578" s="4" t="s">
        <v>168</v>
      </c>
      <c r="W4578" s="4" t="s">
        <v>65</v>
      </c>
      <c r="X4578" s="4" t="s">
        <v>15</v>
      </c>
    </row>
    <row r="4579" spans="1:24" ht="14.25" customHeight="1" x14ac:dyDescent="0.2">
      <c r="A4579" s="35"/>
      <c r="B4579" s="36"/>
      <c r="C4579" s="8"/>
      <c r="D4579" s="8"/>
      <c r="E4579" s="35"/>
      <c r="F4579" s="37"/>
      <c r="G4579" s="37"/>
      <c r="H4579" s="37"/>
      <c r="I4579" s="37"/>
      <c r="J4579" s="37"/>
      <c r="K4579" s="37"/>
      <c r="L4579" s="37"/>
      <c r="M4579" s="37"/>
      <c r="N4579" s="37"/>
      <c r="O4579" s="37"/>
      <c r="P4579" s="37"/>
      <c r="Q4579" s="37"/>
      <c r="R4579" s="36"/>
      <c r="S4579" s="8"/>
      <c r="T4579" s="8"/>
      <c r="U4579" s="8"/>
      <c r="V4579" s="8"/>
      <c r="W4579" s="8"/>
      <c r="X4579" s="9" t="s">
        <v>15</v>
      </c>
    </row>
    <row r="4580" spans="1:24" ht="14.25" customHeight="1" x14ac:dyDescent="0.2">
      <c r="A4580" s="35"/>
      <c r="B4580" s="36"/>
      <c r="C4580" s="8"/>
      <c r="D4580" s="8"/>
      <c r="E4580" s="35"/>
      <c r="F4580" s="37"/>
      <c r="G4580" s="37"/>
      <c r="H4580" s="37"/>
      <c r="I4580" s="37"/>
      <c r="J4580" s="37"/>
      <c r="K4580" s="37"/>
      <c r="L4580" s="37"/>
      <c r="M4580" s="37"/>
      <c r="N4580" s="37"/>
      <c r="O4580" s="37"/>
      <c r="P4580" s="37"/>
      <c r="Q4580" s="37"/>
      <c r="R4580" s="36"/>
      <c r="S4580" s="8"/>
      <c r="T4580" s="8"/>
      <c r="U4580" s="8"/>
      <c r="V4580" s="8"/>
      <c r="W4580" s="8"/>
      <c r="X4580" s="9" t="s">
        <v>15</v>
      </c>
    </row>
    <row r="4581" spans="1:24" ht="14.25" customHeight="1" x14ac:dyDescent="0.2">
      <c r="A4581" s="35"/>
      <c r="B4581" s="36"/>
      <c r="C4581" s="8"/>
      <c r="D4581" s="8"/>
      <c r="E4581" s="35"/>
      <c r="F4581" s="37"/>
      <c r="G4581" s="37"/>
      <c r="H4581" s="37"/>
      <c r="I4581" s="37"/>
      <c r="J4581" s="37"/>
      <c r="K4581" s="37"/>
      <c r="L4581" s="37"/>
      <c r="M4581" s="37"/>
      <c r="N4581" s="37"/>
      <c r="O4581" s="37"/>
      <c r="P4581" s="37"/>
      <c r="Q4581" s="37"/>
      <c r="R4581" s="36"/>
      <c r="S4581" s="8"/>
      <c r="T4581" s="8"/>
      <c r="U4581" s="8"/>
      <c r="V4581" s="8"/>
      <c r="W4581" s="8"/>
      <c r="X4581" s="9" t="s">
        <v>15</v>
      </c>
    </row>
    <row r="4582" spans="1:24" ht="14.25" customHeight="1" x14ac:dyDescent="0.2">
      <c r="A4582" s="35"/>
      <c r="B4582" s="36"/>
      <c r="C4582" s="8"/>
      <c r="D4582" s="8"/>
      <c r="E4582" s="35"/>
      <c r="F4582" s="37"/>
      <c r="G4582" s="37"/>
      <c r="H4582" s="37"/>
      <c r="I4582" s="37"/>
      <c r="J4582" s="37"/>
      <c r="K4582" s="37"/>
      <c r="L4582" s="37"/>
      <c r="M4582" s="37"/>
      <c r="N4582" s="37"/>
      <c r="O4582" s="37"/>
      <c r="P4582" s="37"/>
      <c r="Q4582" s="37"/>
      <c r="R4582" s="36"/>
      <c r="S4582" s="8"/>
      <c r="T4582" s="8"/>
      <c r="U4582" s="8"/>
      <c r="V4582" s="8"/>
      <c r="W4582" s="8"/>
      <c r="X4582" s="9" t="s">
        <v>15</v>
      </c>
    </row>
    <row r="4583" spans="1:24" ht="14.25" customHeight="1" x14ac:dyDescent="0.2">
      <c r="A4583" s="32"/>
      <c r="B4583" s="33"/>
      <c r="C4583" s="11"/>
      <c r="D4583" s="8"/>
      <c r="E4583" s="32"/>
      <c r="F4583" s="34"/>
      <c r="G4583" s="34"/>
      <c r="H4583" s="34"/>
      <c r="I4583" s="34"/>
      <c r="J4583" s="34"/>
      <c r="K4583" s="34"/>
      <c r="L4583" s="34"/>
      <c r="M4583" s="34"/>
      <c r="N4583" s="34"/>
      <c r="O4583" s="34"/>
      <c r="P4583" s="34"/>
      <c r="Q4583" s="34"/>
      <c r="R4583" s="33"/>
      <c r="S4583" s="11"/>
      <c r="T4583" s="11"/>
      <c r="U4583" s="11"/>
      <c r="V4583" s="11"/>
      <c r="W4583" s="11"/>
      <c r="X4583" s="12" t="s">
        <v>15</v>
      </c>
    </row>
    <row r="4584" spans="1:24" ht="15" customHeight="1" x14ac:dyDescent="0.2">
      <c r="A4584" s="27">
        <v>418785</v>
      </c>
      <c r="B4584" s="28"/>
      <c r="C4584" s="3">
        <v>42136</v>
      </c>
      <c r="D4584" s="8"/>
      <c r="E4584" s="29">
        <v>2111.61</v>
      </c>
      <c r="F4584" s="30"/>
      <c r="G4584" s="30"/>
      <c r="H4584" s="30"/>
      <c r="I4584" s="30"/>
      <c r="J4584" s="30"/>
      <c r="K4584" s="30"/>
      <c r="L4584" s="30"/>
      <c r="M4584" s="30"/>
      <c r="N4584" s="30"/>
      <c r="O4584" s="30"/>
      <c r="P4584" s="30"/>
      <c r="Q4584" s="30"/>
      <c r="R4584" s="31"/>
      <c r="S4584" s="4" t="s">
        <v>65</v>
      </c>
      <c r="T4584" s="4" t="s">
        <v>245</v>
      </c>
      <c r="U4584" s="4" t="s">
        <v>24</v>
      </c>
      <c r="V4584" s="4" t="s">
        <v>168</v>
      </c>
      <c r="W4584" s="4" t="s">
        <v>65</v>
      </c>
      <c r="X4584" s="4" t="s">
        <v>15</v>
      </c>
    </row>
    <row r="4585" spans="1:24" ht="14.25" customHeight="1" x14ac:dyDescent="0.2">
      <c r="A4585" s="35"/>
      <c r="B4585" s="36"/>
      <c r="C4585" s="8"/>
      <c r="D4585" s="8"/>
      <c r="E4585" s="35"/>
      <c r="F4585" s="37"/>
      <c r="G4585" s="37"/>
      <c r="H4585" s="37"/>
      <c r="I4585" s="37"/>
      <c r="J4585" s="37"/>
      <c r="K4585" s="37"/>
      <c r="L4585" s="37"/>
      <c r="M4585" s="37"/>
      <c r="N4585" s="37"/>
      <c r="O4585" s="37"/>
      <c r="P4585" s="37"/>
      <c r="Q4585" s="37"/>
      <c r="R4585" s="36"/>
      <c r="S4585" s="8"/>
      <c r="T4585" s="8"/>
      <c r="U4585" s="8"/>
      <c r="V4585" s="8"/>
      <c r="W4585" s="8"/>
      <c r="X4585" s="9" t="s">
        <v>15</v>
      </c>
    </row>
    <row r="4586" spans="1:24" ht="14.25" customHeight="1" x14ac:dyDescent="0.2">
      <c r="A4586" s="35"/>
      <c r="B4586" s="36"/>
      <c r="C4586" s="8"/>
      <c r="D4586" s="8"/>
      <c r="E4586" s="35"/>
      <c r="F4586" s="37"/>
      <c r="G4586" s="37"/>
      <c r="H4586" s="37"/>
      <c r="I4586" s="37"/>
      <c r="J4586" s="37"/>
      <c r="K4586" s="37"/>
      <c r="L4586" s="37"/>
      <c r="M4586" s="37"/>
      <c r="N4586" s="37"/>
      <c r="O4586" s="37"/>
      <c r="P4586" s="37"/>
      <c r="Q4586" s="37"/>
      <c r="R4586" s="36"/>
      <c r="S4586" s="8"/>
      <c r="T4586" s="8"/>
      <c r="U4586" s="8"/>
      <c r="V4586" s="8"/>
      <c r="W4586" s="8"/>
      <c r="X4586" s="9" t="s">
        <v>15</v>
      </c>
    </row>
    <row r="4587" spans="1:24" ht="14.25" customHeight="1" x14ac:dyDescent="0.2">
      <c r="A4587" s="32"/>
      <c r="B4587" s="33"/>
      <c r="C4587" s="11"/>
      <c r="D4587" s="8"/>
      <c r="E4587" s="32"/>
      <c r="F4587" s="34"/>
      <c r="G4587" s="34"/>
      <c r="H4587" s="34"/>
      <c r="I4587" s="34"/>
      <c r="J4587" s="34"/>
      <c r="K4587" s="34"/>
      <c r="L4587" s="34"/>
      <c r="M4587" s="34"/>
      <c r="N4587" s="34"/>
      <c r="O4587" s="34"/>
      <c r="P4587" s="34"/>
      <c r="Q4587" s="34"/>
      <c r="R4587" s="33"/>
      <c r="S4587" s="11"/>
      <c r="T4587" s="11"/>
      <c r="U4587" s="11"/>
      <c r="V4587" s="11"/>
      <c r="W4587" s="11"/>
      <c r="X4587" s="12" t="s">
        <v>15</v>
      </c>
    </row>
    <row r="4588" spans="1:24" ht="15" customHeight="1" x14ac:dyDescent="0.2">
      <c r="A4588" s="27">
        <v>419385</v>
      </c>
      <c r="B4588" s="28"/>
      <c r="C4588" s="3">
        <v>42150</v>
      </c>
      <c r="D4588" s="8"/>
      <c r="E4588" s="29">
        <v>3478.55</v>
      </c>
      <c r="F4588" s="30"/>
      <c r="G4588" s="30"/>
      <c r="H4588" s="30"/>
      <c r="I4588" s="30"/>
      <c r="J4588" s="30"/>
      <c r="K4588" s="30"/>
      <c r="L4588" s="30"/>
      <c r="M4588" s="30"/>
      <c r="N4588" s="30"/>
      <c r="O4588" s="30"/>
      <c r="P4588" s="30"/>
      <c r="Q4588" s="30"/>
      <c r="R4588" s="31"/>
      <c r="S4588" s="4" t="s">
        <v>65</v>
      </c>
      <c r="T4588" s="4" t="s">
        <v>245</v>
      </c>
      <c r="U4588" s="4" t="s">
        <v>24</v>
      </c>
      <c r="V4588" s="4" t="s">
        <v>168</v>
      </c>
      <c r="W4588" s="4" t="s">
        <v>65</v>
      </c>
      <c r="X4588" s="4" t="s">
        <v>15</v>
      </c>
    </row>
    <row r="4589" spans="1:24" ht="14.25" customHeight="1" x14ac:dyDescent="0.2">
      <c r="A4589" s="35"/>
      <c r="B4589" s="36"/>
      <c r="C4589" s="8"/>
      <c r="D4589" s="8"/>
      <c r="E4589" s="35"/>
      <c r="F4589" s="37"/>
      <c r="G4589" s="37"/>
      <c r="H4589" s="37"/>
      <c r="I4589" s="37"/>
      <c r="J4589" s="37"/>
      <c r="K4589" s="37"/>
      <c r="L4589" s="37"/>
      <c r="M4589" s="37"/>
      <c r="N4589" s="37"/>
      <c r="O4589" s="37"/>
      <c r="P4589" s="37"/>
      <c r="Q4589" s="37"/>
      <c r="R4589" s="36"/>
      <c r="S4589" s="8"/>
      <c r="T4589" s="8"/>
      <c r="U4589" s="8"/>
      <c r="V4589" s="8"/>
      <c r="W4589" s="8"/>
      <c r="X4589" s="9" t="s">
        <v>15</v>
      </c>
    </row>
    <row r="4590" spans="1:24" ht="14.25" customHeight="1" x14ac:dyDescent="0.2">
      <c r="A4590" s="35"/>
      <c r="B4590" s="36"/>
      <c r="C4590" s="8"/>
      <c r="D4590" s="8"/>
      <c r="E4590" s="35"/>
      <c r="F4590" s="37"/>
      <c r="G4590" s="37"/>
      <c r="H4590" s="37"/>
      <c r="I4590" s="37"/>
      <c r="J4590" s="37"/>
      <c r="K4590" s="37"/>
      <c r="L4590" s="37"/>
      <c r="M4590" s="37"/>
      <c r="N4590" s="37"/>
      <c r="O4590" s="37"/>
      <c r="P4590" s="37"/>
      <c r="Q4590" s="37"/>
      <c r="R4590" s="36"/>
      <c r="S4590" s="8"/>
      <c r="T4590" s="8"/>
      <c r="U4590" s="8"/>
      <c r="V4590" s="8"/>
      <c r="W4590" s="8"/>
      <c r="X4590" s="9" t="s">
        <v>15</v>
      </c>
    </row>
    <row r="4591" spans="1:24" ht="14.25" customHeight="1" x14ac:dyDescent="0.2">
      <c r="A4591" s="35"/>
      <c r="B4591" s="36"/>
      <c r="C4591" s="8"/>
      <c r="D4591" s="8"/>
      <c r="E4591" s="35"/>
      <c r="F4591" s="37"/>
      <c r="G4591" s="37"/>
      <c r="H4591" s="37"/>
      <c r="I4591" s="37"/>
      <c r="J4591" s="37"/>
      <c r="K4591" s="37"/>
      <c r="L4591" s="37"/>
      <c r="M4591" s="37"/>
      <c r="N4591" s="37"/>
      <c r="O4591" s="37"/>
      <c r="P4591" s="37"/>
      <c r="Q4591" s="37"/>
      <c r="R4591" s="36"/>
      <c r="S4591" s="8"/>
      <c r="T4591" s="8"/>
      <c r="U4591" s="8"/>
      <c r="V4591" s="8"/>
      <c r="W4591" s="8"/>
      <c r="X4591" s="9" t="s">
        <v>15</v>
      </c>
    </row>
    <row r="4592" spans="1:24" ht="14.25" customHeight="1" x14ac:dyDescent="0.2">
      <c r="A4592" s="35"/>
      <c r="B4592" s="36"/>
      <c r="C4592" s="8"/>
      <c r="D4592" s="8"/>
      <c r="E4592" s="35"/>
      <c r="F4592" s="37"/>
      <c r="G4592" s="37"/>
      <c r="H4592" s="37"/>
      <c r="I4592" s="37"/>
      <c r="J4592" s="37"/>
      <c r="K4592" s="37"/>
      <c r="L4592" s="37"/>
      <c r="M4592" s="37"/>
      <c r="N4592" s="37"/>
      <c r="O4592" s="37"/>
      <c r="P4592" s="37"/>
      <c r="Q4592" s="37"/>
      <c r="R4592" s="36"/>
      <c r="S4592" s="8"/>
      <c r="T4592" s="8"/>
      <c r="U4592" s="8"/>
      <c r="V4592" s="8"/>
      <c r="W4592" s="8"/>
      <c r="X4592" s="9" t="s">
        <v>15</v>
      </c>
    </row>
    <row r="4593" spans="1:24" ht="14.25" customHeight="1" x14ac:dyDescent="0.2">
      <c r="A4593" s="35"/>
      <c r="B4593" s="36"/>
      <c r="C4593" s="8"/>
      <c r="D4593" s="8"/>
      <c r="E4593" s="35"/>
      <c r="F4593" s="37"/>
      <c r="G4593" s="37"/>
      <c r="H4593" s="37"/>
      <c r="I4593" s="37"/>
      <c r="J4593" s="37"/>
      <c r="K4593" s="37"/>
      <c r="L4593" s="37"/>
      <c r="M4593" s="37"/>
      <c r="N4593" s="37"/>
      <c r="O4593" s="37"/>
      <c r="P4593" s="37"/>
      <c r="Q4593" s="37"/>
      <c r="R4593" s="36"/>
      <c r="S4593" s="8"/>
      <c r="T4593" s="8"/>
      <c r="U4593" s="8"/>
      <c r="V4593" s="8"/>
      <c r="W4593" s="8"/>
      <c r="X4593" s="9" t="s">
        <v>15</v>
      </c>
    </row>
    <row r="4594" spans="1:24" ht="14.25" customHeight="1" x14ac:dyDescent="0.2">
      <c r="A4594" s="35"/>
      <c r="B4594" s="36"/>
      <c r="C4594" s="8"/>
      <c r="D4594" s="8"/>
      <c r="E4594" s="35"/>
      <c r="F4594" s="37"/>
      <c r="G4594" s="37"/>
      <c r="H4594" s="37"/>
      <c r="I4594" s="37"/>
      <c r="J4594" s="37"/>
      <c r="K4594" s="37"/>
      <c r="L4594" s="37"/>
      <c r="M4594" s="37"/>
      <c r="N4594" s="37"/>
      <c r="O4594" s="37"/>
      <c r="P4594" s="37"/>
      <c r="Q4594" s="37"/>
      <c r="R4594" s="36"/>
      <c r="S4594" s="8"/>
      <c r="T4594" s="8"/>
      <c r="U4594" s="8"/>
      <c r="V4594" s="8"/>
      <c r="W4594" s="8"/>
      <c r="X4594" s="9" t="s">
        <v>15</v>
      </c>
    </row>
    <row r="4595" spans="1:24" ht="14.25" customHeight="1" x14ac:dyDescent="0.2">
      <c r="A4595" s="35"/>
      <c r="B4595" s="36"/>
      <c r="C4595" s="8"/>
      <c r="D4595" s="8"/>
      <c r="E4595" s="35"/>
      <c r="F4595" s="37"/>
      <c r="G4595" s="37"/>
      <c r="H4595" s="37"/>
      <c r="I4595" s="37"/>
      <c r="J4595" s="37"/>
      <c r="K4595" s="37"/>
      <c r="L4595" s="37"/>
      <c r="M4595" s="37"/>
      <c r="N4595" s="37"/>
      <c r="O4595" s="37"/>
      <c r="P4595" s="37"/>
      <c r="Q4595" s="37"/>
      <c r="R4595" s="36"/>
      <c r="S4595" s="8"/>
      <c r="T4595" s="8"/>
      <c r="U4595" s="8"/>
      <c r="V4595" s="8"/>
      <c r="W4595" s="8"/>
      <c r="X4595" s="9" t="s">
        <v>15</v>
      </c>
    </row>
    <row r="4596" spans="1:24" ht="14.25" customHeight="1" x14ac:dyDescent="0.2">
      <c r="A4596" s="32"/>
      <c r="B4596" s="33"/>
      <c r="C4596" s="11"/>
      <c r="D4596" s="11"/>
      <c r="E4596" s="32"/>
      <c r="F4596" s="34"/>
      <c r="G4596" s="34"/>
      <c r="H4596" s="34"/>
      <c r="I4596" s="34"/>
      <c r="J4596" s="34"/>
      <c r="K4596" s="34"/>
      <c r="L4596" s="34"/>
      <c r="M4596" s="34"/>
      <c r="N4596" s="34"/>
      <c r="O4596" s="34"/>
      <c r="P4596" s="34"/>
      <c r="Q4596" s="34"/>
      <c r="R4596" s="33"/>
      <c r="S4596" s="11"/>
      <c r="T4596" s="11"/>
      <c r="U4596" s="11"/>
      <c r="V4596" s="11"/>
      <c r="W4596" s="11"/>
      <c r="X4596" s="12" t="s">
        <v>15</v>
      </c>
    </row>
    <row r="4597" spans="1:24" ht="2.25" customHeight="1" x14ac:dyDescent="0.2">
      <c r="A4597" s="14"/>
      <c r="B4597" s="15"/>
      <c r="C4597" s="15"/>
      <c r="D4597" s="15"/>
      <c r="E4597" s="15"/>
      <c r="F4597" s="15"/>
      <c r="G4597" s="15"/>
      <c r="H4597" s="15"/>
      <c r="I4597" s="15"/>
      <c r="J4597" s="15"/>
      <c r="K4597" s="15"/>
      <c r="L4597" s="15"/>
      <c r="M4597" s="15"/>
      <c r="N4597" s="15"/>
      <c r="O4597" s="15"/>
      <c r="P4597" s="15"/>
      <c r="Q4597" s="15"/>
      <c r="R4597" s="15"/>
      <c r="S4597" s="15"/>
      <c r="T4597" s="15"/>
      <c r="U4597" s="15"/>
      <c r="V4597" s="15"/>
      <c r="W4597" s="15"/>
      <c r="X4597" s="16"/>
    </row>
    <row r="4598" spans="1:24" ht="12.75" customHeight="1" x14ac:dyDescent="0.2">
      <c r="A4598" s="7"/>
      <c r="B4598" s="6"/>
      <c r="C4598" s="6"/>
      <c r="D4598" s="6"/>
      <c r="E4598" s="6"/>
      <c r="F4598" s="6"/>
      <c r="G4598" s="6"/>
      <c r="H4598" s="6"/>
      <c r="I4598" s="6"/>
      <c r="J4598" s="6"/>
      <c r="K4598" s="21">
        <f>SUM(hList_Frame_1!B2672:B2690)</f>
        <v>8348.82</v>
      </c>
      <c r="L4598" s="21"/>
      <c r="M4598" s="21"/>
      <c r="N4598" s="21"/>
      <c r="O4598" s="21"/>
      <c r="P4598" s="21"/>
      <c r="Q4598" s="21"/>
      <c r="R4598" s="21"/>
      <c r="S4598" s="6"/>
      <c r="T4598" s="6"/>
      <c r="U4598" s="6"/>
      <c r="V4598" s="6"/>
      <c r="W4598" s="6"/>
      <c r="X4598" s="17"/>
    </row>
    <row r="4599" spans="1:24" ht="14.25" customHeight="1" x14ac:dyDescent="0.2">
      <c r="A4599" s="10"/>
      <c r="B4599" s="18"/>
      <c r="C4599" s="18"/>
      <c r="D4599" s="18"/>
      <c r="E4599" s="18"/>
      <c r="F4599" s="18"/>
      <c r="G4599" s="18"/>
      <c r="H4599" s="18"/>
      <c r="I4599" s="18"/>
      <c r="J4599" s="18"/>
      <c r="K4599" s="18"/>
      <c r="L4599" s="18"/>
      <c r="M4599" s="18"/>
      <c r="N4599" s="18"/>
      <c r="O4599" s="18"/>
      <c r="P4599" s="18"/>
      <c r="Q4599" s="18"/>
      <c r="R4599" s="18"/>
      <c r="S4599" s="18"/>
      <c r="T4599" s="18"/>
      <c r="U4599" s="18"/>
      <c r="V4599" s="18"/>
      <c r="W4599" s="18"/>
      <c r="X4599" s="19"/>
    </row>
    <row r="4600" spans="1:24" ht="15" customHeight="1" x14ac:dyDescent="0.2">
      <c r="A4600" s="22">
        <v>418407</v>
      </c>
      <c r="B4600" s="23"/>
      <c r="C4600" s="20">
        <v>42129</v>
      </c>
      <c r="D4600" s="4" t="s">
        <v>2191</v>
      </c>
      <c r="E4600" s="24">
        <v>450</v>
      </c>
      <c r="F4600" s="25"/>
      <c r="G4600" s="25"/>
      <c r="H4600" s="25"/>
      <c r="I4600" s="25"/>
      <c r="J4600" s="25"/>
      <c r="K4600" s="25"/>
      <c r="L4600" s="25"/>
      <c r="M4600" s="25"/>
      <c r="N4600" s="25"/>
      <c r="O4600" s="25"/>
      <c r="P4600" s="25"/>
      <c r="Q4600" s="25"/>
      <c r="R4600" s="26"/>
      <c r="S4600" s="13" t="s">
        <v>2192</v>
      </c>
      <c r="T4600" s="13" t="s">
        <v>34</v>
      </c>
      <c r="U4600" s="13" t="s">
        <v>35</v>
      </c>
      <c r="V4600" s="13" t="s">
        <v>35</v>
      </c>
      <c r="W4600" s="13" t="s">
        <v>2192</v>
      </c>
      <c r="X4600" s="13" t="s">
        <v>229</v>
      </c>
    </row>
    <row r="4601" spans="1:24" ht="15" customHeight="1" x14ac:dyDescent="0.2">
      <c r="A4601" s="22">
        <v>419386</v>
      </c>
      <c r="B4601" s="23"/>
      <c r="C4601" s="20">
        <v>42150</v>
      </c>
      <c r="D4601" s="11"/>
      <c r="E4601" s="24">
        <v>450</v>
      </c>
      <c r="F4601" s="25"/>
      <c r="G4601" s="25"/>
      <c r="H4601" s="25"/>
      <c r="I4601" s="25"/>
      <c r="J4601" s="25"/>
      <c r="K4601" s="25"/>
      <c r="L4601" s="25"/>
      <c r="M4601" s="25"/>
      <c r="N4601" s="25"/>
      <c r="O4601" s="25"/>
      <c r="P4601" s="25"/>
      <c r="Q4601" s="25"/>
      <c r="R4601" s="26"/>
      <c r="S4601" s="13" t="s">
        <v>2193</v>
      </c>
      <c r="T4601" s="13" t="s">
        <v>34</v>
      </c>
      <c r="U4601" s="13" t="s">
        <v>35</v>
      </c>
      <c r="V4601" s="13" t="s">
        <v>35</v>
      </c>
      <c r="W4601" s="13" t="s">
        <v>2193</v>
      </c>
      <c r="X4601" s="13" t="s">
        <v>234</v>
      </c>
    </row>
    <row r="4602" spans="1:24" ht="2.25" customHeight="1" x14ac:dyDescent="0.2">
      <c r="A4602" s="14"/>
      <c r="B4602" s="15"/>
      <c r="C4602" s="15"/>
      <c r="D4602" s="15"/>
      <c r="E4602" s="15"/>
      <c r="F4602" s="15"/>
      <c r="G4602" s="15"/>
      <c r="H4602" s="15"/>
      <c r="I4602" s="15"/>
      <c r="J4602" s="15"/>
      <c r="K4602" s="15"/>
      <c r="L4602" s="15"/>
      <c r="M4602" s="15"/>
      <c r="N4602" s="15"/>
      <c r="O4602" s="15"/>
      <c r="P4602" s="15"/>
      <c r="Q4602" s="15"/>
      <c r="R4602" s="15"/>
      <c r="S4602" s="15"/>
      <c r="T4602" s="15"/>
      <c r="U4602" s="15"/>
      <c r="V4602" s="15"/>
      <c r="W4602" s="15"/>
      <c r="X4602" s="16"/>
    </row>
    <row r="4603" spans="1:24" ht="12.75" customHeight="1" x14ac:dyDescent="0.2">
      <c r="A4603" s="7"/>
      <c r="B4603" s="6"/>
      <c r="C4603" s="6"/>
      <c r="D4603" s="6"/>
      <c r="E4603" s="6"/>
      <c r="F4603" s="6"/>
      <c r="G4603" s="6"/>
      <c r="H4603" s="6"/>
      <c r="I4603" s="6"/>
      <c r="J4603" s="6"/>
      <c r="K4603" s="6"/>
      <c r="L4603" s="6"/>
      <c r="M4603" s="21">
        <f>SUM(hList_Frame_1!B2691:B2692)</f>
        <v>900</v>
      </c>
      <c r="N4603" s="21"/>
      <c r="O4603" s="21"/>
      <c r="P4603" s="21"/>
      <c r="Q4603" s="21"/>
      <c r="R4603" s="21"/>
      <c r="S4603" s="6"/>
      <c r="T4603" s="6"/>
      <c r="U4603" s="6"/>
      <c r="V4603" s="6"/>
      <c r="W4603" s="6"/>
      <c r="X4603" s="17"/>
    </row>
    <row r="4604" spans="1:24" ht="14.25" customHeight="1" x14ac:dyDescent="0.2">
      <c r="A4604" s="10"/>
      <c r="B4604" s="18"/>
      <c r="C4604" s="18"/>
      <c r="D4604" s="18"/>
      <c r="E4604" s="18"/>
      <c r="F4604" s="18"/>
      <c r="G4604" s="18"/>
      <c r="H4604" s="18"/>
      <c r="I4604" s="18"/>
      <c r="J4604" s="18"/>
      <c r="K4604" s="18"/>
      <c r="L4604" s="18"/>
      <c r="M4604" s="18"/>
      <c r="N4604" s="18"/>
      <c r="O4604" s="18"/>
      <c r="P4604" s="18"/>
      <c r="Q4604" s="18"/>
      <c r="R4604" s="18"/>
      <c r="S4604" s="18"/>
      <c r="T4604" s="18"/>
      <c r="U4604" s="18"/>
      <c r="V4604" s="18"/>
      <c r="W4604" s="18"/>
      <c r="X4604" s="19"/>
    </row>
    <row r="4605" spans="1:24" ht="15" customHeight="1" x14ac:dyDescent="0.2">
      <c r="A4605" s="27">
        <v>419387</v>
      </c>
      <c r="B4605" s="28"/>
      <c r="C4605" s="3">
        <v>42150</v>
      </c>
      <c r="D4605" s="4" t="s">
        <v>2194</v>
      </c>
      <c r="E4605" s="29">
        <v>988.1</v>
      </c>
      <c r="F4605" s="30"/>
      <c r="G4605" s="30"/>
      <c r="H4605" s="30"/>
      <c r="I4605" s="30"/>
      <c r="J4605" s="30"/>
      <c r="K4605" s="30"/>
      <c r="L4605" s="30"/>
      <c r="M4605" s="30"/>
      <c r="N4605" s="30"/>
      <c r="O4605" s="30"/>
      <c r="P4605" s="30"/>
      <c r="Q4605" s="30"/>
      <c r="R4605" s="31"/>
      <c r="S4605" s="4" t="s">
        <v>65</v>
      </c>
      <c r="T4605" s="4" t="s">
        <v>880</v>
      </c>
      <c r="U4605" s="4" t="s">
        <v>605</v>
      </c>
      <c r="V4605" s="4" t="s">
        <v>881</v>
      </c>
      <c r="W4605" s="4" t="s">
        <v>65</v>
      </c>
      <c r="X4605" s="4" t="s">
        <v>15</v>
      </c>
    </row>
    <row r="4606" spans="1:24" ht="14.25" customHeight="1" x14ac:dyDescent="0.2">
      <c r="A4606" s="35"/>
      <c r="B4606" s="36"/>
      <c r="C4606" s="8"/>
      <c r="D4606" s="8"/>
      <c r="E4606" s="35"/>
      <c r="F4606" s="37"/>
      <c r="G4606" s="37"/>
      <c r="H4606" s="37"/>
      <c r="I4606" s="37"/>
      <c r="J4606" s="37"/>
      <c r="K4606" s="37"/>
      <c r="L4606" s="37"/>
      <c r="M4606" s="37"/>
      <c r="N4606" s="37"/>
      <c r="O4606" s="37"/>
      <c r="P4606" s="37"/>
      <c r="Q4606" s="37"/>
      <c r="R4606" s="36"/>
      <c r="S4606" s="8"/>
      <c r="T4606" s="8"/>
      <c r="U4606" s="8"/>
      <c r="V4606" s="8"/>
      <c r="W4606" s="8"/>
      <c r="X4606" s="9" t="s">
        <v>15</v>
      </c>
    </row>
    <row r="4607" spans="1:24" ht="14.25" customHeight="1" x14ac:dyDescent="0.2">
      <c r="A4607" s="35"/>
      <c r="B4607" s="36"/>
      <c r="C4607" s="8"/>
      <c r="D4607" s="8"/>
      <c r="E4607" s="35"/>
      <c r="F4607" s="37"/>
      <c r="G4607" s="37"/>
      <c r="H4607" s="37"/>
      <c r="I4607" s="37"/>
      <c r="J4607" s="37"/>
      <c r="K4607" s="37"/>
      <c r="L4607" s="37"/>
      <c r="M4607" s="37"/>
      <c r="N4607" s="37"/>
      <c r="O4607" s="37"/>
      <c r="P4607" s="37"/>
      <c r="Q4607" s="37"/>
      <c r="R4607" s="36"/>
      <c r="S4607" s="8"/>
      <c r="T4607" s="8"/>
      <c r="U4607" s="8"/>
      <c r="V4607" s="8"/>
      <c r="W4607" s="8"/>
      <c r="X4607" s="9" t="s">
        <v>15</v>
      </c>
    </row>
    <row r="4608" spans="1:24" ht="14.25" customHeight="1" x14ac:dyDescent="0.2">
      <c r="A4608" s="35"/>
      <c r="B4608" s="36"/>
      <c r="C4608" s="8"/>
      <c r="D4608" s="8"/>
      <c r="E4608" s="35"/>
      <c r="F4608" s="37"/>
      <c r="G4608" s="37"/>
      <c r="H4608" s="37"/>
      <c r="I4608" s="37"/>
      <c r="J4608" s="37"/>
      <c r="K4608" s="37"/>
      <c r="L4608" s="37"/>
      <c r="M4608" s="37"/>
      <c r="N4608" s="37"/>
      <c r="O4608" s="37"/>
      <c r="P4608" s="37"/>
      <c r="Q4608" s="37"/>
      <c r="R4608" s="36"/>
      <c r="S4608" s="8"/>
      <c r="T4608" s="8"/>
      <c r="U4608" s="8"/>
      <c r="V4608" s="8"/>
      <c r="W4608" s="8"/>
      <c r="X4608" s="9" t="s">
        <v>15</v>
      </c>
    </row>
    <row r="4609" spans="1:24" ht="14.25" customHeight="1" x14ac:dyDescent="0.2">
      <c r="A4609" s="35"/>
      <c r="B4609" s="36"/>
      <c r="C4609" s="8"/>
      <c r="D4609" s="8"/>
      <c r="E4609" s="35"/>
      <c r="F4609" s="37"/>
      <c r="G4609" s="37"/>
      <c r="H4609" s="37"/>
      <c r="I4609" s="37"/>
      <c r="J4609" s="37"/>
      <c r="K4609" s="37"/>
      <c r="L4609" s="37"/>
      <c r="M4609" s="37"/>
      <c r="N4609" s="37"/>
      <c r="O4609" s="37"/>
      <c r="P4609" s="37"/>
      <c r="Q4609" s="37"/>
      <c r="R4609" s="36"/>
      <c r="S4609" s="8"/>
      <c r="T4609" s="8"/>
      <c r="U4609" s="8"/>
      <c r="V4609" s="8"/>
      <c r="W4609" s="8"/>
      <c r="X4609" s="9" t="s">
        <v>15</v>
      </c>
    </row>
    <row r="4610" spans="1:24" ht="14.25" customHeight="1" x14ac:dyDescent="0.2">
      <c r="A4610" s="35"/>
      <c r="B4610" s="36"/>
      <c r="C4610" s="8"/>
      <c r="D4610" s="8"/>
      <c r="E4610" s="35"/>
      <c r="F4610" s="37"/>
      <c r="G4610" s="37"/>
      <c r="H4610" s="37"/>
      <c r="I4610" s="37"/>
      <c r="J4610" s="37"/>
      <c r="K4610" s="37"/>
      <c r="L4610" s="37"/>
      <c r="M4610" s="37"/>
      <c r="N4610" s="37"/>
      <c r="O4610" s="37"/>
      <c r="P4610" s="37"/>
      <c r="Q4610" s="37"/>
      <c r="R4610" s="36"/>
      <c r="S4610" s="8"/>
      <c r="T4610" s="8"/>
      <c r="U4610" s="8"/>
      <c r="V4610" s="8"/>
      <c r="W4610" s="8"/>
      <c r="X4610" s="9" t="s">
        <v>15</v>
      </c>
    </row>
    <row r="4611" spans="1:24" ht="14.25" customHeight="1" x14ac:dyDescent="0.2">
      <c r="A4611" s="35"/>
      <c r="B4611" s="36"/>
      <c r="C4611" s="8"/>
      <c r="D4611" s="8"/>
      <c r="E4611" s="35"/>
      <c r="F4611" s="37"/>
      <c r="G4611" s="37"/>
      <c r="H4611" s="37"/>
      <c r="I4611" s="37"/>
      <c r="J4611" s="37"/>
      <c r="K4611" s="37"/>
      <c r="L4611" s="37"/>
      <c r="M4611" s="37"/>
      <c r="N4611" s="37"/>
      <c r="O4611" s="37"/>
      <c r="P4611" s="37"/>
      <c r="Q4611" s="37"/>
      <c r="R4611" s="36"/>
      <c r="S4611" s="8"/>
      <c r="T4611" s="8"/>
      <c r="U4611" s="8"/>
      <c r="V4611" s="8"/>
      <c r="W4611" s="8"/>
      <c r="X4611" s="9" t="s">
        <v>15</v>
      </c>
    </row>
    <row r="4612" spans="1:24" ht="14.25" customHeight="1" x14ac:dyDescent="0.2">
      <c r="A4612" s="32"/>
      <c r="B4612" s="33"/>
      <c r="C4612" s="11"/>
      <c r="D4612" s="11"/>
      <c r="E4612" s="32"/>
      <c r="F4612" s="34"/>
      <c r="G4612" s="34"/>
      <c r="H4612" s="34"/>
      <c r="I4612" s="34"/>
      <c r="J4612" s="34"/>
      <c r="K4612" s="34"/>
      <c r="L4612" s="34"/>
      <c r="M4612" s="34"/>
      <c r="N4612" s="34"/>
      <c r="O4612" s="34"/>
      <c r="P4612" s="34"/>
      <c r="Q4612" s="34"/>
      <c r="R4612" s="33"/>
      <c r="S4612" s="11"/>
      <c r="T4612" s="11"/>
      <c r="U4612" s="11"/>
      <c r="V4612" s="11"/>
      <c r="W4612" s="11"/>
      <c r="X4612" s="12" t="s">
        <v>15</v>
      </c>
    </row>
    <row r="4613" spans="1:24" ht="2.25" customHeight="1" x14ac:dyDescent="0.2">
      <c r="A4613" s="14"/>
      <c r="B4613" s="15"/>
      <c r="C4613" s="15"/>
      <c r="D4613" s="15"/>
      <c r="E4613" s="15"/>
      <c r="F4613" s="15"/>
      <c r="G4613" s="15"/>
      <c r="H4613" s="15"/>
      <c r="I4613" s="15"/>
      <c r="J4613" s="15"/>
      <c r="K4613" s="15"/>
      <c r="L4613" s="15"/>
      <c r="M4613" s="15"/>
      <c r="N4613" s="15"/>
      <c r="O4613" s="15"/>
      <c r="P4613" s="15"/>
      <c r="Q4613" s="15"/>
      <c r="R4613" s="15"/>
      <c r="S4613" s="15"/>
      <c r="T4613" s="15"/>
      <c r="U4613" s="15"/>
      <c r="V4613" s="15"/>
      <c r="W4613" s="15"/>
      <c r="X4613" s="16"/>
    </row>
    <row r="4614" spans="1:24" ht="13.5" customHeight="1" x14ac:dyDescent="0.2">
      <c r="A4614" s="7"/>
      <c r="B4614" s="6"/>
      <c r="C4614" s="6"/>
      <c r="D4614" s="6"/>
      <c r="E4614" s="6"/>
      <c r="F4614" s="6"/>
      <c r="G4614" s="6"/>
      <c r="H4614" s="6"/>
      <c r="I4614" s="6"/>
      <c r="J4614" s="6"/>
      <c r="K4614" s="6"/>
      <c r="L4614" s="6"/>
      <c r="M4614" s="21">
        <f>SUM(hList_Frame_1!B2693:B2700)</f>
        <v>988.1</v>
      </c>
      <c r="N4614" s="21"/>
      <c r="O4614" s="21"/>
      <c r="P4614" s="21"/>
      <c r="Q4614" s="21"/>
      <c r="R4614" s="21"/>
      <c r="S4614" s="6"/>
      <c r="T4614" s="6"/>
      <c r="U4614" s="6"/>
      <c r="V4614" s="6"/>
      <c r="W4614" s="6"/>
      <c r="X4614" s="17"/>
    </row>
    <row r="4615" spans="1:24" ht="13.5" customHeight="1" x14ac:dyDescent="0.2">
      <c r="A4615" s="10"/>
      <c r="B4615" s="18"/>
      <c r="C4615" s="18"/>
      <c r="D4615" s="18"/>
      <c r="E4615" s="18"/>
      <c r="F4615" s="18"/>
      <c r="G4615" s="18"/>
      <c r="H4615" s="18"/>
      <c r="I4615" s="18"/>
      <c r="J4615" s="18"/>
      <c r="K4615" s="18"/>
      <c r="L4615" s="18"/>
      <c r="M4615" s="18"/>
      <c r="N4615" s="18"/>
      <c r="O4615" s="18"/>
      <c r="P4615" s="18"/>
      <c r="Q4615" s="18"/>
      <c r="R4615" s="18"/>
      <c r="S4615" s="18"/>
      <c r="T4615" s="18"/>
      <c r="U4615" s="18"/>
      <c r="V4615" s="18"/>
      <c r="W4615" s="18"/>
      <c r="X4615" s="19"/>
    </row>
    <row r="4616" spans="1:24" ht="15" customHeight="1" x14ac:dyDescent="0.2">
      <c r="A4616" s="27">
        <v>418786</v>
      </c>
      <c r="B4616" s="28"/>
      <c r="C4616" s="3">
        <v>42136</v>
      </c>
      <c r="D4616" s="4" t="s">
        <v>2195</v>
      </c>
      <c r="E4616" s="24">
        <v>100</v>
      </c>
      <c r="F4616" s="25"/>
      <c r="G4616" s="25"/>
      <c r="H4616" s="25"/>
      <c r="I4616" s="25"/>
      <c r="J4616" s="25"/>
      <c r="K4616" s="25"/>
      <c r="L4616" s="25"/>
      <c r="M4616" s="25"/>
      <c r="N4616" s="25"/>
      <c r="O4616" s="25"/>
      <c r="P4616" s="25"/>
      <c r="Q4616" s="25"/>
      <c r="R4616" s="26"/>
      <c r="S4616" s="13" t="s">
        <v>2196</v>
      </c>
      <c r="T4616" s="13" t="s">
        <v>34</v>
      </c>
      <c r="U4616" s="13" t="s">
        <v>35</v>
      </c>
      <c r="V4616" s="13" t="s">
        <v>35</v>
      </c>
      <c r="W4616" s="13" t="s">
        <v>2196</v>
      </c>
      <c r="X4616" s="13" t="s">
        <v>318</v>
      </c>
    </row>
    <row r="4617" spans="1:24" ht="15" customHeight="1" x14ac:dyDescent="0.2">
      <c r="A4617" s="35"/>
      <c r="B4617" s="36"/>
      <c r="C4617" s="8"/>
      <c r="D4617" s="8"/>
      <c r="E4617" s="24">
        <v>450</v>
      </c>
      <c r="F4617" s="25"/>
      <c r="G4617" s="25"/>
      <c r="H4617" s="25"/>
      <c r="I4617" s="25"/>
      <c r="J4617" s="25"/>
      <c r="K4617" s="25"/>
      <c r="L4617" s="25"/>
      <c r="M4617" s="25"/>
      <c r="N4617" s="25"/>
      <c r="O4617" s="25"/>
      <c r="P4617" s="25"/>
      <c r="Q4617" s="25"/>
      <c r="R4617" s="26"/>
      <c r="S4617" s="13" t="s">
        <v>2197</v>
      </c>
      <c r="T4617" s="13" t="s">
        <v>34</v>
      </c>
      <c r="U4617" s="13" t="s">
        <v>35</v>
      </c>
      <c r="V4617" s="13" t="s">
        <v>35</v>
      </c>
      <c r="W4617" s="13" t="s">
        <v>2197</v>
      </c>
      <c r="X4617" s="13" t="s">
        <v>318</v>
      </c>
    </row>
    <row r="4618" spans="1:24" ht="15" customHeight="1" x14ac:dyDescent="0.2">
      <c r="A4618" s="35"/>
      <c r="B4618" s="36"/>
      <c r="C4618" s="8"/>
      <c r="D4618" s="8"/>
      <c r="E4618" s="24">
        <v>500</v>
      </c>
      <c r="F4618" s="25"/>
      <c r="G4618" s="25"/>
      <c r="H4618" s="25"/>
      <c r="I4618" s="25"/>
      <c r="J4618" s="25"/>
      <c r="K4618" s="25"/>
      <c r="L4618" s="25"/>
      <c r="M4618" s="25"/>
      <c r="N4618" s="25"/>
      <c r="O4618" s="25"/>
      <c r="P4618" s="25"/>
      <c r="Q4618" s="25"/>
      <c r="R4618" s="26"/>
      <c r="S4618" s="13" t="s">
        <v>2198</v>
      </c>
      <c r="T4618" s="13" t="s">
        <v>34</v>
      </c>
      <c r="U4618" s="13" t="s">
        <v>35</v>
      </c>
      <c r="V4618" s="13" t="s">
        <v>35</v>
      </c>
      <c r="W4618" s="13" t="s">
        <v>2198</v>
      </c>
      <c r="X4618" s="13" t="s">
        <v>249</v>
      </c>
    </row>
    <row r="4619" spans="1:24" ht="15" customHeight="1" x14ac:dyDescent="0.2">
      <c r="A4619" s="35"/>
      <c r="B4619" s="36"/>
      <c r="C4619" s="8"/>
      <c r="D4619" s="8"/>
      <c r="E4619" s="24">
        <v>250</v>
      </c>
      <c r="F4619" s="25"/>
      <c r="G4619" s="25"/>
      <c r="H4619" s="25"/>
      <c r="I4619" s="25"/>
      <c r="J4619" s="25"/>
      <c r="K4619" s="25"/>
      <c r="L4619" s="25"/>
      <c r="M4619" s="25"/>
      <c r="N4619" s="25"/>
      <c r="O4619" s="25"/>
      <c r="P4619" s="25"/>
      <c r="Q4619" s="25"/>
      <c r="R4619" s="26"/>
      <c r="S4619" s="13" t="s">
        <v>2199</v>
      </c>
      <c r="T4619" s="13" t="s">
        <v>34</v>
      </c>
      <c r="U4619" s="13" t="s">
        <v>35</v>
      </c>
      <c r="V4619" s="13" t="s">
        <v>35</v>
      </c>
      <c r="W4619" s="13" t="s">
        <v>2199</v>
      </c>
      <c r="X4619" s="13" t="s">
        <v>249</v>
      </c>
    </row>
    <row r="4620" spans="1:24" ht="15" customHeight="1" x14ac:dyDescent="0.2">
      <c r="A4620" s="32"/>
      <c r="B4620" s="33"/>
      <c r="C4620" s="11"/>
      <c r="D4620" s="8"/>
      <c r="E4620" s="24">
        <v>500</v>
      </c>
      <c r="F4620" s="25"/>
      <c r="G4620" s="25"/>
      <c r="H4620" s="25"/>
      <c r="I4620" s="25"/>
      <c r="J4620" s="25"/>
      <c r="K4620" s="25"/>
      <c r="L4620" s="25"/>
      <c r="M4620" s="25"/>
      <c r="N4620" s="25"/>
      <c r="O4620" s="25"/>
      <c r="P4620" s="25"/>
      <c r="Q4620" s="25"/>
      <c r="R4620" s="26"/>
      <c r="S4620" s="13" t="s">
        <v>2200</v>
      </c>
      <c r="T4620" s="13" t="s">
        <v>34</v>
      </c>
      <c r="U4620" s="13" t="s">
        <v>35</v>
      </c>
      <c r="V4620" s="13" t="s">
        <v>35</v>
      </c>
      <c r="W4620" s="13" t="s">
        <v>2200</v>
      </c>
      <c r="X4620" s="13" t="s">
        <v>503</v>
      </c>
    </row>
    <row r="4621" spans="1:24" ht="15" customHeight="1" x14ac:dyDescent="0.2">
      <c r="A4621" s="27">
        <v>419388</v>
      </c>
      <c r="B4621" s="28"/>
      <c r="C4621" s="3">
        <v>42150</v>
      </c>
      <c r="D4621" s="8"/>
      <c r="E4621" s="24">
        <v>450</v>
      </c>
      <c r="F4621" s="25"/>
      <c r="G4621" s="25"/>
      <c r="H4621" s="25"/>
      <c r="I4621" s="25"/>
      <c r="J4621" s="25"/>
      <c r="K4621" s="25"/>
      <c r="L4621" s="25"/>
      <c r="M4621" s="25"/>
      <c r="N4621" s="25"/>
      <c r="O4621" s="25"/>
      <c r="P4621" s="25"/>
      <c r="Q4621" s="25"/>
      <c r="R4621" s="26"/>
      <c r="S4621" s="13" t="s">
        <v>2201</v>
      </c>
      <c r="T4621" s="13" t="s">
        <v>34</v>
      </c>
      <c r="U4621" s="13" t="s">
        <v>35</v>
      </c>
      <c r="V4621" s="13" t="s">
        <v>35</v>
      </c>
      <c r="W4621" s="13" t="s">
        <v>2201</v>
      </c>
      <c r="X4621" s="13" t="s">
        <v>500</v>
      </c>
    </row>
    <row r="4622" spans="1:24" ht="15" customHeight="1" x14ac:dyDescent="0.2">
      <c r="A4622" s="35"/>
      <c r="B4622" s="36"/>
      <c r="C4622" s="8"/>
      <c r="D4622" s="8"/>
      <c r="E4622" s="24">
        <v>450</v>
      </c>
      <c r="F4622" s="25"/>
      <c r="G4622" s="25"/>
      <c r="H4622" s="25"/>
      <c r="I4622" s="25"/>
      <c r="J4622" s="25"/>
      <c r="K4622" s="25"/>
      <c r="L4622" s="25"/>
      <c r="M4622" s="25"/>
      <c r="N4622" s="25"/>
      <c r="O4622" s="25"/>
      <c r="P4622" s="25"/>
      <c r="Q4622" s="25"/>
      <c r="R4622" s="26"/>
      <c r="S4622" s="13" t="s">
        <v>2202</v>
      </c>
      <c r="T4622" s="13" t="s">
        <v>34</v>
      </c>
      <c r="U4622" s="13" t="s">
        <v>35</v>
      </c>
      <c r="V4622" s="13" t="s">
        <v>35</v>
      </c>
      <c r="W4622" s="13" t="s">
        <v>2202</v>
      </c>
      <c r="X4622" s="13" t="s">
        <v>318</v>
      </c>
    </row>
    <row r="4623" spans="1:24" ht="15" customHeight="1" x14ac:dyDescent="0.2">
      <c r="A4623" s="32"/>
      <c r="B4623" s="33"/>
      <c r="C4623" s="11"/>
      <c r="D4623" s="11"/>
      <c r="E4623" s="24">
        <v>550</v>
      </c>
      <c r="F4623" s="25"/>
      <c r="G4623" s="25"/>
      <c r="H4623" s="25"/>
      <c r="I4623" s="25"/>
      <c r="J4623" s="25"/>
      <c r="K4623" s="25"/>
      <c r="L4623" s="25"/>
      <c r="M4623" s="25"/>
      <c r="N4623" s="25"/>
      <c r="O4623" s="25"/>
      <c r="P4623" s="25"/>
      <c r="Q4623" s="25"/>
      <c r="R4623" s="26"/>
      <c r="S4623" s="13" t="s">
        <v>2203</v>
      </c>
      <c r="T4623" s="13" t="s">
        <v>34</v>
      </c>
      <c r="U4623" s="13" t="s">
        <v>35</v>
      </c>
      <c r="V4623" s="13" t="s">
        <v>35</v>
      </c>
      <c r="W4623" s="13" t="s">
        <v>2203</v>
      </c>
      <c r="X4623" s="13" t="s">
        <v>232</v>
      </c>
    </row>
    <row r="4624" spans="1:24" ht="2.25" customHeight="1" x14ac:dyDescent="0.2">
      <c r="A4624" s="14"/>
      <c r="B4624" s="15"/>
      <c r="C4624" s="15"/>
      <c r="D4624" s="15"/>
      <c r="E4624" s="15"/>
      <c r="F4624" s="15"/>
      <c r="G4624" s="15"/>
      <c r="H4624" s="15"/>
      <c r="I4624" s="15"/>
      <c r="J4624" s="15"/>
      <c r="K4624" s="15"/>
      <c r="L4624" s="15"/>
      <c r="M4624" s="15"/>
      <c r="N4624" s="15"/>
      <c r="O4624" s="15"/>
      <c r="P4624" s="15"/>
      <c r="Q4624" s="15"/>
      <c r="R4624" s="15"/>
      <c r="S4624" s="15"/>
      <c r="T4624" s="15"/>
      <c r="U4624" s="15"/>
      <c r="V4624" s="15"/>
      <c r="W4624" s="15"/>
      <c r="X4624" s="16"/>
    </row>
    <row r="4625" spans="1:24" ht="13.5" customHeight="1" x14ac:dyDescent="0.2">
      <c r="A4625" s="7"/>
      <c r="B4625" s="6"/>
      <c r="C4625" s="6"/>
      <c r="D4625" s="6"/>
      <c r="E4625" s="6"/>
      <c r="F4625" s="6"/>
      <c r="G4625" s="6"/>
      <c r="H4625" s="6"/>
      <c r="I4625" s="6"/>
      <c r="J4625" s="6"/>
      <c r="K4625" s="21">
        <f>SUM(hList_Frame_1!B2701:B2708)</f>
        <v>3250</v>
      </c>
      <c r="L4625" s="21"/>
      <c r="M4625" s="21"/>
      <c r="N4625" s="21"/>
      <c r="O4625" s="21"/>
      <c r="P4625" s="21"/>
      <c r="Q4625" s="21"/>
      <c r="R4625" s="21"/>
      <c r="S4625" s="6"/>
      <c r="T4625" s="6"/>
      <c r="U4625" s="6"/>
      <c r="V4625" s="6"/>
      <c r="W4625" s="6"/>
      <c r="X4625" s="17"/>
    </row>
    <row r="4626" spans="1:24" ht="13.5" customHeight="1" x14ac:dyDescent="0.2">
      <c r="A4626" s="10"/>
      <c r="B4626" s="18"/>
      <c r="C4626" s="18"/>
      <c r="D4626" s="18"/>
      <c r="E4626" s="18"/>
      <c r="F4626" s="18"/>
      <c r="G4626" s="18"/>
      <c r="H4626" s="18"/>
      <c r="I4626" s="18"/>
      <c r="J4626" s="18"/>
      <c r="K4626" s="18"/>
      <c r="L4626" s="18"/>
      <c r="M4626" s="18"/>
      <c r="N4626" s="18"/>
      <c r="O4626" s="18"/>
      <c r="P4626" s="18"/>
      <c r="Q4626" s="18"/>
      <c r="R4626" s="18"/>
      <c r="S4626" s="18"/>
      <c r="T4626" s="18"/>
      <c r="U4626" s="18"/>
      <c r="V4626" s="18"/>
      <c r="W4626" s="18"/>
      <c r="X4626" s="19"/>
    </row>
    <row r="4627" spans="1:24" ht="15" customHeight="1" x14ac:dyDescent="0.2">
      <c r="A4627" s="22">
        <v>418787</v>
      </c>
      <c r="B4627" s="23"/>
      <c r="C4627" s="20">
        <v>42136</v>
      </c>
      <c r="D4627" s="13" t="s">
        <v>2204</v>
      </c>
      <c r="E4627" s="24">
        <v>60.34</v>
      </c>
      <c r="F4627" s="25"/>
      <c r="G4627" s="25"/>
      <c r="H4627" s="25"/>
      <c r="I4627" s="25"/>
      <c r="J4627" s="25"/>
      <c r="K4627" s="25"/>
      <c r="L4627" s="25"/>
      <c r="M4627" s="25"/>
      <c r="N4627" s="25"/>
      <c r="O4627" s="25"/>
      <c r="P4627" s="25"/>
      <c r="Q4627" s="25"/>
      <c r="R4627" s="26"/>
      <c r="S4627" s="13" t="s">
        <v>69</v>
      </c>
      <c r="T4627" s="13" t="s">
        <v>112</v>
      </c>
      <c r="U4627" s="13" t="s">
        <v>113</v>
      </c>
      <c r="V4627" s="13" t="s">
        <v>183</v>
      </c>
      <c r="W4627" s="13" t="s">
        <v>69</v>
      </c>
      <c r="X4627" s="13" t="s">
        <v>15</v>
      </c>
    </row>
    <row r="4628" spans="1:24" ht="3" customHeight="1" x14ac:dyDescent="0.2">
      <c r="A4628" s="14"/>
      <c r="B4628" s="15"/>
      <c r="C4628" s="15"/>
      <c r="D4628" s="15"/>
      <c r="E4628" s="15"/>
      <c r="F4628" s="15"/>
      <c r="G4628" s="15"/>
      <c r="H4628" s="15"/>
      <c r="I4628" s="15"/>
      <c r="J4628" s="15"/>
      <c r="K4628" s="15"/>
      <c r="L4628" s="15"/>
      <c r="M4628" s="15"/>
      <c r="N4628" s="15"/>
      <c r="O4628" s="15"/>
      <c r="P4628" s="15"/>
      <c r="Q4628" s="15"/>
      <c r="R4628" s="15"/>
      <c r="S4628" s="15"/>
      <c r="T4628" s="15"/>
      <c r="U4628" s="15"/>
      <c r="V4628" s="15"/>
      <c r="W4628" s="15"/>
      <c r="X4628" s="16"/>
    </row>
    <row r="4629" spans="1:24" ht="12.75" customHeight="1" x14ac:dyDescent="0.2">
      <c r="A4629" s="7"/>
      <c r="B4629" s="6"/>
      <c r="C4629" s="6"/>
      <c r="D4629" s="6"/>
      <c r="E4629" s="6"/>
      <c r="F4629" s="6"/>
      <c r="G4629" s="6"/>
      <c r="H4629" s="6"/>
      <c r="I4629" s="6"/>
      <c r="J4629" s="6"/>
      <c r="K4629" s="6"/>
      <c r="L4629" s="6"/>
      <c r="M4629" s="6"/>
      <c r="N4629" s="6"/>
      <c r="O4629" s="6"/>
      <c r="P4629" s="21">
        <f>SUM(hList_Frame_1!B2709:B2709)</f>
        <v>60.34</v>
      </c>
      <c r="Q4629" s="21"/>
      <c r="R4629" s="21"/>
      <c r="S4629" s="6"/>
      <c r="T4629" s="6"/>
      <c r="U4629" s="6"/>
      <c r="V4629" s="6"/>
      <c r="W4629" s="6"/>
      <c r="X4629" s="17"/>
    </row>
    <row r="4630" spans="1:24" ht="13.5" customHeight="1" x14ac:dyDescent="0.2">
      <c r="A4630" s="10"/>
      <c r="B4630" s="18"/>
      <c r="C4630" s="18"/>
      <c r="D4630" s="18"/>
      <c r="E4630" s="18"/>
      <c r="F4630" s="18"/>
      <c r="G4630" s="18"/>
      <c r="H4630" s="18"/>
      <c r="I4630" s="18"/>
      <c r="J4630" s="18"/>
      <c r="K4630" s="18"/>
      <c r="L4630" s="18"/>
      <c r="M4630" s="18"/>
      <c r="N4630" s="18"/>
      <c r="O4630" s="18"/>
      <c r="P4630" s="18"/>
      <c r="Q4630" s="18"/>
      <c r="R4630" s="18"/>
      <c r="S4630" s="18"/>
      <c r="T4630" s="18"/>
      <c r="U4630" s="18"/>
      <c r="V4630" s="18"/>
      <c r="W4630" s="18"/>
      <c r="X4630" s="19"/>
    </row>
    <row r="4631" spans="1:24" ht="15" customHeight="1" x14ac:dyDescent="0.2">
      <c r="A4631" s="22">
        <v>418408</v>
      </c>
      <c r="B4631" s="23"/>
      <c r="C4631" s="20">
        <v>42129</v>
      </c>
      <c r="D4631" s="13" t="s">
        <v>2205</v>
      </c>
      <c r="E4631" s="24">
        <v>12321.5</v>
      </c>
      <c r="F4631" s="25"/>
      <c r="G4631" s="25"/>
      <c r="H4631" s="25"/>
      <c r="I4631" s="25"/>
      <c r="J4631" s="25"/>
      <c r="K4631" s="25"/>
      <c r="L4631" s="25"/>
      <c r="M4631" s="25"/>
      <c r="N4631" s="25"/>
      <c r="O4631" s="25"/>
      <c r="P4631" s="25"/>
      <c r="Q4631" s="25"/>
      <c r="R4631" s="26"/>
      <c r="S4631" s="13" t="s">
        <v>585</v>
      </c>
      <c r="T4631" s="13" t="s">
        <v>311</v>
      </c>
      <c r="U4631" s="13" t="s">
        <v>71</v>
      </c>
      <c r="V4631" s="13" t="s">
        <v>72</v>
      </c>
      <c r="W4631" s="13" t="s">
        <v>585</v>
      </c>
      <c r="X4631" s="13" t="s">
        <v>15</v>
      </c>
    </row>
    <row r="4632" spans="1:24" ht="2.25" customHeight="1" x14ac:dyDescent="0.2">
      <c r="A4632" s="14"/>
      <c r="B4632" s="15"/>
      <c r="C4632" s="15"/>
      <c r="D4632" s="15"/>
      <c r="E4632" s="15"/>
      <c r="F4632" s="15"/>
      <c r="G4632" s="15"/>
      <c r="H4632" s="15"/>
      <c r="I4632" s="15"/>
      <c r="J4632" s="15"/>
      <c r="K4632" s="15"/>
      <c r="L4632" s="15"/>
      <c r="M4632" s="15"/>
      <c r="N4632" s="15"/>
      <c r="O4632" s="15"/>
      <c r="P4632" s="15"/>
      <c r="Q4632" s="15"/>
      <c r="R4632" s="15"/>
      <c r="S4632" s="15"/>
      <c r="T4632" s="15"/>
      <c r="U4632" s="15"/>
      <c r="V4632" s="15"/>
      <c r="W4632" s="15"/>
      <c r="X4632" s="16"/>
    </row>
    <row r="4633" spans="1:24" ht="13.5" customHeight="1" x14ac:dyDescent="0.2">
      <c r="A4633" s="7"/>
      <c r="B4633" s="6"/>
      <c r="C4633" s="6"/>
      <c r="D4633" s="6"/>
      <c r="E4633" s="6"/>
      <c r="F4633" s="6"/>
      <c r="G4633" s="6"/>
      <c r="H4633" s="6"/>
      <c r="I4633" s="21">
        <f>SUM(hList_Frame_1!B2710:B2710)</f>
        <v>12321.5</v>
      </c>
      <c r="J4633" s="21"/>
      <c r="K4633" s="21"/>
      <c r="L4633" s="21"/>
      <c r="M4633" s="21"/>
      <c r="N4633" s="21"/>
      <c r="O4633" s="21"/>
      <c r="P4633" s="21"/>
      <c r="Q4633" s="21"/>
      <c r="R4633" s="21"/>
      <c r="S4633" s="6"/>
      <c r="T4633" s="6"/>
      <c r="U4633" s="6"/>
      <c r="V4633" s="6"/>
      <c r="W4633" s="6"/>
      <c r="X4633" s="17"/>
    </row>
    <row r="4634" spans="1:24" ht="13.5" customHeight="1" x14ac:dyDescent="0.2">
      <c r="A4634" s="10"/>
      <c r="B4634" s="18"/>
      <c r="C4634" s="18"/>
      <c r="D4634" s="18"/>
      <c r="E4634" s="18"/>
      <c r="F4634" s="18"/>
      <c r="G4634" s="18"/>
      <c r="H4634" s="18"/>
      <c r="I4634" s="18"/>
      <c r="J4634" s="18"/>
      <c r="K4634" s="18"/>
      <c r="L4634" s="18"/>
      <c r="M4634" s="18"/>
      <c r="N4634" s="18"/>
      <c r="O4634" s="18"/>
      <c r="P4634" s="18"/>
      <c r="Q4634" s="18"/>
      <c r="R4634" s="18"/>
      <c r="S4634" s="18"/>
      <c r="T4634" s="18"/>
      <c r="U4634" s="18"/>
      <c r="V4634" s="18"/>
      <c r="W4634" s="18"/>
      <c r="X4634" s="19"/>
    </row>
    <row r="4635" spans="1:24" ht="15" customHeight="1" x14ac:dyDescent="0.2">
      <c r="A4635" s="22">
        <v>418409</v>
      </c>
      <c r="B4635" s="23"/>
      <c r="C4635" s="20">
        <v>42129</v>
      </c>
      <c r="D4635" s="4" t="s">
        <v>2206</v>
      </c>
      <c r="E4635" s="24">
        <v>1375</v>
      </c>
      <c r="F4635" s="25"/>
      <c r="G4635" s="25"/>
      <c r="H4635" s="25"/>
      <c r="I4635" s="25"/>
      <c r="J4635" s="25"/>
      <c r="K4635" s="25"/>
      <c r="L4635" s="25"/>
      <c r="M4635" s="25"/>
      <c r="N4635" s="25"/>
      <c r="O4635" s="25"/>
      <c r="P4635" s="25"/>
      <c r="Q4635" s="25"/>
      <c r="R4635" s="26"/>
      <c r="S4635" s="13" t="s">
        <v>592</v>
      </c>
      <c r="T4635" s="13" t="s">
        <v>593</v>
      </c>
      <c r="U4635" s="13" t="s">
        <v>160</v>
      </c>
      <c r="V4635" s="13" t="s">
        <v>163</v>
      </c>
      <c r="W4635" s="13" t="s">
        <v>592</v>
      </c>
      <c r="X4635" s="13" t="s">
        <v>15</v>
      </c>
    </row>
    <row r="4636" spans="1:24" ht="15" customHeight="1" x14ac:dyDescent="0.2">
      <c r="A4636" s="27">
        <v>418788</v>
      </c>
      <c r="B4636" s="28"/>
      <c r="C4636" s="3">
        <v>42136</v>
      </c>
      <c r="D4636" s="8"/>
      <c r="E4636" s="24">
        <v>98</v>
      </c>
      <c r="F4636" s="25"/>
      <c r="G4636" s="25"/>
      <c r="H4636" s="25"/>
      <c r="I4636" s="25"/>
      <c r="J4636" s="25"/>
      <c r="K4636" s="25"/>
      <c r="L4636" s="25"/>
      <c r="M4636" s="25"/>
      <c r="N4636" s="25"/>
      <c r="O4636" s="25"/>
      <c r="P4636" s="25"/>
      <c r="Q4636" s="25"/>
      <c r="R4636" s="26"/>
      <c r="S4636" s="13" t="s">
        <v>2207</v>
      </c>
      <c r="T4636" s="13" t="s">
        <v>593</v>
      </c>
      <c r="U4636" s="13" t="s">
        <v>26</v>
      </c>
      <c r="V4636" s="13" t="s">
        <v>210</v>
      </c>
      <c r="W4636" s="13" t="s">
        <v>2207</v>
      </c>
      <c r="X4636" s="13" t="s">
        <v>15</v>
      </c>
    </row>
    <row r="4637" spans="1:24" ht="15" customHeight="1" x14ac:dyDescent="0.2">
      <c r="A4637" s="32"/>
      <c r="B4637" s="33"/>
      <c r="C4637" s="11"/>
      <c r="D4637" s="8"/>
      <c r="E4637" s="24">
        <v>208.5</v>
      </c>
      <c r="F4637" s="25"/>
      <c r="G4637" s="25"/>
      <c r="H4637" s="25"/>
      <c r="I4637" s="25"/>
      <c r="J4637" s="25"/>
      <c r="K4637" s="25"/>
      <c r="L4637" s="25"/>
      <c r="M4637" s="25"/>
      <c r="N4637" s="25"/>
      <c r="O4637" s="25"/>
      <c r="P4637" s="25"/>
      <c r="Q4637" s="25"/>
      <c r="R4637" s="26"/>
      <c r="S4637" s="13" t="s">
        <v>592</v>
      </c>
      <c r="T4637" s="13" t="s">
        <v>593</v>
      </c>
      <c r="U4637" s="13" t="s">
        <v>53</v>
      </c>
      <c r="V4637" s="13" t="s">
        <v>664</v>
      </c>
      <c r="W4637" s="13" t="s">
        <v>592</v>
      </c>
      <c r="X4637" s="13" t="s">
        <v>15</v>
      </c>
    </row>
    <row r="4638" spans="1:24" ht="15" customHeight="1" x14ac:dyDescent="0.2">
      <c r="A4638" s="22">
        <v>419389</v>
      </c>
      <c r="B4638" s="23"/>
      <c r="C4638" s="20">
        <v>42150</v>
      </c>
      <c r="D4638" s="11"/>
      <c r="E4638" s="24">
        <v>54</v>
      </c>
      <c r="F4638" s="25"/>
      <c r="G4638" s="25"/>
      <c r="H4638" s="25"/>
      <c r="I4638" s="25"/>
      <c r="J4638" s="25"/>
      <c r="K4638" s="25"/>
      <c r="L4638" s="25"/>
      <c r="M4638" s="25"/>
      <c r="N4638" s="25"/>
      <c r="O4638" s="25"/>
      <c r="P4638" s="25"/>
      <c r="Q4638" s="25"/>
      <c r="R4638" s="26"/>
      <c r="S4638" s="13" t="s">
        <v>592</v>
      </c>
      <c r="T4638" s="13" t="s">
        <v>593</v>
      </c>
      <c r="U4638" s="13" t="s">
        <v>179</v>
      </c>
      <c r="V4638" s="13" t="s">
        <v>180</v>
      </c>
      <c r="W4638" s="13" t="s">
        <v>592</v>
      </c>
      <c r="X4638" s="13" t="s">
        <v>15</v>
      </c>
    </row>
    <row r="4639" spans="1:24" ht="3" customHeight="1" x14ac:dyDescent="0.2">
      <c r="A4639" s="14"/>
      <c r="B4639" s="15"/>
      <c r="C4639" s="15"/>
      <c r="D4639" s="15"/>
      <c r="E4639" s="15"/>
      <c r="F4639" s="15"/>
      <c r="G4639" s="15"/>
      <c r="H4639" s="15"/>
      <c r="I4639" s="15"/>
      <c r="J4639" s="15"/>
      <c r="K4639" s="15"/>
      <c r="L4639" s="15"/>
      <c r="M4639" s="15"/>
      <c r="N4639" s="15"/>
      <c r="O4639" s="15"/>
      <c r="P4639" s="15"/>
      <c r="Q4639" s="15"/>
      <c r="R4639" s="15"/>
      <c r="S4639" s="15"/>
      <c r="T4639" s="15"/>
      <c r="U4639" s="15"/>
      <c r="V4639" s="15"/>
      <c r="W4639" s="15"/>
      <c r="X4639" s="16"/>
    </row>
    <row r="4640" spans="1:24" ht="12.75" customHeight="1" x14ac:dyDescent="0.2">
      <c r="A4640" s="7"/>
      <c r="B4640" s="6"/>
      <c r="C4640" s="6"/>
      <c r="D4640" s="6"/>
      <c r="E4640" s="6"/>
      <c r="F4640" s="6"/>
      <c r="G4640" s="6"/>
      <c r="H4640" s="6"/>
      <c r="I4640" s="6"/>
      <c r="J4640" s="6"/>
      <c r="K4640" s="21">
        <f>SUM(hList_Frame_1!B2711:B2714)</f>
        <v>1735.5</v>
      </c>
      <c r="L4640" s="21"/>
      <c r="M4640" s="21"/>
      <c r="N4640" s="21"/>
      <c r="O4640" s="21"/>
      <c r="P4640" s="21"/>
      <c r="Q4640" s="21"/>
      <c r="R4640" s="21"/>
      <c r="S4640" s="6"/>
      <c r="T4640" s="6"/>
      <c r="U4640" s="6"/>
      <c r="V4640" s="6"/>
      <c r="W4640" s="6"/>
      <c r="X4640" s="17"/>
    </row>
    <row r="4641" spans="1:24" ht="13.5" customHeight="1" x14ac:dyDescent="0.2">
      <c r="A4641" s="10"/>
      <c r="B4641" s="18"/>
      <c r="C4641" s="18"/>
      <c r="D4641" s="18"/>
      <c r="E4641" s="18"/>
      <c r="F4641" s="18"/>
      <c r="G4641" s="18"/>
      <c r="H4641" s="18"/>
      <c r="I4641" s="18"/>
      <c r="J4641" s="18"/>
      <c r="K4641" s="18"/>
      <c r="L4641" s="18"/>
      <c r="M4641" s="18"/>
      <c r="N4641" s="18"/>
      <c r="O4641" s="18"/>
      <c r="P4641" s="18"/>
      <c r="Q4641" s="18"/>
      <c r="R4641" s="18"/>
      <c r="S4641" s="18"/>
      <c r="T4641" s="18"/>
      <c r="U4641" s="18"/>
      <c r="V4641" s="18"/>
      <c r="W4641" s="18"/>
      <c r="X4641" s="19"/>
    </row>
    <row r="4642" spans="1:24" ht="15" customHeight="1" x14ac:dyDescent="0.2">
      <c r="A4642" s="22">
        <v>419390</v>
      </c>
      <c r="B4642" s="23"/>
      <c r="C4642" s="20">
        <v>42150</v>
      </c>
      <c r="D4642" s="13" t="s">
        <v>2208</v>
      </c>
      <c r="E4642" s="24">
        <v>450</v>
      </c>
      <c r="F4642" s="25"/>
      <c r="G4642" s="25"/>
      <c r="H4642" s="25"/>
      <c r="I4642" s="25"/>
      <c r="J4642" s="25"/>
      <c r="K4642" s="25"/>
      <c r="L4642" s="25"/>
      <c r="M4642" s="25"/>
      <c r="N4642" s="25"/>
      <c r="O4642" s="25"/>
      <c r="P4642" s="25"/>
      <c r="Q4642" s="25"/>
      <c r="R4642" s="26"/>
      <c r="S4642" s="13" t="s">
        <v>2209</v>
      </c>
      <c r="T4642" s="13" t="s">
        <v>34</v>
      </c>
      <c r="U4642" s="13" t="s">
        <v>35</v>
      </c>
      <c r="V4642" s="13" t="s">
        <v>35</v>
      </c>
      <c r="W4642" s="13" t="s">
        <v>2209</v>
      </c>
      <c r="X4642" s="13" t="s">
        <v>232</v>
      </c>
    </row>
    <row r="4643" spans="1:24" ht="2.25" customHeight="1" x14ac:dyDescent="0.2">
      <c r="A4643" s="14"/>
      <c r="B4643" s="15"/>
      <c r="C4643" s="15"/>
      <c r="D4643" s="15"/>
      <c r="E4643" s="15"/>
      <c r="F4643" s="15"/>
      <c r="G4643" s="15"/>
      <c r="H4643" s="15"/>
      <c r="I4643" s="15"/>
      <c r="J4643" s="15"/>
      <c r="K4643" s="15"/>
      <c r="L4643" s="15"/>
      <c r="M4643" s="15"/>
      <c r="N4643" s="15"/>
      <c r="O4643" s="15"/>
      <c r="P4643" s="15"/>
      <c r="Q4643" s="15"/>
      <c r="R4643" s="15"/>
      <c r="S4643" s="15"/>
      <c r="T4643" s="15"/>
      <c r="U4643" s="15"/>
      <c r="V4643" s="15"/>
      <c r="W4643" s="15"/>
      <c r="X4643" s="16"/>
    </row>
    <row r="4644" spans="1:24" ht="13.5" customHeight="1" x14ac:dyDescent="0.2">
      <c r="A4644" s="7"/>
      <c r="B4644" s="6"/>
      <c r="C4644" s="6"/>
      <c r="D4644" s="6"/>
      <c r="E4644" s="6"/>
      <c r="F4644" s="6"/>
      <c r="G4644" s="6"/>
      <c r="H4644" s="6"/>
      <c r="I4644" s="6"/>
      <c r="J4644" s="6"/>
      <c r="K4644" s="6"/>
      <c r="L4644" s="6"/>
      <c r="M4644" s="21">
        <f>SUM(hList_Frame_1!B2715:B2715)</f>
        <v>450</v>
      </c>
      <c r="N4644" s="21"/>
      <c r="O4644" s="21"/>
      <c r="P4644" s="21"/>
      <c r="Q4644" s="21"/>
      <c r="R4644" s="21"/>
      <c r="S4644" s="6"/>
      <c r="T4644" s="6"/>
      <c r="U4644" s="6"/>
      <c r="V4644" s="6"/>
      <c r="W4644" s="6"/>
      <c r="X4644" s="17"/>
    </row>
    <row r="4645" spans="1:24" ht="13.5" customHeight="1" x14ac:dyDescent="0.2">
      <c r="A4645" s="10"/>
      <c r="B4645" s="18"/>
      <c r="C4645" s="18"/>
      <c r="D4645" s="18"/>
      <c r="E4645" s="18"/>
      <c r="F4645" s="18"/>
      <c r="G4645" s="18"/>
      <c r="H4645" s="18"/>
      <c r="I4645" s="18"/>
      <c r="J4645" s="18"/>
      <c r="K4645" s="18"/>
      <c r="L4645" s="18"/>
      <c r="M4645" s="18"/>
      <c r="N4645" s="18"/>
      <c r="O4645" s="18"/>
      <c r="P4645" s="18"/>
      <c r="Q4645" s="18"/>
      <c r="R4645" s="18"/>
      <c r="S4645" s="18"/>
      <c r="T4645" s="18"/>
      <c r="U4645" s="18"/>
      <c r="V4645" s="18"/>
      <c r="W4645" s="18"/>
      <c r="X4645" s="19"/>
    </row>
    <row r="4646" spans="1:24" ht="15" customHeight="1" x14ac:dyDescent="0.2">
      <c r="A4646" s="27">
        <v>418410</v>
      </c>
      <c r="B4646" s="28"/>
      <c r="C4646" s="3">
        <v>42129</v>
      </c>
      <c r="D4646" s="4" t="s">
        <v>2210</v>
      </c>
      <c r="E4646" s="29">
        <v>59.18</v>
      </c>
      <c r="F4646" s="30"/>
      <c r="G4646" s="30"/>
      <c r="H4646" s="30"/>
      <c r="I4646" s="30"/>
      <c r="J4646" s="30"/>
      <c r="K4646" s="30"/>
      <c r="L4646" s="30"/>
      <c r="M4646" s="30"/>
      <c r="N4646" s="30"/>
      <c r="O4646" s="30"/>
      <c r="P4646" s="30"/>
      <c r="Q4646" s="30"/>
      <c r="R4646" s="31"/>
      <c r="S4646" s="4" t="s">
        <v>2211</v>
      </c>
      <c r="T4646" s="13" t="s">
        <v>133</v>
      </c>
      <c r="U4646" s="13" t="s">
        <v>185</v>
      </c>
      <c r="V4646" s="13" t="s">
        <v>208</v>
      </c>
      <c r="W4646" s="4" t="s">
        <v>2211</v>
      </c>
      <c r="X4646" s="13" t="s">
        <v>15</v>
      </c>
    </row>
    <row r="4647" spans="1:24" ht="15" customHeight="1" x14ac:dyDescent="0.2">
      <c r="A4647" s="32"/>
      <c r="B4647" s="33"/>
      <c r="C4647" s="11"/>
      <c r="D4647" s="11"/>
      <c r="E4647" s="32"/>
      <c r="F4647" s="34"/>
      <c r="G4647" s="34"/>
      <c r="H4647" s="34"/>
      <c r="I4647" s="34"/>
      <c r="J4647" s="34"/>
      <c r="K4647" s="34"/>
      <c r="L4647" s="34"/>
      <c r="M4647" s="34"/>
      <c r="N4647" s="34"/>
      <c r="O4647" s="34"/>
      <c r="P4647" s="34"/>
      <c r="Q4647" s="34"/>
      <c r="R4647" s="33"/>
      <c r="S4647" s="11"/>
      <c r="T4647" s="13" t="s">
        <v>273</v>
      </c>
      <c r="U4647" s="13" t="s">
        <v>15</v>
      </c>
      <c r="V4647" s="13" t="s">
        <v>15</v>
      </c>
      <c r="W4647" s="11"/>
      <c r="X4647" s="13" t="s">
        <v>15</v>
      </c>
    </row>
    <row r="4648" spans="1:24" ht="2.25" customHeight="1" x14ac:dyDescent="0.2">
      <c r="A4648" s="14"/>
      <c r="B4648" s="15"/>
      <c r="C4648" s="15"/>
      <c r="D4648" s="15"/>
      <c r="E4648" s="15"/>
      <c r="F4648" s="15"/>
      <c r="G4648" s="15"/>
      <c r="H4648" s="15"/>
      <c r="I4648" s="15"/>
      <c r="J4648" s="15"/>
      <c r="K4648" s="15"/>
      <c r="L4648" s="15"/>
      <c r="M4648" s="15"/>
      <c r="N4648" s="15"/>
      <c r="O4648" s="15"/>
      <c r="P4648" s="15"/>
      <c r="Q4648" s="15"/>
      <c r="R4648" s="15"/>
      <c r="S4648" s="15"/>
      <c r="T4648" s="15"/>
      <c r="U4648" s="15"/>
      <c r="V4648" s="15"/>
      <c r="W4648" s="15"/>
      <c r="X4648" s="16"/>
    </row>
    <row r="4649" spans="1:24" ht="13.5" customHeight="1" x14ac:dyDescent="0.2">
      <c r="A4649" s="7"/>
      <c r="B4649" s="6"/>
      <c r="C4649" s="6"/>
      <c r="D4649" s="6"/>
      <c r="E4649" s="6"/>
      <c r="F4649" s="6"/>
      <c r="G4649" s="6"/>
      <c r="H4649" s="6"/>
      <c r="I4649" s="6"/>
      <c r="J4649" s="6"/>
      <c r="K4649" s="6"/>
      <c r="L4649" s="6"/>
      <c r="M4649" s="6"/>
      <c r="N4649" s="6"/>
      <c r="O4649" s="6"/>
      <c r="P4649" s="21">
        <f>SUM(hList_Frame_1!B2716:B2717)</f>
        <v>59.18</v>
      </c>
      <c r="Q4649" s="21"/>
      <c r="R4649" s="21"/>
      <c r="S4649" s="6"/>
      <c r="T4649" s="6"/>
      <c r="U4649" s="6"/>
      <c r="V4649" s="6"/>
      <c r="W4649" s="6"/>
      <c r="X4649" s="17"/>
    </row>
    <row r="4650" spans="1:24" ht="13.5" customHeight="1" x14ac:dyDescent="0.2">
      <c r="A4650" s="10"/>
      <c r="B4650" s="18"/>
      <c r="C4650" s="18"/>
      <c r="D4650" s="18"/>
      <c r="E4650" s="18"/>
      <c r="F4650" s="18"/>
      <c r="G4650" s="18"/>
      <c r="H4650" s="18"/>
      <c r="I4650" s="18"/>
      <c r="J4650" s="18"/>
      <c r="K4650" s="18"/>
      <c r="L4650" s="18"/>
      <c r="M4650" s="18"/>
      <c r="N4650" s="18"/>
      <c r="O4650" s="18"/>
      <c r="P4650" s="18"/>
      <c r="Q4650" s="18"/>
      <c r="R4650" s="18"/>
      <c r="S4650" s="18"/>
      <c r="T4650" s="18"/>
      <c r="U4650" s="18"/>
      <c r="V4650" s="18"/>
      <c r="W4650" s="18"/>
      <c r="X4650" s="19"/>
    </row>
    <row r="4651" spans="1:24" ht="15" customHeight="1" x14ac:dyDescent="0.2">
      <c r="A4651" s="22">
        <v>419391</v>
      </c>
      <c r="B4651" s="23"/>
      <c r="C4651" s="20">
        <v>42150</v>
      </c>
      <c r="D4651" s="13" t="s">
        <v>2212</v>
      </c>
      <c r="E4651" s="24">
        <v>1130</v>
      </c>
      <c r="F4651" s="25"/>
      <c r="G4651" s="25"/>
      <c r="H4651" s="25"/>
      <c r="I4651" s="25"/>
      <c r="J4651" s="25"/>
      <c r="K4651" s="25"/>
      <c r="L4651" s="25"/>
      <c r="M4651" s="25"/>
      <c r="N4651" s="25"/>
      <c r="O4651" s="25"/>
      <c r="P4651" s="25"/>
      <c r="Q4651" s="25"/>
      <c r="R4651" s="26"/>
      <c r="S4651" s="13" t="s">
        <v>127</v>
      </c>
      <c r="T4651" s="13" t="s">
        <v>716</v>
      </c>
      <c r="U4651" s="13" t="s">
        <v>215</v>
      </c>
      <c r="V4651" s="13" t="s">
        <v>216</v>
      </c>
      <c r="W4651" s="13" t="s">
        <v>127</v>
      </c>
      <c r="X4651" s="13" t="s">
        <v>15</v>
      </c>
    </row>
    <row r="4652" spans="1:24" ht="3" customHeight="1" x14ac:dyDescent="0.2">
      <c r="A4652" s="14"/>
      <c r="B4652" s="15"/>
      <c r="C4652" s="15"/>
      <c r="D4652" s="15"/>
      <c r="E4652" s="15"/>
      <c r="F4652" s="15"/>
      <c r="G4652" s="15"/>
      <c r="H4652" s="15"/>
      <c r="I4652" s="15"/>
      <c r="J4652" s="15"/>
      <c r="K4652" s="15"/>
      <c r="L4652" s="15"/>
      <c r="M4652" s="15"/>
      <c r="N4652" s="15"/>
      <c r="O4652" s="15"/>
      <c r="P4652" s="15"/>
      <c r="Q4652" s="15"/>
      <c r="R4652" s="15"/>
      <c r="S4652" s="15"/>
      <c r="T4652" s="15"/>
      <c r="U4652" s="15"/>
      <c r="V4652" s="15"/>
      <c r="W4652" s="15"/>
      <c r="X4652" s="16"/>
    </row>
    <row r="4653" spans="1:24" ht="12.75" customHeight="1" x14ac:dyDescent="0.2">
      <c r="A4653" s="7"/>
      <c r="B4653" s="6"/>
      <c r="C4653" s="6"/>
      <c r="D4653" s="6"/>
      <c r="E4653" s="6"/>
      <c r="F4653" s="6"/>
      <c r="G4653" s="6"/>
      <c r="H4653" s="6"/>
      <c r="I4653" s="6"/>
      <c r="J4653" s="6"/>
      <c r="K4653" s="21">
        <f>SUM(hList_Frame_1!B2718:B2718)</f>
        <v>1130</v>
      </c>
      <c r="L4653" s="21"/>
      <c r="M4653" s="21"/>
      <c r="N4653" s="21"/>
      <c r="O4653" s="21"/>
      <c r="P4653" s="21"/>
      <c r="Q4653" s="21"/>
      <c r="R4653" s="21"/>
      <c r="S4653" s="6"/>
      <c r="T4653" s="6"/>
      <c r="U4653" s="6"/>
      <c r="V4653" s="6"/>
      <c r="W4653" s="6"/>
      <c r="X4653" s="17"/>
    </row>
    <row r="4654" spans="1:24" ht="13.5" customHeight="1" x14ac:dyDescent="0.2">
      <c r="A4654" s="10"/>
      <c r="B4654" s="18"/>
      <c r="C4654" s="18"/>
      <c r="D4654" s="18"/>
      <c r="E4654" s="18"/>
      <c r="F4654" s="18"/>
      <c r="G4654" s="18"/>
      <c r="H4654" s="18"/>
      <c r="I4654" s="18"/>
      <c r="J4654" s="18"/>
      <c r="K4654" s="18"/>
      <c r="L4654" s="18"/>
      <c r="M4654" s="18"/>
      <c r="N4654" s="18"/>
      <c r="O4654" s="18"/>
      <c r="P4654" s="18"/>
      <c r="Q4654" s="18"/>
      <c r="R4654" s="18"/>
      <c r="S4654" s="18"/>
      <c r="T4654" s="18"/>
      <c r="U4654" s="18"/>
      <c r="V4654" s="18"/>
      <c r="W4654" s="18"/>
      <c r="X4654" s="19"/>
    </row>
    <row r="4655" spans="1:24" ht="15" customHeight="1" x14ac:dyDescent="0.2">
      <c r="A4655" s="22">
        <v>418411</v>
      </c>
      <c r="B4655" s="23"/>
      <c r="C4655" s="20">
        <v>42129</v>
      </c>
      <c r="D4655" s="4" t="s">
        <v>2213</v>
      </c>
      <c r="E4655" s="24">
        <v>104.5</v>
      </c>
      <c r="F4655" s="25"/>
      <c r="G4655" s="25"/>
      <c r="H4655" s="25"/>
      <c r="I4655" s="25"/>
      <c r="J4655" s="25"/>
      <c r="K4655" s="25"/>
      <c r="L4655" s="25"/>
      <c r="M4655" s="25"/>
      <c r="N4655" s="25"/>
      <c r="O4655" s="25"/>
      <c r="P4655" s="25"/>
      <c r="Q4655" s="25"/>
      <c r="R4655" s="26"/>
      <c r="S4655" s="13" t="s">
        <v>127</v>
      </c>
      <c r="T4655" s="13" t="s">
        <v>285</v>
      </c>
      <c r="U4655" s="13" t="s">
        <v>24</v>
      </c>
      <c r="V4655" s="13" t="s">
        <v>275</v>
      </c>
      <c r="W4655" s="13" t="s">
        <v>127</v>
      </c>
      <c r="X4655" s="13" t="s">
        <v>276</v>
      </c>
    </row>
    <row r="4656" spans="1:24" ht="15" customHeight="1" x14ac:dyDescent="0.2">
      <c r="A4656" s="22">
        <v>418789</v>
      </c>
      <c r="B4656" s="23"/>
      <c r="C4656" s="20">
        <v>42136</v>
      </c>
      <c r="D4656" s="11"/>
      <c r="E4656" s="24">
        <v>113</v>
      </c>
      <c r="F4656" s="25"/>
      <c r="G4656" s="25"/>
      <c r="H4656" s="25"/>
      <c r="I4656" s="25"/>
      <c r="J4656" s="25"/>
      <c r="K4656" s="25"/>
      <c r="L4656" s="25"/>
      <c r="M4656" s="25"/>
      <c r="N4656" s="25"/>
      <c r="O4656" s="25"/>
      <c r="P4656" s="25"/>
      <c r="Q4656" s="25"/>
      <c r="R4656" s="26"/>
      <c r="S4656" s="13" t="s">
        <v>127</v>
      </c>
      <c r="T4656" s="13" t="s">
        <v>285</v>
      </c>
      <c r="U4656" s="13" t="s">
        <v>24</v>
      </c>
      <c r="V4656" s="13" t="s">
        <v>275</v>
      </c>
      <c r="W4656" s="13" t="s">
        <v>127</v>
      </c>
      <c r="X4656" s="13" t="s">
        <v>276</v>
      </c>
    </row>
    <row r="4657" spans="1:24" ht="2.25" customHeight="1" x14ac:dyDescent="0.2">
      <c r="A4657" s="14"/>
      <c r="B4657" s="15"/>
      <c r="C4657" s="15"/>
      <c r="D4657" s="15"/>
      <c r="E4657" s="15"/>
      <c r="F4657" s="15"/>
      <c r="G4657" s="15"/>
      <c r="H4657" s="15"/>
      <c r="I4657" s="15"/>
      <c r="J4657" s="15"/>
      <c r="K4657" s="15"/>
      <c r="L4657" s="15"/>
      <c r="M4657" s="15"/>
      <c r="N4657" s="15"/>
      <c r="O4657" s="15"/>
      <c r="P4657" s="15"/>
      <c r="Q4657" s="15"/>
      <c r="R4657" s="15"/>
      <c r="S4657" s="15"/>
      <c r="T4657" s="15"/>
      <c r="U4657" s="15"/>
      <c r="V4657" s="15"/>
      <c r="W4657" s="15"/>
      <c r="X4657" s="16"/>
    </row>
    <row r="4658" spans="1:24" ht="13.5" customHeight="1" x14ac:dyDescent="0.2">
      <c r="A4658" s="7"/>
      <c r="B4658" s="6"/>
      <c r="C4658" s="6"/>
      <c r="D4658" s="6"/>
      <c r="E4658" s="6"/>
      <c r="F4658" s="6"/>
      <c r="G4658" s="6"/>
      <c r="H4658" s="6"/>
      <c r="I4658" s="6"/>
      <c r="J4658" s="6"/>
      <c r="K4658" s="6"/>
      <c r="L4658" s="6"/>
      <c r="M4658" s="21">
        <f>SUM(hList_Frame_1!B2719:B2720)</f>
        <v>217.5</v>
      </c>
      <c r="N4658" s="21"/>
      <c r="O4658" s="21"/>
      <c r="P4658" s="21"/>
      <c r="Q4658" s="21"/>
      <c r="R4658" s="21"/>
      <c r="S4658" s="6"/>
      <c r="T4658" s="6"/>
      <c r="U4658" s="6"/>
      <c r="V4658" s="6"/>
      <c r="W4658" s="6"/>
      <c r="X4658" s="17"/>
    </row>
    <row r="4659" spans="1:24" ht="13.5" customHeight="1" x14ac:dyDescent="0.2">
      <c r="A4659" s="10"/>
      <c r="B4659" s="18"/>
      <c r="C4659" s="18"/>
      <c r="D4659" s="18"/>
      <c r="E4659" s="18"/>
      <c r="F4659" s="18"/>
      <c r="G4659" s="18"/>
      <c r="H4659" s="18"/>
      <c r="I4659" s="18"/>
      <c r="J4659" s="18"/>
      <c r="K4659" s="18"/>
      <c r="L4659" s="18"/>
      <c r="M4659" s="18"/>
      <c r="N4659" s="18"/>
      <c r="O4659" s="18"/>
      <c r="P4659" s="18"/>
      <c r="Q4659" s="18"/>
      <c r="R4659" s="18"/>
      <c r="S4659" s="18"/>
      <c r="T4659" s="18"/>
      <c r="U4659" s="18"/>
      <c r="V4659" s="18"/>
      <c r="W4659" s="18"/>
      <c r="X4659" s="19"/>
    </row>
    <row r="4660" spans="1:24" ht="15" customHeight="1" x14ac:dyDescent="0.2">
      <c r="A4660" s="22">
        <v>418412</v>
      </c>
      <c r="B4660" s="23"/>
      <c r="C4660" s="20">
        <v>42129</v>
      </c>
      <c r="D4660" s="4" t="s">
        <v>2214</v>
      </c>
      <c r="E4660" s="24">
        <v>500</v>
      </c>
      <c r="F4660" s="25"/>
      <c r="G4660" s="25"/>
      <c r="H4660" s="25"/>
      <c r="I4660" s="25"/>
      <c r="J4660" s="25"/>
      <c r="K4660" s="25"/>
      <c r="L4660" s="25"/>
      <c r="M4660" s="25"/>
      <c r="N4660" s="25"/>
      <c r="O4660" s="25"/>
      <c r="P4660" s="25"/>
      <c r="Q4660" s="25"/>
      <c r="R4660" s="26"/>
      <c r="S4660" s="13" t="s">
        <v>2215</v>
      </c>
      <c r="T4660" s="13" t="s">
        <v>34</v>
      </c>
      <c r="U4660" s="13" t="s">
        <v>35</v>
      </c>
      <c r="V4660" s="13" t="s">
        <v>35</v>
      </c>
      <c r="W4660" s="13" t="s">
        <v>2215</v>
      </c>
      <c r="X4660" s="13" t="s">
        <v>38</v>
      </c>
    </row>
    <row r="4661" spans="1:24" ht="15" customHeight="1" x14ac:dyDescent="0.2">
      <c r="A4661" s="22">
        <v>418790</v>
      </c>
      <c r="B4661" s="23"/>
      <c r="C4661" s="20">
        <v>42136</v>
      </c>
      <c r="D4661" s="11"/>
      <c r="E4661" s="24">
        <v>100</v>
      </c>
      <c r="F4661" s="25"/>
      <c r="G4661" s="25"/>
      <c r="H4661" s="25"/>
      <c r="I4661" s="25"/>
      <c r="J4661" s="25"/>
      <c r="K4661" s="25"/>
      <c r="L4661" s="25"/>
      <c r="M4661" s="25"/>
      <c r="N4661" s="25"/>
      <c r="O4661" s="25"/>
      <c r="P4661" s="25"/>
      <c r="Q4661" s="25"/>
      <c r="R4661" s="26"/>
      <c r="S4661" s="13" t="s">
        <v>2216</v>
      </c>
      <c r="T4661" s="13" t="s">
        <v>34</v>
      </c>
      <c r="U4661" s="13" t="s">
        <v>35</v>
      </c>
      <c r="V4661" s="13" t="s">
        <v>35</v>
      </c>
      <c r="W4661" s="13" t="s">
        <v>2216</v>
      </c>
      <c r="X4661" s="13" t="s">
        <v>249</v>
      </c>
    </row>
    <row r="4662" spans="1:24" ht="2.25" customHeight="1" x14ac:dyDescent="0.2">
      <c r="A4662" s="14"/>
      <c r="B4662" s="15"/>
      <c r="C4662" s="15"/>
      <c r="D4662" s="15"/>
      <c r="E4662" s="15"/>
      <c r="F4662" s="15"/>
      <c r="G4662" s="15"/>
      <c r="H4662" s="15"/>
      <c r="I4662" s="15"/>
      <c r="J4662" s="15"/>
      <c r="K4662" s="15"/>
      <c r="L4662" s="15"/>
      <c r="M4662" s="15"/>
      <c r="N4662" s="15"/>
      <c r="O4662" s="15"/>
      <c r="P4662" s="15"/>
      <c r="Q4662" s="15"/>
      <c r="R4662" s="15"/>
      <c r="S4662" s="15"/>
      <c r="T4662" s="15"/>
      <c r="U4662" s="15"/>
      <c r="V4662" s="15"/>
      <c r="W4662" s="15"/>
      <c r="X4662" s="16"/>
    </row>
    <row r="4663" spans="1:24" ht="13.5" customHeight="1" x14ac:dyDescent="0.2">
      <c r="A4663" s="7"/>
      <c r="B4663" s="6"/>
      <c r="C4663" s="6"/>
      <c r="D4663" s="6"/>
      <c r="E4663" s="6"/>
      <c r="F4663" s="6"/>
      <c r="G4663" s="6"/>
      <c r="H4663" s="6"/>
      <c r="I4663" s="6"/>
      <c r="J4663" s="6"/>
      <c r="K4663" s="6"/>
      <c r="L4663" s="6"/>
      <c r="M4663" s="21">
        <f>SUM(hList_Frame_1!B2721:B2722)</f>
        <v>600</v>
      </c>
      <c r="N4663" s="21"/>
      <c r="O4663" s="21"/>
      <c r="P4663" s="21"/>
      <c r="Q4663" s="21"/>
      <c r="R4663" s="21"/>
      <c r="S4663" s="6"/>
      <c r="T4663" s="6"/>
      <c r="U4663" s="6"/>
      <c r="V4663" s="6"/>
      <c r="W4663" s="6"/>
      <c r="X4663" s="17"/>
    </row>
    <row r="4664" spans="1:24" ht="13.5" customHeight="1" x14ac:dyDescent="0.2">
      <c r="A4664" s="10"/>
      <c r="B4664" s="18"/>
      <c r="C4664" s="18"/>
      <c r="D4664" s="18"/>
      <c r="E4664" s="18"/>
      <c r="F4664" s="18"/>
      <c r="G4664" s="18"/>
      <c r="H4664" s="18"/>
      <c r="I4664" s="18"/>
      <c r="J4664" s="18"/>
      <c r="K4664" s="18"/>
      <c r="L4664" s="18"/>
      <c r="M4664" s="18"/>
      <c r="N4664" s="18"/>
      <c r="O4664" s="18"/>
      <c r="P4664" s="18"/>
      <c r="Q4664" s="18"/>
      <c r="R4664" s="18"/>
      <c r="S4664" s="18"/>
      <c r="T4664" s="18"/>
      <c r="U4664" s="18"/>
      <c r="V4664" s="18"/>
      <c r="W4664" s="18"/>
      <c r="X4664" s="19"/>
    </row>
    <row r="4665" spans="1:24" ht="15" customHeight="1" x14ac:dyDescent="0.2">
      <c r="A4665" s="22">
        <v>418413</v>
      </c>
      <c r="B4665" s="23"/>
      <c r="C4665" s="20">
        <v>42129</v>
      </c>
      <c r="D4665" s="4" t="s">
        <v>2217</v>
      </c>
      <c r="E4665" s="24">
        <v>32.33</v>
      </c>
      <c r="F4665" s="25"/>
      <c r="G4665" s="25"/>
      <c r="H4665" s="25"/>
      <c r="I4665" s="25"/>
      <c r="J4665" s="25"/>
      <c r="K4665" s="25"/>
      <c r="L4665" s="25"/>
      <c r="M4665" s="25"/>
      <c r="N4665" s="25"/>
      <c r="O4665" s="25"/>
      <c r="P4665" s="25"/>
      <c r="Q4665" s="25"/>
      <c r="R4665" s="26"/>
      <c r="S4665" s="13" t="s">
        <v>15</v>
      </c>
      <c r="T4665" s="13" t="s">
        <v>137</v>
      </c>
      <c r="U4665" s="13" t="s">
        <v>605</v>
      </c>
      <c r="V4665" s="13" t="s">
        <v>715</v>
      </c>
      <c r="W4665" s="13" t="s">
        <v>15</v>
      </c>
      <c r="X4665" s="13" t="s">
        <v>15</v>
      </c>
    </row>
    <row r="4666" spans="1:24" ht="15" customHeight="1" x14ac:dyDescent="0.2">
      <c r="A4666" s="22">
        <v>419392</v>
      </c>
      <c r="B4666" s="23"/>
      <c r="C4666" s="20">
        <v>42150</v>
      </c>
      <c r="D4666" s="11"/>
      <c r="E4666" s="24">
        <v>23.86</v>
      </c>
      <c r="F4666" s="25"/>
      <c r="G4666" s="25"/>
      <c r="H4666" s="25"/>
      <c r="I4666" s="25"/>
      <c r="J4666" s="25"/>
      <c r="K4666" s="25"/>
      <c r="L4666" s="25"/>
      <c r="M4666" s="25"/>
      <c r="N4666" s="25"/>
      <c r="O4666" s="25"/>
      <c r="P4666" s="25"/>
      <c r="Q4666" s="25"/>
      <c r="R4666" s="26"/>
      <c r="S4666" s="13" t="s">
        <v>15</v>
      </c>
      <c r="T4666" s="13" t="s">
        <v>137</v>
      </c>
      <c r="U4666" s="13" t="s">
        <v>605</v>
      </c>
      <c r="V4666" s="13" t="s">
        <v>715</v>
      </c>
      <c r="W4666" s="13" t="s">
        <v>15</v>
      </c>
      <c r="X4666" s="13" t="s">
        <v>15</v>
      </c>
    </row>
    <row r="4667" spans="1:24" ht="2.25" customHeight="1" x14ac:dyDescent="0.2">
      <c r="A4667" s="14"/>
      <c r="B4667" s="15"/>
      <c r="C4667" s="15"/>
      <c r="D4667" s="15"/>
      <c r="E4667" s="15"/>
      <c r="F4667" s="15"/>
      <c r="G4667" s="15"/>
      <c r="H4667" s="15"/>
      <c r="I4667" s="15"/>
      <c r="J4667" s="15"/>
      <c r="K4667" s="15"/>
      <c r="L4667" s="15"/>
      <c r="M4667" s="15"/>
      <c r="N4667" s="15"/>
      <c r="O4667" s="15"/>
      <c r="P4667" s="15"/>
      <c r="Q4667" s="15"/>
      <c r="R4667" s="15"/>
      <c r="S4667" s="15"/>
      <c r="T4667" s="15"/>
      <c r="U4667" s="15"/>
      <c r="V4667" s="15"/>
      <c r="W4667" s="15"/>
      <c r="X4667" s="16"/>
    </row>
    <row r="4668" spans="1:24" ht="13.5" customHeight="1" x14ac:dyDescent="0.2">
      <c r="A4668" s="7"/>
      <c r="B4668" s="6"/>
      <c r="C4668" s="6"/>
      <c r="D4668" s="6"/>
      <c r="E4668" s="6"/>
      <c r="F4668" s="6"/>
      <c r="G4668" s="6"/>
      <c r="H4668" s="6"/>
      <c r="I4668" s="6"/>
      <c r="J4668" s="6"/>
      <c r="K4668" s="6"/>
      <c r="L4668" s="6"/>
      <c r="M4668" s="6"/>
      <c r="N4668" s="6"/>
      <c r="O4668" s="6"/>
      <c r="P4668" s="21">
        <f>SUM(hList_Frame_1!B2723:B2724)</f>
        <v>56.19</v>
      </c>
      <c r="Q4668" s="21"/>
      <c r="R4668" s="21"/>
      <c r="S4668" s="6"/>
      <c r="T4668" s="6"/>
      <c r="U4668" s="6"/>
      <c r="V4668" s="6"/>
      <c r="W4668" s="6"/>
      <c r="X4668" s="17"/>
    </row>
    <row r="4669" spans="1:24" ht="13.5" customHeight="1" x14ac:dyDescent="0.2">
      <c r="A4669" s="10"/>
      <c r="B4669" s="18"/>
      <c r="C4669" s="18"/>
      <c r="D4669" s="18"/>
      <c r="E4669" s="18"/>
      <c r="F4669" s="18"/>
      <c r="G4669" s="18"/>
      <c r="H4669" s="18"/>
      <c r="I4669" s="18"/>
      <c r="J4669" s="18"/>
      <c r="K4669" s="18"/>
      <c r="L4669" s="18"/>
      <c r="M4669" s="18"/>
      <c r="N4669" s="18"/>
      <c r="O4669" s="18"/>
      <c r="P4669" s="18"/>
      <c r="Q4669" s="18"/>
      <c r="R4669" s="18"/>
      <c r="S4669" s="18"/>
      <c r="T4669" s="18"/>
      <c r="U4669" s="18"/>
      <c r="V4669" s="18"/>
      <c r="W4669" s="18"/>
      <c r="X4669" s="19"/>
    </row>
    <row r="4670" spans="1:24" ht="15" customHeight="1" x14ac:dyDescent="0.2">
      <c r="A4670" s="22">
        <v>418142</v>
      </c>
      <c r="B4670" s="23"/>
      <c r="C4670" s="20">
        <v>42125</v>
      </c>
      <c r="D4670" s="4" t="s">
        <v>155</v>
      </c>
      <c r="E4670" s="24">
        <v>195.77</v>
      </c>
      <c r="F4670" s="25"/>
      <c r="G4670" s="25"/>
      <c r="H4670" s="25"/>
      <c r="I4670" s="25"/>
      <c r="J4670" s="25"/>
      <c r="K4670" s="25"/>
      <c r="L4670" s="25"/>
      <c r="M4670" s="25"/>
      <c r="N4670" s="25"/>
      <c r="O4670" s="25"/>
      <c r="P4670" s="25"/>
      <c r="Q4670" s="25"/>
      <c r="R4670" s="26"/>
      <c r="S4670" s="13" t="s">
        <v>525</v>
      </c>
      <c r="T4670" s="13" t="s">
        <v>1317</v>
      </c>
      <c r="U4670" s="13" t="s">
        <v>15</v>
      </c>
      <c r="V4670" s="13" t="s">
        <v>15</v>
      </c>
      <c r="W4670" s="13" t="s">
        <v>525</v>
      </c>
      <c r="X4670" s="13" t="s">
        <v>15</v>
      </c>
    </row>
    <row r="4671" spans="1:24" ht="15" customHeight="1" x14ac:dyDescent="0.2">
      <c r="A4671" s="22">
        <v>418893</v>
      </c>
      <c r="B4671" s="23"/>
      <c r="C4671" s="20">
        <v>42139</v>
      </c>
      <c r="D4671" s="8"/>
      <c r="E4671" s="24">
        <v>196.79</v>
      </c>
      <c r="F4671" s="25"/>
      <c r="G4671" s="25"/>
      <c r="H4671" s="25"/>
      <c r="I4671" s="25"/>
      <c r="J4671" s="25"/>
      <c r="K4671" s="25"/>
      <c r="L4671" s="25"/>
      <c r="M4671" s="25"/>
      <c r="N4671" s="25"/>
      <c r="O4671" s="25"/>
      <c r="P4671" s="25"/>
      <c r="Q4671" s="25"/>
      <c r="R4671" s="26"/>
      <c r="S4671" s="13" t="s">
        <v>527</v>
      </c>
      <c r="T4671" s="13" t="s">
        <v>1317</v>
      </c>
      <c r="U4671" s="13" t="s">
        <v>15</v>
      </c>
      <c r="V4671" s="13" t="s">
        <v>15</v>
      </c>
      <c r="W4671" s="13" t="s">
        <v>527</v>
      </c>
      <c r="X4671" s="13" t="s">
        <v>15</v>
      </c>
    </row>
    <row r="4672" spans="1:24" ht="15" customHeight="1" x14ac:dyDescent="0.2">
      <c r="A4672" s="22">
        <v>419531</v>
      </c>
      <c r="B4672" s="23"/>
      <c r="C4672" s="20">
        <v>42153</v>
      </c>
      <c r="D4672" s="11"/>
      <c r="E4672" s="24">
        <v>192.88</v>
      </c>
      <c r="F4672" s="25"/>
      <c r="G4672" s="25"/>
      <c r="H4672" s="25"/>
      <c r="I4672" s="25"/>
      <c r="J4672" s="25"/>
      <c r="K4672" s="25"/>
      <c r="L4672" s="25"/>
      <c r="M4672" s="25"/>
      <c r="N4672" s="25"/>
      <c r="O4672" s="25"/>
      <c r="P4672" s="25"/>
      <c r="Q4672" s="25"/>
      <c r="R4672" s="26"/>
      <c r="S4672" s="13" t="s">
        <v>528</v>
      </c>
      <c r="T4672" s="13" t="s">
        <v>1317</v>
      </c>
      <c r="U4672" s="13" t="s">
        <v>15</v>
      </c>
      <c r="V4672" s="13" t="s">
        <v>15</v>
      </c>
      <c r="W4672" s="13" t="s">
        <v>528</v>
      </c>
      <c r="X4672" s="13" t="s">
        <v>15</v>
      </c>
    </row>
    <row r="4673" spans="1:24" ht="2.25" customHeight="1" x14ac:dyDescent="0.2">
      <c r="A4673" s="14"/>
      <c r="B4673" s="15"/>
      <c r="C4673" s="15"/>
      <c r="D4673" s="15"/>
      <c r="E4673" s="15"/>
      <c r="F4673" s="15"/>
      <c r="G4673" s="15"/>
      <c r="H4673" s="15"/>
      <c r="I4673" s="15"/>
      <c r="J4673" s="15"/>
      <c r="K4673" s="15"/>
      <c r="L4673" s="15"/>
      <c r="M4673" s="15"/>
      <c r="N4673" s="15"/>
      <c r="O4673" s="15"/>
      <c r="P4673" s="15"/>
      <c r="Q4673" s="15"/>
      <c r="R4673" s="15"/>
      <c r="S4673" s="15"/>
      <c r="T4673" s="15"/>
      <c r="U4673" s="15"/>
      <c r="V4673" s="15"/>
      <c r="W4673" s="15"/>
      <c r="X4673" s="16"/>
    </row>
    <row r="4674" spans="1:24" ht="13.5" customHeight="1" x14ac:dyDescent="0.2">
      <c r="A4674" s="7"/>
      <c r="B4674" s="6"/>
      <c r="C4674" s="6"/>
      <c r="D4674" s="6"/>
      <c r="E4674" s="6"/>
      <c r="F4674" s="6"/>
      <c r="G4674" s="6"/>
      <c r="H4674" s="6"/>
      <c r="I4674" s="6"/>
      <c r="J4674" s="6"/>
      <c r="K4674" s="6"/>
      <c r="L4674" s="6"/>
      <c r="M4674" s="21">
        <f>SUM(hList_Frame_1!B2725:B2727)</f>
        <v>585.44000000000005</v>
      </c>
      <c r="N4674" s="21"/>
      <c r="O4674" s="21"/>
      <c r="P4674" s="21"/>
      <c r="Q4674" s="21"/>
      <c r="R4674" s="21"/>
      <c r="S4674" s="6"/>
      <c r="T4674" s="6"/>
      <c r="U4674" s="6"/>
      <c r="V4674" s="6"/>
      <c r="W4674" s="6"/>
      <c r="X4674" s="17"/>
    </row>
    <row r="4675" spans="1:24" ht="13.5" customHeight="1" x14ac:dyDescent="0.2">
      <c r="A4675" s="10"/>
      <c r="B4675" s="18"/>
      <c r="C4675" s="18"/>
      <c r="D4675" s="18"/>
      <c r="E4675" s="18"/>
      <c r="F4675" s="18"/>
      <c r="G4675" s="18"/>
      <c r="H4675" s="18"/>
      <c r="I4675" s="18"/>
      <c r="J4675" s="18"/>
      <c r="K4675" s="18"/>
      <c r="L4675" s="18"/>
      <c r="M4675" s="18"/>
      <c r="N4675" s="18"/>
      <c r="O4675" s="18"/>
      <c r="P4675" s="18"/>
      <c r="Q4675" s="18"/>
      <c r="R4675" s="18"/>
      <c r="S4675" s="18"/>
      <c r="T4675" s="18"/>
      <c r="U4675" s="18"/>
      <c r="V4675" s="18"/>
      <c r="W4675" s="18"/>
      <c r="X4675" s="19"/>
    </row>
    <row r="4676" spans="1:24" ht="15" customHeight="1" x14ac:dyDescent="0.2">
      <c r="A4676" s="22">
        <v>418791</v>
      </c>
      <c r="B4676" s="23"/>
      <c r="C4676" s="20">
        <v>42136</v>
      </c>
      <c r="D4676" s="4" t="s">
        <v>2218</v>
      </c>
      <c r="E4676" s="24">
        <v>89.61</v>
      </c>
      <c r="F4676" s="25"/>
      <c r="G4676" s="25"/>
      <c r="H4676" s="25"/>
      <c r="I4676" s="25"/>
      <c r="J4676" s="25"/>
      <c r="K4676" s="25"/>
      <c r="L4676" s="25"/>
      <c r="M4676" s="25"/>
      <c r="N4676" s="25"/>
      <c r="O4676" s="25"/>
      <c r="P4676" s="25"/>
      <c r="Q4676" s="25"/>
      <c r="R4676" s="26"/>
      <c r="S4676" s="13" t="s">
        <v>278</v>
      </c>
      <c r="T4676" s="13" t="s">
        <v>944</v>
      </c>
      <c r="U4676" s="13" t="s">
        <v>134</v>
      </c>
      <c r="V4676" s="13" t="s">
        <v>945</v>
      </c>
      <c r="W4676" s="13" t="s">
        <v>278</v>
      </c>
      <c r="X4676" s="13" t="s">
        <v>15</v>
      </c>
    </row>
    <row r="4677" spans="1:24" ht="15" customHeight="1" x14ac:dyDescent="0.2">
      <c r="A4677" s="22">
        <v>418792</v>
      </c>
      <c r="B4677" s="23"/>
      <c r="C4677" s="20">
        <v>42136</v>
      </c>
      <c r="D4677" s="8"/>
      <c r="E4677" s="24">
        <v>75.61</v>
      </c>
      <c r="F4677" s="25"/>
      <c r="G4677" s="25"/>
      <c r="H4677" s="25"/>
      <c r="I4677" s="25"/>
      <c r="J4677" s="25"/>
      <c r="K4677" s="25"/>
      <c r="L4677" s="25"/>
      <c r="M4677" s="25"/>
      <c r="N4677" s="25"/>
      <c r="O4677" s="25"/>
      <c r="P4677" s="25"/>
      <c r="Q4677" s="25"/>
      <c r="R4677" s="26"/>
      <c r="S4677" s="13" t="s">
        <v>278</v>
      </c>
      <c r="T4677" s="13" t="s">
        <v>944</v>
      </c>
      <c r="U4677" s="13" t="s">
        <v>134</v>
      </c>
      <c r="V4677" s="13" t="s">
        <v>945</v>
      </c>
      <c r="W4677" s="13" t="s">
        <v>278</v>
      </c>
      <c r="X4677" s="13" t="s">
        <v>15</v>
      </c>
    </row>
    <row r="4678" spans="1:24" ht="15" customHeight="1" x14ac:dyDescent="0.2">
      <c r="A4678" s="22">
        <v>418793</v>
      </c>
      <c r="B4678" s="23"/>
      <c r="C4678" s="20">
        <v>42136</v>
      </c>
      <c r="D4678" s="8"/>
      <c r="E4678" s="24">
        <v>60.62</v>
      </c>
      <c r="F4678" s="25"/>
      <c r="G4678" s="25"/>
      <c r="H4678" s="25"/>
      <c r="I4678" s="25"/>
      <c r="J4678" s="25"/>
      <c r="K4678" s="25"/>
      <c r="L4678" s="25"/>
      <c r="M4678" s="25"/>
      <c r="N4678" s="25"/>
      <c r="O4678" s="25"/>
      <c r="P4678" s="25"/>
      <c r="Q4678" s="25"/>
      <c r="R4678" s="26"/>
      <c r="S4678" s="13" t="s">
        <v>278</v>
      </c>
      <c r="T4678" s="13" t="s">
        <v>944</v>
      </c>
      <c r="U4678" s="13" t="s">
        <v>134</v>
      </c>
      <c r="V4678" s="13" t="s">
        <v>945</v>
      </c>
      <c r="W4678" s="13" t="s">
        <v>278</v>
      </c>
      <c r="X4678" s="13" t="s">
        <v>15</v>
      </c>
    </row>
    <row r="4679" spans="1:24" ht="15" customHeight="1" x14ac:dyDescent="0.2">
      <c r="A4679" s="22">
        <v>418794</v>
      </c>
      <c r="B4679" s="23"/>
      <c r="C4679" s="20">
        <v>42136</v>
      </c>
      <c r="D4679" s="8"/>
      <c r="E4679" s="24">
        <v>89.61</v>
      </c>
      <c r="F4679" s="25"/>
      <c r="G4679" s="25"/>
      <c r="H4679" s="25"/>
      <c r="I4679" s="25"/>
      <c r="J4679" s="25"/>
      <c r="K4679" s="25"/>
      <c r="L4679" s="25"/>
      <c r="M4679" s="25"/>
      <c r="N4679" s="25"/>
      <c r="O4679" s="25"/>
      <c r="P4679" s="25"/>
      <c r="Q4679" s="25"/>
      <c r="R4679" s="26"/>
      <c r="S4679" s="13" t="s">
        <v>278</v>
      </c>
      <c r="T4679" s="13" t="s">
        <v>944</v>
      </c>
      <c r="U4679" s="13" t="s">
        <v>134</v>
      </c>
      <c r="V4679" s="13" t="s">
        <v>945</v>
      </c>
      <c r="W4679" s="13" t="s">
        <v>278</v>
      </c>
      <c r="X4679" s="13" t="s">
        <v>15</v>
      </c>
    </row>
    <row r="4680" spans="1:24" ht="15" customHeight="1" x14ac:dyDescent="0.2">
      <c r="A4680" s="22">
        <v>419393</v>
      </c>
      <c r="B4680" s="23"/>
      <c r="C4680" s="20">
        <v>42150</v>
      </c>
      <c r="D4680" s="11"/>
      <c r="E4680" s="24">
        <v>75.61</v>
      </c>
      <c r="F4680" s="25"/>
      <c r="G4680" s="25"/>
      <c r="H4680" s="25"/>
      <c r="I4680" s="25"/>
      <c r="J4680" s="25"/>
      <c r="K4680" s="25"/>
      <c r="L4680" s="25"/>
      <c r="M4680" s="25"/>
      <c r="N4680" s="25"/>
      <c r="O4680" s="25"/>
      <c r="P4680" s="25"/>
      <c r="Q4680" s="25"/>
      <c r="R4680" s="26"/>
      <c r="S4680" s="13" t="s">
        <v>278</v>
      </c>
      <c r="T4680" s="13" t="s">
        <v>944</v>
      </c>
      <c r="U4680" s="13" t="s">
        <v>134</v>
      </c>
      <c r="V4680" s="13" t="s">
        <v>945</v>
      </c>
      <c r="W4680" s="13" t="s">
        <v>278</v>
      </c>
      <c r="X4680" s="13" t="s">
        <v>15</v>
      </c>
    </row>
    <row r="4681" spans="1:24" ht="2.25" customHeight="1" x14ac:dyDescent="0.2">
      <c r="A4681" s="14"/>
      <c r="B4681" s="15"/>
      <c r="C4681" s="15"/>
      <c r="D4681" s="15"/>
      <c r="E4681" s="15"/>
      <c r="F4681" s="15"/>
      <c r="G4681" s="15"/>
      <c r="H4681" s="15"/>
      <c r="I4681" s="15"/>
      <c r="J4681" s="15"/>
      <c r="K4681" s="15"/>
      <c r="L4681" s="15"/>
      <c r="M4681" s="15"/>
      <c r="N4681" s="15"/>
      <c r="O4681" s="15"/>
      <c r="P4681" s="15"/>
      <c r="Q4681" s="15"/>
      <c r="R4681" s="15"/>
      <c r="S4681" s="15"/>
      <c r="T4681" s="15"/>
      <c r="U4681" s="15"/>
      <c r="V4681" s="15"/>
      <c r="W4681" s="15"/>
      <c r="X4681" s="16"/>
    </row>
    <row r="4682" spans="1:24" ht="13.5" customHeight="1" x14ac:dyDescent="0.2">
      <c r="A4682" s="7"/>
      <c r="B4682" s="6"/>
      <c r="C4682" s="6"/>
      <c r="D4682" s="6"/>
      <c r="E4682" s="6"/>
      <c r="F4682" s="6"/>
      <c r="G4682" s="6"/>
      <c r="H4682" s="6"/>
      <c r="I4682" s="6"/>
      <c r="J4682" s="6"/>
      <c r="K4682" s="6"/>
      <c r="L4682" s="6"/>
      <c r="M4682" s="21">
        <f>SUM(hList_Frame_1!B2728:B2732)</f>
        <v>391.06</v>
      </c>
      <c r="N4682" s="21"/>
      <c r="O4682" s="21"/>
      <c r="P4682" s="21"/>
      <c r="Q4682" s="21"/>
      <c r="R4682" s="21"/>
      <c r="S4682" s="6"/>
      <c r="T4682" s="6"/>
      <c r="U4682" s="6"/>
      <c r="V4682" s="6"/>
      <c r="W4682" s="6"/>
      <c r="X4682" s="17"/>
    </row>
    <row r="4683" spans="1:24" ht="13.5" customHeight="1" x14ac:dyDescent="0.2">
      <c r="A4683" s="10"/>
      <c r="B4683" s="18"/>
      <c r="C4683" s="18"/>
      <c r="D4683" s="18"/>
      <c r="E4683" s="18"/>
      <c r="F4683" s="18"/>
      <c r="G4683" s="18"/>
      <c r="H4683" s="18"/>
      <c r="I4683" s="18"/>
      <c r="J4683" s="18"/>
      <c r="K4683" s="18"/>
      <c r="L4683" s="18"/>
      <c r="M4683" s="18"/>
      <c r="N4683" s="18"/>
      <c r="O4683" s="18"/>
      <c r="P4683" s="18"/>
      <c r="Q4683" s="18"/>
      <c r="R4683" s="18"/>
      <c r="S4683" s="18"/>
      <c r="T4683" s="18"/>
      <c r="U4683" s="18"/>
      <c r="V4683" s="18"/>
      <c r="W4683" s="18"/>
      <c r="X4683" s="19"/>
    </row>
    <row r="4684" spans="1:24" ht="15" customHeight="1" x14ac:dyDescent="0.2">
      <c r="A4684" s="22">
        <v>418795</v>
      </c>
      <c r="B4684" s="23"/>
      <c r="C4684" s="20">
        <v>42136</v>
      </c>
      <c r="D4684" s="13" t="s">
        <v>2219</v>
      </c>
      <c r="E4684" s="24">
        <v>113.89</v>
      </c>
      <c r="F4684" s="25"/>
      <c r="G4684" s="25"/>
      <c r="H4684" s="25"/>
      <c r="I4684" s="25"/>
      <c r="J4684" s="25"/>
      <c r="K4684" s="25"/>
      <c r="L4684" s="25"/>
      <c r="M4684" s="25"/>
      <c r="N4684" s="25"/>
      <c r="O4684" s="25"/>
      <c r="P4684" s="25"/>
      <c r="Q4684" s="25"/>
      <c r="R4684" s="26"/>
      <c r="S4684" s="13" t="s">
        <v>300</v>
      </c>
      <c r="T4684" s="13" t="s">
        <v>671</v>
      </c>
      <c r="U4684" s="13" t="s">
        <v>15</v>
      </c>
      <c r="V4684" s="13" t="s">
        <v>15</v>
      </c>
      <c r="W4684" s="13" t="s">
        <v>300</v>
      </c>
      <c r="X4684" s="13" t="s">
        <v>15</v>
      </c>
    </row>
    <row r="4685" spans="1:24" ht="3" customHeight="1" x14ac:dyDescent="0.2">
      <c r="A4685" s="14"/>
      <c r="B4685" s="15"/>
      <c r="C4685" s="15"/>
      <c r="D4685" s="15"/>
      <c r="E4685" s="15"/>
      <c r="F4685" s="15"/>
      <c r="G4685" s="15"/>
      <c r="H4685" s="15"/>
      <c r="I4685" s="15"/>
      <c r="J4685" s="15"/>
      <c r="K4685" s="15"/>
      <c r="L4685" s="15"/>
      <c r="M4685" s="15"/>
      <c r="N4685" s="15"/>
      <c r="O4685" s="15"/>
      <c r="P4685" s="15"/>
      <c r="Q4685" s="15"/>
      <c r="R4685" s="15"/>
      <c r="S4685" s="15"/>
      <c r="T4685" s="15"/>
      <c r="U4685" s="15"/>
      <c r="V4685" s="15"/>
      <c r="W4685" s="15"/>
      <c r="X4685" s="16"/>
    </row>
    <row r="4686" spans="1:24" ht="12.75" customHeight="1" x14ac:dyDescent="0.2">
      <c r="A4686" s="7"/>
      <c r="B4686" s="6"/>
      <c r="C4686" s="6"/>
      <c r="D4686" s="6"/>
      <c r="E4686" s="6"/>
      <c r="F4686" s="6"/>
      <c r="G4686" s="6"/>
      <c r="H4686" s="6"/>
      <c r="I4686" s="6"/>
      <c r="J4686" s="6"/>
      <c r="K4686" s="6"/>
      <c r="L4686" s="6"/>
      <c r="M4686" s="6"/>
      <c r="N4686" s="21">
        <f>SUM(hList_Frame_1!B2733:B2733)</f>
        <v>113.89</v>
      </c>
      <c r="O4686" s="21"/>
      <c r="P4686" s="21"/>
      <c r="Q4686" s="21"/>
      <c r="R4686" s="21"/>
      <c r="S4686" s="6"/>
      <c r="T4686" s="6"/>
      <c r="U4686" s="6"/>
      <c r="V4686" s="6"/>
      <c r="W4686" s="6"/>
      <c r="X4686" s="17"/>
    </row>
    <row r="4687" spans="1:24" ht="14.25" customHeight="1" x14ac:dyDescent="0.2">
      <c r="A4687" s="10"/>
      <c r="B4687" s="18"/>
      <c r="C4687" s="18"/>
      <c r="D4687" s="18"/>
      <c r="E4687" s="18"/>
      <c r="F4687" s="18"/>
      <c r="G4687" s="18"/>
      <c r="H4687" s="18"/>
      <c r="I4687" s="18"/>
      <c r="J4687" s="18"/>
      <c r="K4687" s="18"/>
      <c r="L4687" s="18"/>
      <c r="M4687" s="18"/>
      <c r="N4687" s="18"/>
      <c r="O4687" s="18"/>
      <c r="P4687" s="18"/>
      <c r="Q4687" s="18"/>
      <c r="R4687" s="18"/>
      <c r="S4687" s="18"/>
      <c r="T4687" s="18"/>
      <c r="U4687" s="18"/>
      <c r="V4687" s="18"/>
      <c r="W4687" s="18"/>
      <c r="X4687" s="19"/>
    </row>
    <row r="4688" spans="1:24" ht="15" customHeight="1" x14ac:dyDescent="0.2">
      <c r="A4688" s="22">
        <v>418414</v>
      </c>
      <c r="B4688" s="23"/>
      <c r="C4688" s="20">
        <v>42129</v>
      </c>
      <c r="D4688" s="4" t="s">
        <v>2220</v>
      </c>
      <c r="E4688" s="24">
        <v>196</v>
      </c>
      <c r="F4688" s="25"/>
      <c r="G4688" s="25"/>
      <c r="H4688" s="25"/>
      <c r="I4688" s="25"/>
      <c r="J4688" s="25"/>
      <c r="K4688" s="25"/>
      <c r="L4688" s="25"/>
      <c r="M4688" s="25"/>
      <c r="N4688" s="25"/>
      <c r="O4688" s="25"/>
      <c r="P4688" s="25"/>
      <c r="Q4688" s="25"/>
      <c r="R4688" s="26"/>
      <c r="S4688" s="13" t="s">
        <v>2221</v>
      </c>
      <c r="T4688" s="13" t="s">
        <v>939</v>
      </c>
      <c r="U4688" s="13" t="s">
        <v>179</v>
      </c>
      <c r="V4688" s="13" t="s">
        <v>180</v>
      </c>
      <c r="W4688" s="13" t="s">
        <v>2221</v>
      </c>
      <c r="X4688" s="13" t="s">
        <v>15</v>
      </c>
    </row>
    <row r="4689" spans="1:24" ht="15" customHeight="1" x14ac:dyDescent="0.2">
      <c r="A4689" s="27">
        <v>418796</v>
      </c>
      <c r="B4689" s="28"/>
      <c r="C4689" s="3">
        <v>42136</v>
      </c>
      <c r="D4689" s="8"/>
      <c r="E4689" s="29">
        <v>1960</v>
      </c>
      <c r="F4689" s="30"/>
      <c r="G4689" s="30"/>
      <c r="H4689" s="30"/>
      <c r="I4689" s="30"/>
      <c r="J4689" s="30"/>
      <c r="K4689" s="30"/>
      <c r="L4689" s="30"/>
      <c r="M4689" s="30"/>
      <c r="N4689" s="30"/>
      <c r="O4689" s="30"/>
      <c r="P4689" s="30"/>
      <c r="Q4689" s="30"/>
      <c r="R4689" s="31"/>
      <c r="S4689" s="4" t="s">
        <v>2221</v>
      </c>
      <c r="T4689" s="13" t="s">
        <v>268</v>
      </c>
      <c r="U4689" s="13" t="s">
        <v>95</v>
      </c>
      <c r="V4689" s="13" t="s">
        <v>96</v>
      </c>
      <c r="W4689" s="4" t="s">
        <v>2221</v>
      </c>
      <c r="X4689" s="13" t="s">
        <v>15</v>
      </c>
    </row>
    <row r="4690" spans="1:24" ht="15" customHeight="1" x14ac:dyDescent="0.2">
      <c r="A4690" s="32"/>
      <c r="B4690" s="33"/>
      <c r="C4690" s="11"/>
      <c r="D4690" s="8"/>
      <c r="E4690" s="32"/>
      <c r="F4690" s="34"/>
      <c r="G4690" s="34"/>
      <c r="H4690" s="34"/>
      <c r="I4690" s="34"/>
      <c r="J4690" s="34"/>
      <c r="K4690" s="34"/>
      <c r="L4690" s="34"/>
      <c r="M4690" s="34"/>
      <c r="N4690" s="34"/>
      <c r="O4690" s="34"/>
      <c r="P4690" s="34"/>
      <c r="Q4690" s="34"/>
      <c r="R4690" s="33"/>
      <c r="S4690" s="11"/>
      <c r="T4690" s="13" t="s">
        <v>939</v>
      </c>
      <c r="U4690" s="13" t="s">
        <v>95</v>
      </c>
      <c r="V4690" s="13" t="s">
        <v>96</v>
      </c>
      <c r="W4690" s="11"/>
      <c r="X4690" s="13" t="s">
        <v>15</v>
      </c>
    </row>
    <row r="4691" spans="1:24" ht="15" customHeight="1" x14ac:dyDescent="0.2">
      <c r="A4691" s="27">
        <v>419394</v>
      </c>
      <c r="B4691" s="28"/>
      <c r="C4691" s="3">
        <v>42150</v>
      </c>
      <c r="D4691" s="8"/>
      <c r="E4691" s="29">
        <v>11868.23</v>
      </c>
      <c r="F4691" s="30"/>
      <c r="G4691" s="30"/>
      <c r="H4691" s="30"/>
      <c r="I4691" s="30"/>
      <c r="J4691" s="30"/>
      <c r="K4691" s="30"/>
      <c r="L4691" s="30"/>
      <c r="M4691" s="30"/>
      <c r="N4691" s="30"/>
      <c r="O4691" s="30"/>
      <c r="P4691" s="30"/>
      <c r="Q4691" s="30"/>
      <c r="R4691" s="31"/>
      <c r="S4691" s="4" t="s">
        <v>2221</v>
      </c>
      <c r="T4691" s="13" t="s">
        <v>271</v>
      </c>
      <c r="U4691" s="13" t="s">
        <v>215</v>
      </c>
      <c r="V4691" s="13" t="s">
        <v>216</v>
      </c>
      <c r="W4691" s="4" t="s">
        <v>2221</v>
      </c>
      <c r="X4691" s="13" t="s">
        <v>15</v>
      </c>
    </row>
    <row r="4692" spans="1:24" ht="15" customHeight="1" x14ac:dyDescent="0.2">
      <c r="A4692" s="35"/>
      <c r="B4692" s="36"/>
      <c r="C4692" s="8"/>
      <c r="D4692" s="8"/>
      <c r="E4692" s="35"/>
      <c r="F4692" s="37"/>
      <c r="G4692" s="37"/>
      <c r="H4692" s="37"/>
      <c r="I4692" s="37"/>
      <c r="J4692" s="37"/>
      <c r="K4692" s="37"/>
      <c r="L4692" s="37"/>
      <c r="M4692" s="37"/>
      <c r="N4692" s="37"/>
      <c r="O4692" s="37"/>
      <c r="P4692" s="37"/>
      <c r="Q4692" s="37"/>
      <c r="R4692" s="36"/>
      <c r="S4692" s="8"/>
      <c r="T4692" s="4" t="s">
        <v>197</v>
      </c>
      <c r="U4692" s="4" t="s">
        <v>71</v>
      </c>
      <c r="V4692" s="4" t="s">
        <v>1002</v>
      </c>
      <c r="W4692" s="8"/>
      <c r="X4692" s="4" t="s">
        <v>15</v>
      </c>
    </row>
    <row r="4693" spans="1:24" ht="14.25" customHeight="1" x14ac:dyDescent="0.2">
      <c r="A4693" s="35"/>
      <c r="B4693" s="36"/>
      <c r="C4693" s="8"/>
      <c r="D4693" s="8"/>
      <c r="E4693" s="35"/>
      <c r="F4693" s="37"/>
      <c r="G4693" s="37"/>
      <c r="H4693" s="37"/>
      <c r="I4693" s="37"/>
      <c r="J4693" s="37"/>
      <c r="K4693" s="37"/>
      <c r="L4693" s="37"/>
      <c r="M4693" s="37"/>
      <c r="N4693" s="37"/>
      <c r="O4693" s="37"/>
      <c r="P4693" s="37"/>
      <c r="Q4693" s="37"/>
      <c r="R4693" s="36"/>
      <c r="S4693" s="8"/>
      <c r="T4693" s="8"/>
      <c r="U4693" s="8"/>
      <c r="V4693" s="8"/>
      <c r="W4693" s="8"/>
      <c r="X4693" s="9" t="s">
        <v>15</v>
      </c>
    </row>
    <row r="4694" spans="1:24" ht="14.25" customHeight="1" x14ac:dyDescent="0.2">
      <c r="A4694" s="32"/>
      <c r="B4694" s="33"/>
      <c r="C4694" s="11"/>
      <c r="D4694" s="11"/>
      <c r="E4694" s="32"/>
      <c r="F4694" s="34"/>
      <c r="G4694" s="34"/>
      <c r="H4694" s="34"/>
      <c r="I4694" s="34"/>
      <c r="J4694" s="34"/>
      <c r="K4694" s="34"/>
      <c r="L4694" s="34"/>
      <c r="M4694" s="34"/>
      <c r="N4694" s="34"/>
      <c r="O4694" s="34"/>
      <c r="P4694" s="34"/>
      <c r="Q4694" s="34"/>
      <c r="R4694" s="33"/>
      <c r="S4694" s="11"/>
      <c r="T4694" s="11"/>
      <c r="U4694" s="11"/>
      <c r="V4694" s="11"/>
      <c r="W4694" s="11"/>
      <c r="X4694" s="12" t="s">
        <v>15</v>
      </c>
    </row>
    <row r="4695" spans="1:24" ht="2.25" customHeight="1" x14ac:dyDescent="0.2">
      <c r="A4695" s="14"/>
      <c r="B4695" s="15"/>
      <c r="C4695" s="15"/>
      <c r="D4695" s="15"/>
      <c r="E4695" s="15"/>
      <c r="F4695" s="15"/>
      <c r="G4695" s="15"/>
      <c r="H4695" s="15"/>
      <c r="I4695" s="15"/>
      <c r="J4695" s="15"/>
      <c r="K4695" s="15"/>
      <c r="L4695" s="15"/>
      <c r="M4695" s="15"/>
      <c r="N4695" s="15"/>
      <c r="O4695" s="15"/>
      <c r="P4695" s="15"/>
      <c r="Q4695" s="15"/>
      <c r="R4695" s="15"/>
      <c r="S4695" s="15"/>
      <c r="T4695" s="15"/>
      <c r="U4695" s="15"/>
      <c r="V4695" s="15"/>
      <c r="W4695" s="15"/>
      <c r="X4695" s="16"/>
    </row>
    <row r="4696" spans="1:24" ht="12.75" customHeight="1" x14ac:dyDescent="0.2">
      <c r="A4696" s="7"/>
      <c r="B4696" s="6"/>
      <c r="C4696" s="6"/>
      <c r="D4696" s="6"/>
      <c r="E4696" s="6"/>
      <c r="F4696" s="6"/>
      <c r="G4696" s="6"/>
      <c r="H4696" s="6"/>
      <c r="I4696" s="21">
        <f>SUM(hList_Frame_1!B2734:B2740)</f>
        <v>14024.23</v>
      </c>
      <c r="J4696" s="21"/>
      <c r="K4696" s="21"/>
      <c r="L4696" s="21"/>
      <c r="M4696" s="21"/>
      <c r="N4696" s="21"/>
      <c r="O4696" s="21"/>
      <c r="P4696" s="21"/>
      <c r="Q4696" s="21"/>
      <c r="R4696" s="21"/>
      <c r="S4696" s="6"/>
      <c r="T4696" s="6"/>
      <c r="U4696" s="6"/>
      <c r="V4696" s="6"/>
      <c r="W4696" s="6"/>
      <c r="X4696" s="17"/>
    </row>
    <row r="4697" spans="1:24" ht="14.25" customHeight="1" x14ac:dyDescent="0.2">
      <c r="A4697" s="10"/>
      <c r="B4697" s="18"/>
      <c r="C4697" s="18"/>
      <c r="D4697" s="18"/>
      <c r="E4697" s="18"/>
      <c r="F4697" s="18"/>
      <c r="G4697" s="18"/>
      <c r="H4697" s="18"/>
      <c r="I4697" s="18"/>
      <c r="J4697" s="18"/>
      <c r="K4697" s="18"/>
      <c r="L4697" s="18"/>
      <c r="M4697" s="18"/>
      <c r="N4697" s="18"/>
      <c r="O4697" s="18"/>
      <c r="P4697" s="18"/>
      <c r="Q4697" s="18"/>
      <c r="R4697" s="18"/>
      <c r="S4697" s="18"/>
      <c r="T4697" s="18"/>
      <c r="U4697" s="18"/>
      <c r="V4697" s="18"/>
      <c r="W4697" s="18"/>
      <c r="X4697" s="19"/>
    </row>
    <row r="4698" spans="1:24" ht="15" customHeight="1" x14ac:dyDescent="0.2">
      <c r="A4698" s="27">
        <v>418415</v>
      </c>
      <c r="B4698" s="28"/>
      <c r="C4698" s="3">
        <v>42129</v>
      </c>
      <c r="D4698" s="4" t="s">
        <v>2222</v>
      </c>
      <c r="E4698" s="24">
        <v>100</v>
      </c>
      <c r="F4698" s="25"/>
      <c r="G4698" s="25"/>
      <c r="H4698" s="25"/>
      <c r="I4698" s="25"/>
      <c r="J4698" s="25"/>
      <c r="K4698" s="25"/>
      <c r="L4698" s="25"/>
      <c r="M4698" s="25"/>
      <c r="N4698" s="25"/>
      <c r="O4698" s="25"/>
      <c r="P4698" s="25"/>
      <c r="Q4698" s="25"/>
      <c r="R4698" s="26"/>
      <c r="S4698" s="13" t="s">
        <v>2223</v>
      </c>
      <c r="T4698" s="13" t="s">
        <v>34</v>
      </c>
      <c r="U4698" s="13" t="s">
        <v>35</v>
      </c>
      <c r="V4698" s="13" t="s">
        <v>41</v>
      </c>
      <c r="W4698" s="13" t="s">
        <v>2223</v>
      </c>
      <c r="X4698" s="13" t="s">
        <v>42</v>
      </c>
    </row>
    <row r="4699" spans="1:24" ht="15" customHeight="1" x14ac:dyDescent="0.2">
      <c r="A4699" s="35"/>
      <c r="B4699" s="36"/>
      <c r="C4699" s="8"/>
      <c r="D4699" s="8"/>
      <c r="E4699" s="24">
        <v>500</v>
      </c>
      <c r="F4699" s="25"/>
      <c r="G4699" s="25"/>
      <c r="H4699" s="25"/>
      <c r="I4699" s="25"/>
      <c r="J4699" s="25"/>
      <c r="K4699" s="25"/>
      <c r="L4699" s="25"/>
      <c r="M4699" s="25"/>
      <c r="N4699" s="25"/>
      <c r="O4699" s="25"/>
      <c r="P4699" s="25"/>
      <c r="Q4699" s="25"/>
      <c r="R4699" s="26"/>
      <c r="S4699" s="13" t="s">
        <v>2224</v>
      </c>
      <c r="T4699" s="13" t="s">
        <v>34</v>
      </c>
      <c r="U4699" s="13" t="s">
        <v>35</v>
      </c>
      <c r="V4699" s="13" t="s">
        <v>41</v>
      </c>
      <c r="W4699" s="13" t="s">
        <v>2224</v>
      </c>
      <c r="X4699" s="13" t="s">
        <v>42</v>
      </c>
    </row>
    <row r="4700" spans="1:24" ht="15" customHeight="1" x14ac:dyDescent="0.2">
      <c r="A4700" s="32"/>
      <c r="B4700" s="33"/>
      <c r="C4700" s="11"/>
      <c r="D4700" s="8"/>
      <c r="E4700" s="24">
        <v>450</v>
      </c>
      <c r="F4700" s="25"/>
      <c r="G4700" s="25"/>
      <c r="H4700" s="25"/>
      <c r="I4700" s="25"/>
      <c r="J4700" s="25"/>
      <c r="K4700" s="25"/>
      <c r="L4700" s="25"/>
      <c r="M4700" s="25"/>
      <c r="N4700" s="25"/>
      <c r="O4700" s="25"/>
      <c r="P4700" s="25"/>
      <c r="Q4700" s="25"/>
      <c r="R4700" s="26"/>
      <c r="S4700" s="13" t="s">
        <v>493</v>
      </c>
      <c r="T4700" s="13" t="s">
        <v>34</v>
      </c>
      <c r="U4700" s="13" t="s">
        <v>35</v>
      </c>
      <c r="V4700" s="13" t="s">
        <v>35</v>
      </c>
      <c r="W4700" s="13" t="s">
        <v>493</v>
      </c>
      <c r="X4700" s="13" t="s">
        <v>229</v>
      </c>
    </row>
    <row r="4701" spans="1:24" ht="15" customHeight="1" x14ac:dyDescent="0.2">
      <c r="A4701" s="27">
        <v>418797</v>
      </c>
      <c r="B4701" s="28"/>
      <c r="C4701" s="3">
        <v>42136</v>
      </c>
      <c r="D4701" s="8"/>
      <c r="E4701" s="24">
        <v>450</v>
      </c>
      <c r="F4701" s="25"/>
      <c r="G4701" s="25"/>
      <c r="H4701" s="25"/>
      <c r="I4701" s="25"/>
      <c r="J4701" s="25"/>
      <c r="K4701" s="25"/>
      <c r="L4701" s="25"/>
      <c r="M4701" s="25"/>
      <c r="N4701" s="25"/>
      <c r="O4701" s="25"/>
      <c r="P4701" s="25"/>
      <c r="Q4701" s="25"/>
      <c r="R4701" s="26"/>
      <c r="S4701" s="13" t="s">
        <v>2225</v>
      </c>
      <c r="T4701" s="13" t="s">
        <v>34</v>
      </c>
      <c r="U4701" s="13" t="s">
        <v>35</v>
      </c>
      <c r="V4701" s="13" t="s">
        <v>35</v>
      </c>
      <c r="W4701" s="13" t="s">
        <v>2225</v>
      </c>
      <c r="X4701" s="13" t="s">
        <v>500</v>
      </c>
    </row>
    <row r="4702" spans="1:24" ht="15" customHeight="1" x14ac:dyDescent="0.2">
      <c r="A4702" s="35"/>
      <c r="B4702" s="36"/>
      <c r="C4702" s="8"/>
      <c r="D4702" s="8"/>
      <c r="E4702" s="24">
        <v>450</v>
      </c>
      <c r="F4702" s="25"/>
      <c r="G4702" s="25"/>
      <c r="H4702" s="25"/>
      <c r="I4702" s="25"/>
      <c r="J4702" s="25"/>
      <c r="K4702" s="25"/>
      <c r="L4702" s="25"/>
      <c r="M4702" s="25"/>
      <c r="N4702" s="25"/>
      <c r="O4702" s="25"/>
      <c r="P4702" s="25"/>
      <c r="Q4702" s="25"/>
      <c r="R4702" s="26"/>
      <c r="S4702" s="13" t="s">
        <v>2226</v>
      </c>
      <c r="T4702" s="13" t="s">
        <v>34</v>
      </c>
      <c r="U4702" s="13" t="s">
        <v>35</v>
      </c>
      <c r="V4702" s="13" t="s">
        <v>35</v>
      </c>
      <c r="W4702" s="13" t="s">
        <v>2226</v>
      </c>
      <c r="X4702" s="13" t="s">
        <v>232</v>
      </c>
    </row>
    <row r="4703" spans="1:24" ht="15" customHeight="1" x14ac:dyDescent="0.2">
      <c r="A4703" s="35"/>
      <c r="B4703" s="36"/>
      <c r="C4703" s="8"/>
      <c r="D4703" s="8"/>
      <c r="E4703" s="24">
        <v>450</v>
      </c>
      <c r="F4703" s="25"/>
      <c r="G4703" s="25"/>
      <c r="H4703" s="25"/>
      <c r="I4703" s="25"/>
      <c r="J4703" s="25"/>
      <c r="K4703" s="25"/>
      <c r="L4703" s="25"/>
      <c r="M4703" s="25"/>
      <c r="N4703" s="25"/>
      <c r="O4703" s="25"/>
      <c r="P4703" s="25"/>
      <c r="Q4703" s="25"/>
      <c r="R4703" s="26"/>
      <c r="S4703" s="13" t="s">
        <v>2227</v>
      </c>
      <c r="T4703" s="13" t="s">
        <v>34</v>
      </c>
      <c r="U4703" s="13" t="s">
        <v>35</v>
      </c>
      <c r="V4703" s="13" t="s">
        <v>35</v>
      </c>
      <c r="W4703" s="13" t="s">
        <v>2227</v>
      </c>
      <c r="X4703" s="13" t="s">
        <v>232</v>
      </c>
    </row>
    <row r="4704" spans="1:24" ht="15" customHeight="1" x14ac:dyDescent="0.2">
      <c r="A4704" s="32"/>
      <c r="B4704" s="33"/>
      <c r="C4704" s="11"/>
      <c r="D4704" s="8"/>
      <c r="E4704" s="24">
        <v>450</v>
      </c>
      <c r="F4704" s="25"/>
      <c r="G4704" s="25"/>
      <c r="H4704" s="25"/>
      <c r="I4704" s="25"/>
      <c r="J4704" s="25"/>
      <c r="K4704" s="25"/>
      <c r="L4704" s="25"/>
      <c r="M4704" s="25"/>
      <c r="N4704" s="25"/>
      <c r="O4704" s="25"/>
      <c r="P4704" s="25"/>
      <c r="Q4704" s="25"/>
      <c r="R4704" s="26"/>
      <c r="S4704" s="13" t="s">
        <v>493</v>
      </c>
      <c r="T4704" s="13" t="s">
        <v>34</v>
      </c>
      <c r="U4704" s="13" t="s">
        <v>35</v>
      </c>
      <c r="V4704" s="13" t="s">
        <v>35</v>
      </c>
      <c r="W4704" s="13" t="s">
        <v>493</v>
      </c>
      <c r="X4704" s="13" t="s">
        <v>307</v>
      </c>
    </row>
    <row r="4705" spans="1:24" ht="15" customHeight="1" x14ac:dyDescent="0.2">
      <c r="A4705" s="27">
        <v>419395</v>
      </c>
      <c r="B4705" s="28"/>
      <c r="C4705" s="3">
        <v>42150</v>
      </c>
      <c r="D4705" s="8"/>
      <c r="E4705" s="24">
        <v>100</v>
      </c>
      <c r="F4705" s="25"/>
      <c r="G4705" s="25"/>
      <c r="H4705" s="25"/>
      <c r="I4705" s="25"/>
      <c r="J4705" s="25"/>
      <c r="K4705" s="25"/>
      <c r="L4705" s="25"/>
      <c r="M4705" s="25"/>
      <c r="N4705" s="25"/>
      <c r="O4705" s="25"/>
      <c r="P4705" s="25"/>
      <c r="Q4705" s="25"/>
      <c r="R4705" s="26"/>
      <c r="S4705" s="13" t="s">
        <v>2228</v>
      </c>
      <c r="T4705" s="13" t="s">
        <v>34</v>
      </c>
      <c r="U4705" s="13" t="s">
        <v>35</v>
      </c>
      <c r="V4705" s="13" t="s">
        <v>35</v>
      </c>
      <c r="W4705" s="13" t="s">
        <v>2228</v>
      </c>
      <c r="X4705" s="13" t="s">
        <v>354</v>
      </c>
    </row>
    <row r="4706" spans="1:24" ht="15" customHeight="1" x14ac:dyDescent="0.2">
      <c r="A4706" s="35"/>
      <c r="B4706" s="36"/>
      <c r="C4706" s="8"/>
      <c r="D4706" s="8"/>
      <c r="E4706" s="24">
        <v>450</v>
      </c>
      <c r="F4706" s="25"/>
      <c r="G4706" s="25"/>
      <c r="H4706" s="25"/>
      <c r="I4706" s="25"/>
      <c r="J4706" s="25"/>
      <c r="K4706" s="25"/>
      <c r="L4706" s="25"/>
      <c r="M4706" s="25"/>
      <c r="N4706" s="25"/>
      <c r="O4706" s="25"/>
      <c r="P4706" s="25"/>
      <c r="Q4706" s="25"/>
      <c r="R4706" s="26"/>
      <c r="S4706" s="13" t="s">
        <v>2229</v>
      </c>
      <c r="T4706" s="13" t="s">
        <v>34</v>
      </c>
      <c r="U4706" s="13" t="s">
        <v>35</v>
      </c>
      <c r="V4706" s="13" t="s">
        <v>35</v>
      </c>
      <c r="W4706" s="13" t="s">
        <v>2229</v>
      </c>
      <c r="X4706" s="13" t="s">
        <v>820</v>
      </c>
    </row>
    <row r="4707" spans="1:24" ht="15" customHeight="1" x14ac:dyDescent="0.2">
      <c r="A4707" s="35"/>
      <c r="B4707" s="36"/>
      <c r="C4707" s="8"/>
      <c r="D4707" s="8"/>
      <c r="E4707" s="24">
        <v>500</v>
      </c>
      <c r="F4707" s="25"/>
      <c r="G4707" s="25"/>
      <c r="H4707" s="25"/>
      <c r="I4707" s="25"/>
      <c r="J4707" s="25"/>
      <c r="K4707" s="25"/>
      <c r="L4707" s="25"/>
      <c r="M4707" s="25"/>
      <c r="N4707" s="25"/>
      <c r="O4707" s="25"/>
      <c r="P4707" s="25"/>
      <c r="Q4707" s="25"/>
      <c r="R4707" s="26"/>
      <c r="S4707" s="13" t="s">
        <v>2230</v>
      </c>
      <c r="T4707" s="13" t="s">
        <v>34</v>
      </c>
      <c r="U4707" s="13" t="s">
        <v>35</v>
      </c>
      <c r="V4707" s="13" t="s">
        <v>35</v>
      </c>
      <c r="W4707" s="13" t="s">
        <v>2230</v>
      </c>
      <c r="X4707" s="13" t="s">
        <v>503</v>
      </c>
    </row>
    <row r="4708" spans="1:24" ht="15" customHeight="1" x14ac:dyDescent="0.2">
      <c r="A4708" s="35"/>
      <c r="B4708" s="36"/>
      <c r="C4708" s="8"/>
      <c r="D4708" s="8"/>
      <c r="E4708" s="24">
        <v>450</v>
      </c>
      <c r="F4708" s="25"/>
      <c r="G4708" s="25"/>
      <c r="H4708" s="25"/>
      <c r="I4708" s="25"/>
      <c r="J4708" s="25"/>
      <c r="K4708" s="25"/>
      <c r="L4708" s="25"/>
      <c r="M4708" s="25"/>
      <c r="N4708" s="25"/>
      <c r="O4708" s="25"/>
      <c r="P4708" s="25"/>
      <c r="Q4708" s="25"/>
      <c r="R4708" s="26"/>
      <c r="S4708" s="13" t="s">
        <v>1639</v>
      </c>
      <c r="T4708" s="13" t="s">
        <v>34</v>
      </c>
      <c r="U4708" s="13" t="s">
        <v>35</v>
      </c>
      <c r="V4708" s="13" t="s">
        <v>41</v>
      </c>
      <c r="W4708" s="13" t="s">
        <v>1639</v>
      </c>
      <c r="X4708" s="13" t="s">
        <v>42</v>
      </c>
    </row>
    <row r="4709" spans="1:24" ht="15" customHeight="1" x14ac:dyDescent="0.2">
      <c r="A4709" s="35"/>
      <c r="B4709" s="36"/>
      <c r="C4709" s="8"/>
      <c r="D4709" s="8"/>
      <c r="E4709" s="24">
        <v>450</v>
      </c>
      <c r="F4709" s="25"/>
      <c r="G4709" s="25"/>
      <c r="H4709" s="25"/>
      <c r="I4709" s="25"/>
      <c r="J4709" s="25"/>
      <c r="K4709" s="25"/>
      <c r="L4709" s="25"/>
      <c r="M4709" s="25"/>
      <c r="N4709" s="25"/>
      <c r="O4709" s="25"/>
      <c r="P4709" s="25"/>
      <c r="Q4709" s="25"/>
      <c r="R4709" s="26"/>
      <c r="S4709" s="13" t="s">
        <v>2231</v>
      </c>
      <c r="T4709" s="13" t="s">
        <v>34</v>
      </c>
      <c r="U4709" s="13" t="s">
        <v>35</v>
      </c>
      <c r="V4709" s="13" t="s">
        <v>41</v>
      </c>
      <c r="W4709" s="13" t="s">
        <v>2231</v>
      </c>
      <c r="X4709" s="13" t="s">
        <v>42</v>
      </c>
    </row>
    <row r="4710" spans="1:24" ht="15" customHeight="1" x14ac:dyDescent="0.2">
      <c r="A4710" s="35"/>
      <c r="B4710" s="36"/>
      <c r="C4710" s="8"/>
      <c r="D4710" s="8"/>
      <c r="E4710" s="29">
        <v>1400</v>
      </c>
      <c r="F4710" s="30"/>
      <c r="G4710" s="30"/>
      <c r="H4710" s="30"/>
      <c r="I4710" s="30"/>
      <c r="J4710" s="30"/>
      <c r="K4710" s="30"/>
      <c r="L4710" s="30"/>
      <c r="M4710" s="30"/>
      <c r="N4710" s="30"/>
      <c r="O4710" s="30"/>
      <c r="P4710" s="30"/>
      <c r="Q4710" s="30"/>
      <c r="R4710" s="31"/>
      <c r="S4710" s="4" t="s">
        <v>493</v>
      </c>
      <c r="T4710" s="4" t="s">
        <v>34</v>
      </c>
      <c r="U4710" s="4" t="s">
        <v>35</v>
      </c>
      <c r="V4710" s="4" t="s">
        <v>35</v>
      </c>
      <c r="W4710" s="4" t="s">
        <v>493</v>
      </c>
      <c r="X4710" s="4" t="s">
        <v>503</v>
      </c>
    </row>
    <row r="4711" spans="1:24" ht="14.25" customHeight="1" x14ac:dyDescent="0.2">
      <c r="A4711" s="35"/>
      <c r="B4711" s="36"/>
      <c r="C4711" s="8"/>
      <c r="D4711" s="8"/>
      <c r="E4711" s="35"/>
      <c r="F4711" s="37"/>
      <c r="G4711" s="37"/>
      <c r="H4711" s="37"/>
      <c r="I4711" s="37"/>
      <c r="J4711" s="37"/>
      <c r="K4711" s="37"/>
      <c r="L4711" s="37"/>
      <c r="M4711" s="37"/>
      <c r="N4711" s="37"/>
      <c r="O4711" s="37"/>
      <c r="P4711" s="37"/>
      <c r="Q4711" s="37"/>
      <c r="R4711" s="36"/>
      <c r="S4711" s="8"/>
      <c r="T4711" s="8"/>
      <c r="U4711" s="8"/>
      <c r="V4711" s="8"/>
      <c r="W4711" s="8"/>
      <c r="X4711" s="9" t="s">
        <v>503</v>
      </c>
    </row>
    <row r="4712" spans="1:24" ht="14.25" customHeight="1" x14ac:dyDescent="0.2">
      <c r="A4712" s="35"/>
      <c r="B4712" s="36"/>
      <c r="C4712" s="8"/>
      <c r="D4712" s="8"/>
      <c r="E4712" s="35"/>
      <c r="F4712" s="37"/>
      <c r="G4712" s="37"/>
      <c r="H4712" s="37"/>
      <c r="I4712" s="37"/>
      <c r="J4712" s="37"/>
      <c r="K4712" s="37"/>
      <c r="L4712" s="37"/>
      <c r="M4712" s="37"/>
      <c r="N4712" s="37"/>
      <c r="O4712" s="37"/>
      <c r="P4712" s="37"/>
      <c r="Q4712" s="37"/>
      <c r="R4712" s="36"/>
      <c r="S4712" s="8"/>
      <c r="T4712" s="8"/>
      <c r="U4712" s="8"/>
      <c r="V4712" s="8"/>
      <c r="W4712" s="8"/>
      <c r="X4712" s="9" t="s">
        <v>503</v>
      </c>
    </row>
    <row r="4713" spans="1:24" ht="14.25" customHeight="1" x14ac:dyDescent="0.2">
      <c r="A4713" s="32"/>
      <c r="B4713" s="33"/>
      <c r="C4713" s="11"/>
      <c r="D4713" s="11"/>
      <c r="E4713" s="32"/>
      <c r="F4713" s="34"/>
      <c r="G4713" s="34"/>
      <c r="H4713" s="34"/>
      <c r="I4713" s="34"/>
      <c r="J4713" s="34"/>
      <c r="K4713" s="34"/>
      <c r="L4713" s="34"/>
      <c r="M4713" s="34"/>
      <c r="N4713" s="34"/>
      <c r="O4713" s="34"/>
      <c r="P4713" s="34"/>
      <c r="Q4713" s="34"/>
      <c r="R4713" s="33"/>
      <c r="S4713" s="11"/>
      <c r="T4713" s="11"/>
      <c r="U4713" s="11"/>
      <c r="V4713" s="11"/>
      <c r="W4713" s="11"/>
      <c r="X4713" s="12" t="s">
        <v>503</v>
      </c>
    </row>
    <row r="4714" spans="1:24" ht="2.25" customHeight="1" x14ac:dyDescent="0.2">
      <c r="A4714" s="14"/>
      <c r="B4714" s="15"/>
      <c r="C4714" s="15"/>
      <c r="D4714" s="15"/>
      <c r="E4714" s="15"/>
      <c r="F4714" s="15"/>
      <c r="G4714" s="15"/>
      <c r="H4714" s="15"/>
      <c r="I4714" s="15"/>
      <c r="J4714" s="15"/>
      <c r="K4714" s="15"/>
      <c r="L4714" s="15"/>
      <c r="M4714" s="15"/>
      <c r="N4714" s="15"/>
      <c r="O4714" s="15"/>
      <c r="P4714" s="15"/>
      <c r="Q4714" s="15"/>
      <c r="R4714" s="15"/>
      <c r="S4714" s="15"/>
      <c r="T4714" s="15"/>
      <c r="U4714" s="15"/>
      <c r="V4714" s="15"/>
      <c r="W4714" s="15"/>
      <c r="X4714" s="16"/>
    </row>
    <row r="4715" spans="1:24" ht="13.5" customHeight="1" x14ac:dyDescent="0.2">
      <c r="A4715" s="7"/>
      <c r="B4715" s="6"/>
      <c r="C4715" s="6"/>
      <c r="D4715" s="6"/>
      <c r="E4715" s="6"/>
      <c r="F4715" s="6"/>
      <c r="G4715" s="6"/>
      <c r="H4715" s="6"/>
      <c r="I4715" s="6"/>
      <c r="J4715" s="6"/>
      <c r="K4715" s="21">
        <f>SUM(hList_Frame_1!B2741:B2756)</f>
        <v>6200</v>
      </c>
      <c r="L4715" s="21"/>
      <c r="M4715" s="21"/>
      <c r="N4715" s="21"/>
      <c r="O4715" s="21"/>
      <c r="P4715" s="21"/>
      <c r="Q4715" s="21"/>
      <c r="R4715" s="21"/>
      <c r="S4715" s="6"/>
      <c r="T4715" s="6"/>
      <c r="U4715" s="6"/>
      <c r="V4715" s="6"/>
      <c r="W4715" s="6"/>
      <c r="X4715" s="17"/>
    </row>
    <row r="4716" spans="1:24" ht="13.5" customHeight="1" x14ac:dyDescent="0.2">
      <c r="A4716" s="10"/>
      <c r="B4716" s="18"/>
      <c r="C4716" s="18"/>
      <c r="D4716" s="18"/>
      <c r="E4716" s="18"/>
      <c r="F4716" s="18"/>
      <c r="G4716" s="18"/>
      <c r="H4716" s="18"/>
      <c r="I4716" s="18"/>
      <c r="J4716" s="18"/>
      <c r="K4716" s="18"/>
      <c r="L4716" s="18"/>
      <c r="M4716" s="18"/>
      <c r="N4716" s="18"/>
      <c r="O4716" s="18"/>
      <c r="P4716" s="18"/>
      <c r="Q4716" s="18"/>
      <c r="R4716" s="18"/>
      <c r="S4716" s="18"/>
      <c r="T4716" s="18"/>
      <c r="U4716" s="18"/>
      <c r="V4716" s="18"/>
      <c r="W4716" s="18"/>
      <c r="X4716" s="19"/>
    </row>
    <row r="4717" spans="1:24" ht="15" customHeight="1" x14ac:dyDescent="0.2">
      <c r="A4717" s="27">
        <v>419396</v>
      </c>
      <c r="B4717" s="28"/>
      <c r="C4717" s="3">
        <v>42150</v>
      </c>
      <c r="D4717" s="4" t="s">
        <v>2232</v>
      </c>
      <c r="E4717" s="24">
        <v>100</v>
      </c>
      <c r="F4717" s="25"/>
      <c r="G4717" s="25"/>
      <c r="H4717" s="25"/>
      <c r="I4717" s="25"/>
      <c r="J4717" s="25"/>
      <c r="K4717" s="25"/>
      <c r="L4717" s="25"/>
      <c r="M4717" s="25"/>
      <c r="N4717" s="25"/>
      <c r="O4717" s="25"/>
      <c r="P4717" s="25"/>
      <c r="Q4717" s="25"/>
      <c r="R4717" s="26"/>
      <c r="S4717" s="13" t="s">
        <v>2233</v>
      </c>
      <c r="T4717" s="13" t="s">
        <v>34</v>
      </c>
      <c r="U4717" s="13" t="s">
        <v>35</v>
      </c>
      <c r="V4717" s="13" t="s">
        <v>35</v>
      </c>
      <c r="W4717" s="13" t="s">
        <v>2233</v>
      </c>
      <c r="X4717" s="13" t="s">
        <v>491</v>
      </c>
    </row>
    <row r="4718" spans="1:24" ht="15" customHeight="1" x14ac:dyDescent="0.2">
      <c r="A4718" s="35"/>
      <c r="B4718" s="36"/>
      <c r="C4718" s="8"/>
      <c r="D4718" s="8"/>
      <c r="E4718" s="24">
        <v>100</v>
      </c>
      <c r="F4718" s="25"/>
      <c r="G4718" s="25"/>
      <c r="H4718" s="25"/>
      <c r="I4718" s="25"/>
      <c r="J4718" s="25"/>
      <c r="K4718" s="25"/>
      <c r="L4718" s="25"/>
      <c r="M4718" s="25"/>
      <c r="N4718" s="25"/>
      <c r="O4718" s="25"/>
      <c r="P4718" s="25"/>
      <c r="Q4718" s="25"/>
      <c r="R4718" s="26"/>
      <c r="S4718" s="13" t="s">
        <v>2234</v>
      </c>
      <c r="T4718" s="13" t="s">
        <v>34</v>
      </c>
      <c r="U4718" s="13" t="s">
        <v>35</v>
      </c>
      <c r="V4718" s="13" t="s">
        <v>35</v>
      </c>
      <c r="W4718" s="13" t="s">
        <v>2234</v>
      </c>
      <c r="X4718" s="13" t="s">
        <v>491</v>
      </c>
    </row>
    <row r="4719" spans="1:24" ht="15" customHeight="1" x14ac:dyDescent="0.2">
      <c r="A4719" s="35"/>
      <c r="B4719" s="36"/>
      <c r="C4719" s="8"/>
      <c r="D4719" s="8"/>
      <c r="E4719" s="24">
        <v>100</v>
      </c>
      <c r="F4719" s="25"/>
      <c r="G4719" s="25"/>
      <c r="H4719" s="25"/>
      <c r="I4719" s="25"/>
      <c r="J4719" s="25"/>
      <c r="K4719" s="25"/>
      <c r="L4719" s="25"/>
      <c r="M4719" s="25"/>
      <c r="N4719" s="25"/>
      <c r="O4719" s="25"/>
      <c r="P4719" s="25"/>
      <c r="Q4719" s="25"/>
      <c r="R4719" s="26"/>
      <c r="S4719" s="13" t="s">
        <v>2235</v>
      </c>
      <c r="T4719" s="13" t="s">
        <v>34</v>
      </c>
      <c r="U4719" s="13" t="s">
        <v>35</v>
      </c>
      <c r="V4719" s="13" t="s">
        <v>35</v>
      </c>
      <c r="W4719" s="13" t="s">
        <v>2235</v>
      </c>
      <c r="X4719" s="13" t="s">
        <v>491</v>
      </c>
    </row>
    <row r="4720" spans="1:24" ht="15" customHeight="1" x14ac:dyDescent="0.2">
      <c r="A4720" s="35"/>
      <c r="B4720" s="36"/>
      <c r="C4720" s="8"/>
      <c r="D4720" s="8"/>
      <c r="E4720" s="24">
        <v>250</v>
      </c>
      <c r="F4720" s="25"/>
      <c r="G4720" s="25"/>
      <c r="H4720" s="25"/>
      <c r="I4720" s="25"/>
      <c r="J4720" s="25"/>
      <c r="K4720" s="25"/>
      <c r="L4720" s="25"/>
      <c r="M4720" s="25"/>
      <c r="N4720" s="25"/>
      <c r="O4720" s="25"/>
      <c r="P4720" s="25"/>
      <c r="Q4720" s="25"/>
      <c r="R4720" s="26"/>
      <c r="S4720" s="13" t="s">
        <v>2236</v>
      </c>
      <c r="T4720" s="13" t="s">
        <v>34</v>
      </c>
      <c r="U4720" s="13" t="s">
        <v>35</v>
      </c>
      <c r="V4720" s="13" t="s">
        <v>35</v>
      </c>
      <c r="W4720" s="13" t="s">
        <v>2236</v>
      </c>
      <c r="X4720" s="13" t="s">
        <v>491</v>
      </c>
    </row>
    <row r="4721" spans="1:24" ht="15" customHeight="1" x14ac:dyDescent="0.2">
      <c r="A4721" s="35"/>
      <c r="B4721" s="36"/>
      <c r="C4721" s="8"/>
      <c r="D4721" s="8"/>
      <c r="E4721" s="24">
        <v>450</v>
      </c>
      <c r="F4721" s="25"/>
      <c r="G4721" s="25"/>
      <c r="H4721" s="25"/>
      <c r="I4721" s="25"/>
      <c r="J4721" s="25"/>
      <c r="K4721" s="25"/>
      <c r="L4721" s="25"/>
      <c r="M4721" s="25"/>
      <c r="N4721" s="25"/>
      <c r="O4721" s="25"/>
      <c r="P4721" s="25"/>
      <c r="Q4721" s="25"/>
      <c r="R4721" s="26"/>
      <c r="S4721" s="13" t="s">
        <v>2237</v>
      </c>
      <c r="T4721" s="13" t="s">
        <v>34</v>
      </c>
      <c r="U4721" s="13" t="s">
        <v>35</v>
      </c>
      <c r="V4721" s="13" t="s">
        <v>35</v>
      </c>
      <c r="W4721" s="13" t="s">
        <v>2237</v>
      </c>
      <c r="X4721" s="13" t="s">
        <v>491</v>
      </c>
    </row>
    <row r="4722" spans="1:24" ht="15" customHeight="1" x14ac:dyDescent="0.2">
      <c r="A4722" s="35"/>
      <c r="B4722" s="36"/>
      <c r="C4722" s="8"/>
      <c r="D4722" s="8"/>
      <c r="E4722" s="24">
        <v>450</v>
      </c>
      <c r="F4722" s="25"/>
      <c r="G4722" s="25"/>
      <c r="H4722" s="25"/>
      <c r="I4722" s="25"/>
      <c r="J4722" s="25"/>
      <c r="K4722" s="25"/>
      <c r="L4722" s="25"/>
      <c r="M4722" s="25"/>
      <c r="N4722" s="25"/>
      <c r="O4722" s="25"/>
      <c r="P4722" s="25"/>
      <c r="Q4722" s="25"/>
      <c r="R4722" s="26"/>
      <c r="S4722" s="13" t="s">
        <v>2238</v>
      </c>
      <c r="T4722" s="13" t="s">
        <v>34</v>
      </c>
      <c r="U4722" s="13" t="s">
        <v>35</v>
      </c>
      <c r="V4722" s="13" t="s">
        <v>35</v>
      </c>
      <c r="W4722" s="13" t="s">
        <v>2238</v>
      </c>
      <c r="X4722" s="13" t="s">
        <v>652</v>
      </c>
    </row>
    <row r="4723" spans="1:24" ht="15" customHeight="1" x14ac:dyDescent="0.2">
      <c r="A4723" s="35"/>
      <c r="B4723" s="36"/>
      <c r="C4723" s="8"/>
      <c r="D4723" s="8"/>
      <c r="E4723" s="24">
        <v>450</v>
      </c>
      <c r="F4723" s="25"/>
      <c r="G4723" s="25"/>
      <c r="H4723" s="25"/>
      <c r="I4723" s="25"/>
      <c r="J4723" s="25"/>
      <c r="K4723" s="25"/>
      <c r="L4723" s="25"/>
      <c r="M4723" s="25"/>
      <c r="N4723" s="25"/>
      <c r="O4723" s="25"/>
      <c r="P4723" s="25"/>
      <c r="Q4723" s="25"/>
      <c r="R4723" s="26"/>
      <c r="S4723" s="13" t="s">
        <v>2239</v>
      </c>
      <c r="T4723" s="13" t="s">
        <v>34</v>
      </c>
      <c r="U4723" s="13" t="s">
        <v>35</v>
      </c>
      <c r="V4723" s="13" t="s">
        <v>35</v>
      </c>
      <c r="W4723" s="13" t="s">
        <v>2239</v>
      </c>
      <c r="X4723" s="13" t="s">
        <v>652</v>
      </c>
    </row>
    <row r="4724" spans="1:24" ht="15" customHeight="1" x14ac:dyDescent="0.2">
      <c r="A4724" s="35"/>
      <c r="B4724" s="36"/>
      <c r="C4724" s="8"/>
      <c r="D4724" s="8"/>
      <c r="E4724" s="24">
        <v>550</v>
      </c>
      <c r="F4724" s="25"/>
      <c r="G4724" s="25"/>
      <c r="H4724" s="25"/>
      <c r="I4724" s="25"/>
      <c r="J4724" s="25"/>
      <c r="K4724" s="25"/>
      <c r="L4724" s="25"/>
      <c r="M4724" s="25"/>
      <c r="N4724" s="25"/>
      <c r="O4724" s="25"/>
      <c r="P4724" s="25"/>
      <c r="Q4724" s="25"/>
      <c r="R4724" s="26"/>
      <c r="S4724" s="13" t="s">
        <v>2240</v>
      </c>
      <c r="T4724" s="13" t="s">
        <v>34</v>
      </c>
      <c r="U4724" s="13" t="s">
        <v>35</v>
      </c>
      <c r="V4724" s="13" t="s">
        <v>35</v>
      </c>
      <c r="W4724" s="13" t="s">
        <v>2240</v>
      </c>
      <c r="X4724" s="13" t="s">
        <v>643</v>
      </c>
    </row>
    <row r="4725" spans="1:24" ht="15" customHeight="1" x14ac:dyDescent="0.2">
      <c r="A4725" s="35"/>
      <c r="B4725" s="36"/>
      <c r="C4725" s="8"/>
      <c r="D4725" s="8"/>
      <c r="E4725" s="24">
        <v>500</v>
      </c>
      <c r="F4725" s="25"/>
      <c r="G4725" s="25"/>
      <c r="H4725" s="25"/>
      <c r="I4725" s="25"/>
      <c r="J4725" s="25"/>
      <c r="K4725" s="25"/>
      <c r="L4725" s="25"/>
      <c r="M4725" s="25"/>
      <c r="N4725" s="25"/>
      <c r="O4725" s="25"/>
      <c r="P4725" s="25"/>
      <c r="Q4725" s="25"/>
      <c r="R4725" s="26"/>
      <c r="S4725" s="13" t="s">
        <v>2241</v>
      </c>
      <c r="T4725" s="13" t="s">
        <v>34</v>
      </c>
      <c r="U4725" s="13" t="s">
        <v>35</v>
      </c>
      <c r="V4725" s="13" t="s">
        <v>35</v>
      </c>
      <c r="W4725" s="13" t="s">
        <v>2241</v>
      </c>
      <c r="X4725" s="13" t="s">
        <v>464</v>
      </c>
    </row>
    <row r="4726" spans="1:24" ht="15" customHeight="1" x14ac:dyDescent="0.2">
      <c r="A4726" s="35"/>
      <c r="B4726" s="36"/>
      <c r="C4726" s="8"/>
      <c r="D4726" s="8"/>
      <c r="E4726" s="24">
        <v>500</v>
      </c>
      <c r="F4726" s="25"/>
      <c r="G4726" s="25"/>
      <c r="H4726" s="25"/>
      <c r="I4726" s="25"/>
      <c r="J4726" s="25"/>
      <c r="K4726" s="25"/>
      <c r="L4726" s="25"/>
      <c r="M4726" s="25"/>
      <c r="N4726" s="25"/>
      <c r="O4726" s="25"/>
      <c r="P4726" s="25"/>
      <c r="Q4726" s="25"/>
      <c r="R4726" s="26"/>
      <c r="S4726" s="13" t="s">
        <v>2242</v>
      </c>
      <c r="T4726" s="13" t="s">
        <v>34</v>
      </c>
      <c r="U4726" s="13" t="s">
        <v>35</v>
      </c>
      <c r="V4726" s="13" t="s">
        <v>35</v>
      </c>
      <c r="W4726" s="13" t="s">
        <v>2242</v>
      </c>
      <c r="X4726" s="13" t="s">
        <v>464</v>
      </c>
    </row>
    <row r="4727" spans="1:24" ht="15" customHeight="1" x14ac:dyDescent="0.2">
      <c r="A4727" s="35"/>
      <c r="B4727" s="36"/>
      <c r="C4727" s="8"/>
      <c r="D4727" s="8"/>
      <c r="E4727" s="24">
        <v>250</v>
      </c>
      <c r="F4727" s="25"/>
      <c r="G4727" s="25"/>
      <c r="H4727" s="25"/>
      <c r="I4727" s="25"/>
      <c r="J4727" s="25"/>
      <c r="K4727" s="25"/>
      <c r="L4727" s="25"/>
      <c r="M4727" s="25"/>
      <c r="N4727" s="25"/>
      <c r="O4727" s="25"/>
      <c r="P4727" s="25"/>
      <c r="Q4727" s="25"/>
      <c r="R4727" s="26"/>
      <c r="S4727" s="13" t="s">
        <v>2243</v>
      </c>
      <c r="T4727" s="13" t="s">
        <v>34</v>
      </c>
      <c r="U4727" s="13" t="s">
        <v>35</v>
      </c>
      <c r="V4727" s="13" t="s">
        <v>35</v>
      </c>
      <c r="W4727" s="13" t="s">
        <v>2243</v>
      </c>
      <c r="X4727" s="13" t="s">
        <v>464</v>
      </c>
    </row>
    <row r="4728" spans="1:24" ht="15" customHeight="1" x14ac:dyDescent="0.2">
      <c r="A4728" s="32"/>
      <c r="B4728" s="33"/>
      <c r="C4728" s="11"/>
      <c r="D4728" s="11"/>
      <c r="E4728" s="24">
        <v>500</v>
      </c>
      <c r="F4728" s="25"/>
      <c r="G4728" s="25"/>
      <c r="H4728" s="25"/>
      <c r="I4728" s="25"/>
      <c r="J4728" s="25"/>
      <c r="K4728" s="25"/>
      <c r="L4728" s="25"/>
      <c r="M4728" s="25"/>
      <c r="N4728" s="25"/>
      <c r="O4728" s="25"/>
      <c r="P4728" s="25"/>
      <c r="Q4728" s="25"/>
      <c r="R4728" s="26"/>
      <c r="S4728" s="13" t="s">
        <v>2244</v>
      </c>
      <c r="T4728" s="13" t="s">
        <v>34</v>
      </c>
      <c r="U4728" s="13" t="s">
        <v>35</v>
      </c>
      <c r="V4728" s="13" t="s">
        <v>35</v>
      </c>
      <c r="W4728" s="13" t="s">
        <v>2244</v>
      </c>
      <c r="X4728" s="13" t="s">
        <v>494</v>
      </c>
    </row>
    <row r="4729" spans="1:24" ht="2.25" customHeight="1" x14ac:dyDescent="0.2">
      <c r="A4729" s="14"/>
      <c r="B4729" s="15"/>
      <c r="C4729" s="15"/>
      <c r="D4729" s="15"/>
      <c r="E4729" s="15"/>
      <c r="F4729" s="15"/>
      <c r="G4729" s="15"/>
      <c r="H4729" s="15"/>
      <c r="I4729" s="15"/>
      <c r="J4729" s="15"/>
      <c r="K4729" s="15"/>
      <c r="L4729" s="15"/>
      <c r="M4729" s="15"/>
      <c r="N4729" s="15"/>
      <c r="O4729" s="15"/>
      <c r="P4729" s="15"/>
      <c r="Q4729" s="15"/>
      <c r="R4729" s="15"/>
      <c r="S4729" s="15"/>
      <c r="T4729" s="15"/>
      <c r="U4729" s="15"/>
      <c r="V4729" s="15"/>
      <c r="W4729" s="15"/>
      <c r="X4729" s="16"/>
    </row>
    <row r="4730" spans="1:24" ht="13.5" customHeight="1" x14ac:dyDescent="0.2">
      <c r="A4730" s="7"/>
      <c r="B4730" s="6"/>
      <c r="C4730" s="6"/>
      <c r="D4730" s="6"/>
      <c r="E4730" s="6"/>
      <c r="F4730" s="6"/>
      <c r="G4730" s="6"/>
      <c r="H4730" s="6"/>
      <c r="I4730" s="6"/>
      <c r="J4730" s="6"/>
      <c r="K4730" s="21">
        <f>SUM(hList_Frame_1!B2757:B2768)</f>
        <v>4200</v>
      </c>
      <c r="L4730" s="21"/>
      <c r="M4730" s="21"/>
      <c r="N4730" s="21"/>
      <c r="O4730" s="21"/>
      <c r="P4730" s="21"/>
      <c r="Q4730" s="21"/>
      <c r="R4730" s="21"/>
      <c r="S4730" s="6"/>
      <c r="T4730" s="6"/>
      <c r="U4730" s="6"/>
      <c r="V4730" s="6"/>
      <c r="W4730" s="6"/>
      <c r="X4730" s="17"/>
    </row>
    <row r="4731" spans="1:24" ht="13.5" customHeight="1" x14ac:dyDescent="0.2">
      <c r="A4731" s="10"/>
      <c r="B4731" s="18"/>
      <c r="C4731" s="18"/>
      <c r="D4731" s="18"/>
      <c r="E4731" s="18"/>
      <c r="F4731" s="18"/>
      <c r="G4731" s="18"/>
      <c r="H4731" s="18"/>
      <c r="I4731" s="18"/>
      <c r="J4731" s="18"/>
      <c r="K4731" s="18"/>
      <c r="L4731" s="18"/>
      <c r="M4731" s="18"/>
      <c r="N4731" s="18"/>
      <c r="O4731" s="18"/>
      <c r="P4731" s="18"/>
      <c r="Q4731" s="18"/>
      <c r="R4731" s="18"/>
      <c r="S4731" s="18"/>
      <c r="T4731" s="18"/>
      <c r="U4731" s="18"/>
      <c r="V4731" s="18"/>
      <c r="W4731" s="18"/>
      <c r="X4731" s="19"/>
    </row>
    <row r="4732" spans="1:24" ht="15" customHeight="1" x14ac:dyDescent="0.2">
      <c r="A4732" s="22">
        <v>418416</v>
      </c>
      <c r="B4732" s="23"/>
      <c r="C4732" s="20">
        <v>42129</v>
      </c>
      <c r="D4732" s="13" t="s">
        <v>2245</v>
      </c>
      <c r="E4732" s="24">
        <v>397</v>
      </c>
      <c r="F4732" s="25"/>
      <c r="G4732" s="25"/>
      <c r="H4732" s="25"/>
      <c r="I4732" s="25"/>
      <c r="J4732" s="25"/>
      <c r="K4732" s="25"/>
      <c r="L4732" s="25"/>
      <c r="M4732" s="25"/>
      <c r="N4732" s="25"/>
      <c r="O4732" s="25"/>
      <c r="P4732" s="25"/>
      <c r="Q4732" s="25"/>
      <c r="R4732" s="26"/>
      <c r="S4732" s="13" t="s">
        <v>15</v>
      </c>
      <c r="T4732" s="13" t="s">
        <v>273</v>
      </c>
      <c r="U4732" s="13" t="s">
        <v>15</v>
      </c>
      <c r="V4732" s="13" t="s">
        <v>15</v>
      </c>
      <c r="W4732" s="13" t="s">
        <v>15</v>
      </c>
      <c r="X4732" s="13" t="s">
        <v>15</v>
      </c>
    </row>
    <row r="4733" spans="1:24" ht="2.25" customHeight="1" x14ac:dyDescent="0.2">
      <c r="A4733" s="14"/>
      <c r="B4733" s="15"/>
      <c r="C4733" s="15"/>
      <c r="D4733" s="15"/>
      <c r="E4733" s="15"/>
      <c r="F4733" s="15"/>
      <c r="G4733" s="15"/>
      <c r="H4733" s="15"/>
      <c r="I4733" s="15"/>
      <c r="J4733" s="15"/>
      <c r="K4733" s="15"/>
      <c r="L4733" s="15"/>
      <c r="M4733" s="15"/>
      <c r="N4733" s="15"/>
      <c r="O4733" s="15"/>
      <c r="P4733" s="15"/>
      <c r="Q4733" s="15"/>
      <c r="R4733" s="15"/>
      <c r="S4733" s="15"/>
      <c r="T4733" s="15"/>
      <c r="U4733" s="15"/>
      <c r="V4733" s="15"/>
      <c r="W4733" s="15"/>
      <c r="X4733" s="16"/>
    </row>
    <row r="4734" spans="1:24" ht="13.5" customHeight="1" x14ac:dyDescent="0.2">
      <c r="A4734" s="7"/>
      <c r="B4734" s="6"/>
      <c r="C4734" s="6"/>
      <c r="D4734" s="6"/>
      <c r="E4734" s="6"/>
      <c r="F4734" s="6"/>
      <c r="G4734" s="6"/>
      <c r="H4734" s="6"/>
      <c r="I4734" s="6"/>
      <c r="J4734" s="6"/>
      <c r="K4734" s="6"/>
      <c r="L4734" s="6"/>
      <c r="M4734" s="21">
        <f>SUM(hList_Frame_1!B2769:B2769)</f>
        <v>397</v>
      </c>
      <c r="N4734" s="21"/>
      <c r="O4734" s="21"/>
      <c r="P4734" s="21"/>
      <c r="Q4734" s="21"/>
      <c r="R4734" s="21"/>
      <c r="S4734" s="6"/>
      <c r="T4734" s="6"/>
      <c r="U4734" s="6"/>
      <c r="V4734" s="6"/>
      <c r="W4734" s="6"/>
      <c r="X4734" s="17"/>
    </row>
    <row r="4735" spans="1:24" ht="13.5" customHeight="1" x14ac:dyDescent="0.2">
      <c r="A4735" s="10"/>
      <c r="B4735" s="18"/>
      <c r="C4735" s="18"/>
      <c r="D4735" s="18"/>
      <c r="E4735" s="18"/>
      <c r="F4735" s="18"/>
      <c r="G4735" s="18"/>
      <c r="H4735" s="18"/>
      <c r="I4735" s="18"/>
      <c r="J4735" s="18"/>
      <c r="K4735" s="18"/>
      <c r="L4735" s="18"/>
      <c r="M4735" s="18"/>
      <c r="N4735" s="18"/>
      <c r="O4735" s="18"/>
      <c r="P4735" s="18"/>
      <c r="Q4735" s="18"/>
      <c r="R4735" s="18"/>
      <c r="S4735" s="18"/>
      <c r="T4735" s="18"/>
      <c r="U4735" s="18"/>
      <c r="V4735" s="18"/>
      <c r="W4735" s="18"/>
      <c r="X4735" s="19"/>
    </row>
    <row r="4736" spans="1:24" ht="15" customHeight="1" x14ac:dyDescent="0.2">
      <c r="A4736" s="22">
        <v>419397</v>
      </c>
      <c r="B4736" s="23"/>
      <c r="C4736" s="20">
        <v>42150</v>
      </c>
      <c r="D4736" s="13" t="s">
        <v>2246</v>
      </c>
      <c r="E4736" s="24">
        <v>160.74</v>
      </c>
      <c r="F4736" s="25"/>
      <c r="G4736" s="25"/>
      <c r="H4736" s="25"/>
      <c r="I4736" s="25"/>
      <c r="J4736" s="25"/>
      <c r="K4736" s="25"/>
      <c r="L4736" s="25"/>
      <c r="M4736" s="25"/>
      <c r="N4736" s="25"/>
      <c r="O4736" s="25"/>
      <c r="P4736" s="25"/>
      <c r="Q4736" s="25"/>
      <c r="R4736" s="26"/>
      <c r="S4736" s="13" t="s">
        <v>1849</v>
      </c>
      <c r="T4736" s="13" t="s">
        <v>335</v>
      </c>
      <c r="U4736" s="13" t="s">
        <v>160</v>
      </c>
      <c r="V4736" s="13" t="s">
        <v>161</v>
      </c>
      <c r="W4736" s="13" t="s">
        <v>1849</v>
      </c>
      <c r="X4736" s="13" t="s">
        <v>15</v>
      </c>
    </row>
    <row r="4737" spans="1:24" ht="2.25" customHeight="1" x14ac:dyDescent="0.2">
      <c r="A4737" s="14"/>
      <c r="B4737" s="15"/>
      <c r="C4737" s="15"/>
      <c r="D4737" s="15"/>
      <c r="E4737" s="15"/>
      <c r="F4737" s="15"/>
      <c r="G4737" s="15"/>
      <c r="H4737" s="15"/>
      <c r="I4737" s="15"/>
      <c r="J4737" s="15"/>
      <c r="K4737" s="15"/>
      <c r="L4737" s="15"/>
      <c r="M4737" s="15"/>
      <c r="N4737" s="15"/>
      <c r="O4737" s="15"/>
      <c r="P4737" s="15"/>
      <c r="Q4737" s="15"/>
      <c r="R4737" s="15"/>
      <c r="S4737" s="15"/>
      <c r="T4737" s="15"/>
      <c r="U4737" s="15"/>
      <c r="V4737" s="15"/>
      <c r="W4737" s="15"/>
      <c r="X4737" s="16"/>
    </row>
    <row r="4738" spans="1:24" ht="13.5" customHeight="1" x14ac:dyDescent="0.2">
      <c r="A4738" s="7"/>
      <c r="B4738" s="6"/>
      <c r="C4738" s="6"/>
      <c r="D4738" s="6"/>
      <c r="E4738" s="6"/>
      <c r="F4738" s="6"/>
      <c r="G4738" s="6"/>
      <c r="H4738" s="6"/>
      <c r="I4738" s="6"/>
      <c r="J4738" s="6"/>
      <c r="K4738" s="6"/>
      <c r="L4738" s="6"/>
      <c r="M4738" s="21">
        <f>SUM(hList_Frame_1!B2770:B2770)</f>
        <v>160.74</v>
      </c>
      <c r="N4738" s="21"/>
      <c r="O4738" s="21"/>
      <c r="P4738" s="21"/>
      <c r="Q4738" s="21"/>
      <c r="R4738" s="21"/>
      <c r="S4738" s="6"/>
      <c r="T4738" s="6"/>
      <c r="U4738" s="6"/>
      <c r="V4738" s="6"/>
      <c r="W4738" s="6"/>
      <c r="X4738" s="17"/>
    </row>
    <row r="4739" spans="1:24" ht="13.5" customHeight="1" x14ac:dyDescent="0.2">
      <c r="A4739" s="10"/>
      <c r="B4739" s="18"/>
      <c r="C4739" s="18"/>
      <c r="D4739" s="18"/>
      <c r="E4739" s="18"/>
      <c r="F4739" s="18"/>
      <c r="G4739" s="18"/>
      <c r="H4739" s="18"/>
      <c r="I4739" s="18"/>
      <c r="J4739" s="18"/>
      <c r="K4739" s="18"/>
      <c r="L4739" s="18"/>
      <c r="M4739" s="18"/>
      <c r="N4739" s="18"/>
      <c r="O4739" s="18"/>
      <c r="P4739" s="18"/>
      <c r="Q4739" s="18"/>
      <c r="R4739" s="18"/>
      <c r="S4739" s="18"/>
      <c r="T4739" s="18"/>
      <c r="U4739" s="18"/>
      <c r="V4739" s="18"/>
      <c r="W4739" s="18"/>
      <c r="X4739" s="19"/>
    </row>
    <row r="4740" spans="1:24" ht="15" customHeight="1" x14ac:dyDescent="0.2">
      <c r="A4740" s="22">
        <v>418417</v>
      </c>
      <c r="B4740" s="23"/>
      <c r="C4740" s="20">
        <v>42129</v>
      </c>
      <c r="D4740" s="4" t="s">
        <v>2247</v>
      </c>
      <c r="E4740" s="24">
        <v>450</v>
      </c>
      <c r="F4740" s="25"/>
      <c r="G4740" s="25"/>
      <c r="H4740" s="25"/>
      <c r="I4740" s="25"/>
      <c r="J4740" s="25"/>
      <c r="K4740" s="25"/>
      <c r="L4740" s="25"/>
      <c r="M4740" s="25"/>
      <c r="N4740" s="25"/>
      <c r="O4740" s="25"/>
      <c r="P4740" s="25"/>
      <c r="Q4740" s="25"/>
      <c r="R4740" s="26"/>
      <c r="S4740" s="13" t="s">
        <v>2248</v>
      </c>
      <c r="T4740" s="13" t="s">
        <v>34</v>
      </c>
      <c r="U4740" s="13" t="s">
        <v>35</v>
      </c>
      <c r="V4740" s="13" t="s">
        <v>35</v>
      </c>
      <c r="W4740" s="13" t="s">
        <v>2248</v>
      </c>
      <c r="X4740" s="13" t="s">
        <v>500</v>
      </c>
    </row>
    <row r="4741" spans="1:24" ht="15" customHeight="1" x14ac:dyDescent="0.2">
      <c r="A4741" s="27">
        <v>419398</v>
      </c>
      <c r="B4741" s="28"/>
      <c r="C4741" s="3">
        <v>42150</v>
      </c>
      <c r="D4741" s="8"/>
      <c r="E4741" s="24">
        <v>100</v>
      </c>
      <c r="F4741" s="25"/>
      <c r="G4741" s="25"/>
      <c r="H4741" s="25"/>
      <c r="I4741" s="25"/>
      <c r="J4741" s="25"/>
      <c r="K4741" s="25"/>
      <c r="L4741" s="25"/>
      <c r="M4741" s="25"/>
      <c r="N4741" s="25"/>
      <c r="O4741" s="25"/>
      <c r="P4741" s="25"/>
      <c r="Q4741" s="25"/>
      <c r="R4741" s="26"/>
      <c r="S4741" s="13" t="s">
        <v>2249</v>
      </c>
      <c r="T4741" s="13" t="s">
        <v>34</v>
      </c>
      <c r="U4741" s="13" t="s">
        <v>35</v>
      </c>
      <c r="V4741" s="13" t="s">
        <v>35</v>
      </c>
      <c r="W4741" s="13" t="s">
        <v>2249</v>
      </c>
      <c r="X4741" s="13" t="s">
        <v>229</v>
      </c>
    </row>
    <row r="4742" spans="1:24" ht="15" customHeight="1" x14ac:dyDescent="0.2">
      <c r="A4742" s="35"/>
      <c r="B4742" s="36"/>
      <c r="C4742" s="8"/>
      <c r="D4742" s="8"/>
      <c r="E4742" s="24">
        <v>550</v>
      </c>
      <c r="F4742" s="25"/>
      <c r="G4742" s="25"/>
      <c r="H4742" s="25"/>
      <c r="I4742" s="25"/>
      <c r="J4742" s="25"/>
      <c r="K4742" s="25"/>
      <c r="L4742" s="25"/>
      <c r="M4742" s="25"/>
      <c r="N4742" s="25"/>
      <c r="O4742" s="25"/>
      <c r="P4742" s="25"/>
      <c r="Q4742" s="25"/>
      <c r="R4742" s="26"/>
      <c r="S4742" s="13" t="s">
        <v>2250</v>
      </c>
      <c r="T4742" s="13" t="s">
        <v>34</v>
      </c>
      <c r="U4742" s="13" t="s">
        <v>35</v>
      </c>
      <c r="V4742" s="13" t="s">
        <v>35</v>
      </c>
      <c r="W4742" s="13" t="s">
        <v>2250</v>
      </c>
      <c r="X4742" s="13" t="s">
        <v>229</v>
      </c>
    </row>
    <row r="4743" spans="1:24" ht="15" customHeight="1" x14ac:dyDescent="0.2">
      <c r="A4743" s="35"/>
      <c r="B4743" s="36"/>
      <c r="C4743" s="8"/>
      <c r="D4743" s="8"/>
      <c r="E4743" s="24">
        <v>1000</v>
      </c>
      <c r="F4743" s="25"/>
      <c r="G4743" s="25"/>
      <c r="H4743" s="25"/>
      <c r="I4743" s="25"/>
      <c r="J4743" s="25"/>
      <c r="K4743" s="25"/>
      <c r="L4743" s="25"/>
      <c r="M4743" s="25"/>
      <c r="N4743" s="25"/>
      <c r="O4743" s="25"/>
      <c r="P4743" s="25"/>
      <c r="Q4743" s="25"/>
      <c r="R4743" s="26"/>
      <c r="S4743" s="13" t="s">
        <v>2251</v>
      </c>
      <c r="T4743" s="13" t="s">
        <v>34</v>
      </c>
      <c r="U4743" s="13" t="s">
        <v>35</v>
      </c>
      <c r="V4743" s="13" t="s">
        <v>35</v>
      </c>
      <c r="W4743" s="13" t="s">
        <v>2251</v>
      </c>
      <c r="X4743" s="13" t="s">
        <v>652</v>
      </c>
    </row>
    <row r="4744" spans="1:24" ht="15" customHeight="1" x14ac:dyDescent="0.2">
      <c r="A4744" s="35"/>
      <c r="B4744" s="36"/>
      <c r="C4744" s="8"/>
      <c r="D4744" s="8"/>
      <c r="E4744" s="24">
        <v>50</v>
      </c>
      <c r="F4744" s="25"/>
      <c r="G4744" s="25"/>
      <c r="H4744" s="25"/>
      <c r="I4744" s="25"/>
      <c r="J4744" s="25"/>
      <c r="K4744" s="25"/>
      <c r="L4744" s="25"/>
      <c r="M4744" s="25"/>
      <c r="N4744" s="25"/>
      <c r="O4744" s="25"/>
      <c r="P4744" s="25"/>
      <c r="Q4744" s="25"/>
      <c r="R4744" s="26"/>
      <c r="S4744" s="13" t="s">
        <v>2252</v>
      </c>
      <c r="T4744" s="13" t="s">
        <v>34</v>
      </c>
      <c r="U4744" s="13" t="s">
        <v>35</v>
      </c>
      <c r="V4744" s="13" t="s">
        <v>35</v>
      </c>
      <c r="W4744" s="13" t="s">
        <v>2252</v>
      </c>
      <c r="X4744" s="13" t="s">
        <v>249</v>
      </c>
    </row>
    <row r="4745" spans="1:24" ht="15" customHeight="1" x14ac:dyDescent="0.2">
      <c r="A4745" s="35"/>
      <c r="B4745" s="36"/>
      <c r="C4745" s="8"/>
      <c r="D4745" s="8"/>
      <c r="E4745" s="24">
        <v>50</v>
      </c>
      <c r="F4745" s="25"/>
      <c r="G4745" s="25"/>
      <c r="H4745" s="25"/>
      <c r="I4745" s="25"/>
      <c r="J4745" s="25"/>
      <c r="K4745" s="25"/>
      <c r="L4745" s="25"/>
      <c r="M4745" s="25"/>
      <c r="N4745" s="25"/>
      <c r="O4745" s="25"/>
      <c r="P4745" s="25"/>
      <c r="Q4745" s="25"/>
      <c r="R4745" s="26"/>
      <c r="S4745" s="13" t="s">
        <v>2253</v>
      </c>
      <c r="T4745" s="13" t="s">
        <v>34</v>
      </c>
      <c r="U4745" s="13" t="s">
        <v>35</v>
      </c>
      <c r="V4745" s="13" t="s">
        <v>35</v>
      </c>
      <c r="W4745" s="13" t="s">
        <v>2253</v>
      </c>
      <c r="X4745" s="13" t="s">
        <v>249</v>
      </c>
    </row>
    <row r="4746" spans="1:24" ht="15" customHeight="1" x14ac:dyDescent="0.2">
      <c r="A4746" s="32"/>
      <c r="B4746" s="33"/>
      <c r="C4746" s="11"/>
      <c r="D4746" s="11"/>
      <c r="E4746" s="24">
        <v>50</v>
      </c>
      <c r="F4746" s="25"/>
      <c r="G4746" s="25"/>
      <c r="H4746" s="25"/>
      <c r="I4746" s="25"/>
      <c r="J4746" s="25"/>
      <c r="K4746" s="25"/>
      <c r="L4746" s="25"/>
      <c r="M4746" s="25"/>
      <c r="N4746" s="25"/>
      <c r="O4746" s="25"/>
      <c r="P4746" s="25"/>
      <c r="Q4746" s="25"/>
      <c r="R4746" s="26"/>
      <c r="S4746" s="13" t="s">
        <v>2254</v>
      </c>
      <c r="T4746" s="13" t="s">
        <v>34</v>
      </c>
      <c r="U4746" s="13" t="s">
        <v>35</v>
      </c>
      <c r="V4746" s="13" t="s">
        <v>35</v>
      </c>
      <c r="W4746" s="13" t="s">
        <v>2254</v>
      </c>
      <c r="X4746" s="13" t="s">
        <v>249</v>
      </c>
    </row>
    <row r="4747" spans="1:24" ht="2.25" customHeight="1" x14ac:dyDescent="0.2">
      <c r="A4747" s="14"/>
      <c r="B4747" s="15"/>
      <c r="C4747" s="15"/>
      <c r="D4747" s="15"/>
      <c r="E4747" s="15"/>
      <c r="F4747" s="15"/>
      <c r="G4747" s="15"/>
      <c r="H4747" s="15"/>
      <c r="I4747" s="15"/>
      <c r="J4747" s="15"/>
      <c r="K4747" s="15"/>
      <c r="L4747" s="15"/>
      <c r="M4747" s="15"/>
      <c r="N4747" s="15"/>
      <c r="O4747" s="15"/>
      <c r="P4747" s="15"/>
      <c r="Q4747" s="15"/>
      <c r="R4747" s="15"/>
      <c r="S4747" s="15"/>
      <c r="T4747" s="15"/>
      <c r="U4747" s="15"/>
      <c r="V4747" s="15"/>
      <c r="W4747" s="15"/>
      <c r="X4747" s="16"/>
    </row>
    <row r="4748" spans="1:24" ht="12.75" customHeight="1" x14ac:dyDescent="0.2">
      <c r="A4748" s="7"/>
      <c r="B4748" s="6"/>
      <c r="C4748" s="6"/>
      <c r="D4748" s="6"/>
      <c r="E4748" s="6"/>
      <c r="F4748" s="6"/>
      <c r="G4748" s="6"/>
      <c r="H4748" s="6"/>
      <c r="I4748" s="6"/>
      <c r="J4748" s="6"/>
      <c r="K4748" s="21">
        <f>SUM(hList_Frame_1!B2771:B2777)</f>
        <v>2250</v>
      </c>
      <c r="L4748" s="21"/>
      <c r="M4748" s="21"/>
      <c r="N4748" s="21"/>
      <c r="O4748" s="21"/>
      <c r="P4748" s="21"/>
      <c r="Q4748" s="21"/>
      <c r="R4748" s="21"/>
      <c r="S4748" s="6"/>
      <c r="T4748" s="6"/>
      <c r="U4748" s="6"/>
      <c r="V4748" s="6"/>
      <c r="W4748" s="6"/>
      <c r="X4748" s="17"/>
    </row>
    <row r="4749" spans="1:24" ht="14.25" customHeight="1" x14ac:dyDescent="0.2">
      <c r="A4749" s="10"/>
      <c r="B4749" s="18"/>
      <c r="C4749" s="18"/>
      <c r="D4749" s="18"/>
      <c r="E4749" s="18"/>
      <c r="F4749" s="18"/>
      <c r="G4749" s="18"/>
      <c r="H4749" s="18"/>
      <c r="I4749" s="18"/>
      <c r="J4749" s="18"/>
      <c r="K4749" s="18"/>
      <c r="L4749" s="18"/>
      <c r="M4749" s="18"/>
      <c r="N4749" s="18"/>
      <c r="O4749" s="18"/>
      <c r="P4749" s="18"/>
      <c r="Q4749" s="18"/>
      <c r="R4749" s="18"/>
      <c r="S4749" s="18"/>
      <c r="T4749" s="18"/>
      <c r="U4749" s="18"/>
      <c r="V4749" s="18"/>
      <c r="W4749" s="18"/>
      <c r="X4749" s="19"/>
    </row>
    <row r="4750" spans="1:24" ht="15" customHeight="1" x14ac:dyDescent="0.2">
      <c r="A4750" s="22">
        <v>418798</v>
      </c>
      <c r="B4750" s="23"/>
      <c r="C4750" s="20">
        <v>42136</v>
      </c>
      <c r="D4750" s="4" t="s">
        <v>2255</v>
      </c>
      <c r="E4750" s="24">
        <v>42.41</v>
      </c>
      <c r="F4750" s="25"/>
      <c r="G4750" s="25"/>
      <c r="H4750" s="25"/>
      <c r="I4750" s="25"/>
      <c r="J4750" s="25"/>
      <c r="K4750" s="25"/>
      <c r="L4750" s="25"/>
      <c r="M4750" s="25"/>
      <c r="N4750" s="25"/>
      <c r="O4750" s="25"/>
      <c r="P4750" s="25"/>
      <c r="Q4750" s="25"/>
      <c r="R4750" s="26"/>
      <c r="S4750" s="13" t="s">
        <v>2256</v>
      </c>
      <c r="T4750" s="13" t="s">
        <v>2257</v>
      </c>
      <c r="U4750" s="13" t="s">
        <v>15</v>
      </c>
      <c r="V4750" s="13" t="s">
        <v>15</v>
      </c>
      <c r="W4750" s="13" t="s">
        <v>2256</v>
      </c>
      <c r="X4750" s="13" t="s">
        <v>15</v>
      </c>
    </row>
    <row r="4751" spans="1:24" ht="15" customHeight="1" x14ac:dyDescent="0.2">
      <c r="A4751" s="27">
        <v>419399</v>
      </c>
      <c r="B4751" s="28"/>
      <c r="C4751" s="3">
        <v>42150</v>
      </c>
      <c r="D4751" s="8"/>
      <c r="E4751" s="24">
        <v>-492.51</v>
      </c>
      <c r="F4751" s="25"/>
      <c r="G4751" s="25"/>
      <c r="H4751" s="25"/>
      <c r="I4751" s="25"/>
      <c r="J4751" s="25"/>
      <c r="K4751" s="25"/>
      <c r="L4751" s="25"/>
      <c r="M4751" s="25"/>
      <c r="N4751" s="25"/>
      <c r="O4751" s="25"/>
      <c r="P4751" s="25"/>
      <c r="Q4751" s="25"/>
      <c r="R4751" s="26"/>
      <c r="S4751" s="13" t="s">
        <v>2258</v>
      </c>
      <c r="T4751" s="13" t="s">
        <v>2257</v>
      </c>
      <c r="U4751" s="13" t="s">
        <v>15</v>
      </c>
      <c r="V4751" s="13" t="s">
        <v>15</v>
      </c>
      <c r="W4751" s="13" t="s">
        <v>2258</v>
      </c>
      <c r="X4751" s="13" t="s">
        <v>15</v>
      </c>
    </row>
    <row r="4752" spans="1:24" ht="15" customHeight="1" x14ac:dyDescent="0.2">
      <c r="A4752" s="32"/>
      <c r="B4752" s="33"/>
      <c r="C4752" s="11"/>
      <c r="D4752" s="11"/>
      <c r="E4752" s="24">
        <v>65427.08</v>
      </c>
      <c r="F4752" s="25"/>
      <c r="G4752" s="25"/>
      <c r="H4752" s="25"/>
      <c r="I4752" s="25"/>
      <c r="J4752" s="25"/>
      <c r="K4752" s="25"/>
      <c r="L4752" s="25"/>
      <c r="M4752" s="25"/>
      <c r="N4752" s="25"/>
      <c r="O4752" s="25"/>
      <c r="P4752" s="25"/>
      <c r="Q4752" s="25"/>
      <c r="R4752" s="26"/>
      <c r="S4752" s="13" t="s">
        <v>2256</v>
      </c>
      <c r="T4752" s="13" t="s">
        <v>2257</v>
      </c>
      <c r="U4752" s="13" t="s">
        <v>15</v>
      </c>
      <c r="V4752" s="13" t="s">
        <v>15</v>
      </c>
      <c r="W4752" s="13" t="s">
        <v>2256</v>
      </c>
      <c r="X4752" s="13" t="s">
        <v>15</v>
      </c>
    </row>
    <row r="4753" spans="1:24" ht="2.25" customHeight="1" x14ac:dyDescent="0.2">
      <c r="A4753" s="14"/>
      <c r="B4753" s="15"/>
      <c r="C4753" s="15"/>
      <c r="D4753" s="15"/>
      <c r="E4753" s="15"/>
      <c r="F4753" s="15"/>
      <c r="G4753" s="15"/>
      <c r="H4753" s="15"/>
      <c r="I4753" s="15"/>
      <c r="J4753" s="15"/>
      <c r="K4753" s="15"/>
      <c r="L4753" s="15"/>
      <c r="M4753" s="15"/>
      <c r="N4753" s="15"/>
      <c r="O4753" s="15"/>
      <c r="P4753" s="15"/>
      <c r="Q4753" s="15"/>
      <c r="R4753" s="15"/>
      <c r="S4753" s="15"/>
      <c r="T4753" s="15"/>
      <c r="U4753" s="15"/>
      <c r="V4753" s="15"/>
      <c r="W4753" s="15"/>
      <c r="X4753" s="16"/>
    </row>
    <row r="4754" spans="1:24" ht="13.5" customHeight="1" x14ac:dyDescent="0.2">
      <c r="A4754" s="7"/>
      <c r="B4754" s="6"/>
      <c r="C4754" s="6"/>
      <c r="D4754" s="6"/>
      <c r="E4754" s="6"/>
      <c r="F4754" s="6"/>
      <c r="G4754" s="6"/>
      <c r="H4754" s="6"/>
      <c r="I4754" s="21">
        <f>SUM(hList_Frame_1!B2778:B2780)</f>
        <v>64976.98</v>
      </c>
      <c r="J4754" s="21"/>
      <c r="K4754" s="21"/>
      <c r="L4754" s="21"/>
      <c r="M4754" s="21"/>
      <c r="N4754" s="21"/>
      <c r="O4754" s="21"/>
      <c r="P4754" s="21"/>
      <c r="Q4754" s="21"/>
      <c r="R4754" s="21"/>
      <c r="S4754" s="6"/>
      <c r="T4754" s="6"/>
      <c r="U4754" s="6"/>
      <c r="V4754" s="6"/>
      <c r="W4754" s="6"/>
      <c r="X4754" s="17"/>
    </row>
    <row r="4755" spans="1:24" ht="13.5" customHeight="1" x14ac:dyDescent="0.2">
      <c r="A4755" s="10"/>
      <c r="B4755" s="18"/>
      <c r="C4755" s="18"/>
      <c r="D4755" s="18"/>
      <c r="E4755" s="18"/>
      <c r="F4755" s="18"/>
      <c r="G4755" s="18"/>
      <c r="H4755" s="18"/>
      <c r="I4755" s="18"/>
      <c r="J4755" s="18"/>
      <c r="K4755" s="18"/>
      <c r="L4755" s="18"/>
      <c r="M4755" s="18"/>
      <c r="N4755" s="18"/>
      <c r="O4755" s="18"/>
      <c r="P4755" s="18"/>
      <c r="Q4755" s="18"/>
      <c r="R4755" s="18"/>
      <c r="S4755" s="18"/>
      <c r="T4755" s="18"/>
      <c r="U4755" s="18"/>
      <c r="V4755" s="18"/>
      <c r="W4755" s="18"/>
      <c r="X4755" s="19"/>
    </row>
    <row r="4756" spans="1:24" ht="15" customHeight="1" x14ac:dyDescent="0.2">
      <c r="A4756" s="22">
        <v>419400</v>
      </c>
      <c r="B4756" s="23"/>
      <c r="C4756" s="20">
        <v>42150</v>
      </c>
      <c r="D4756" s="13" t="s">
        <v>2259</v>
      </c>
      <c r="E4756" s="24">
        <v>1900</v>
      </c>
      <c r="F4756" s="25"/>
      <c r="G4756" s="25"/>
      <c r="H4756" s="25"/>
      <c r="I4756" s="25"/>
      <c r="J4756" s="25"/>
      <c r="K4756" s="25"/>
      <c r="L4756" s="25"/>
      <c r="M4756" s="25"/>
      <c r="N4756" s="25"/>
      <c r="O4756" s="25"/>
      <c r="P4756" s="25"/>
      <c r="Q4756" s="25"/>
      <c r="R4756" s="26"/>
      <c r="S4756" s="13" t="s">
        <v>585</v>
      </c>
      <c r="T4756" s="13" t="s">
        <v>311</v>
      </c>
      <c r="U4756" s="13" t="s">
        <v>90</v>
      </c>
      <c r="V4756" s="13" t="s">
        <v>779</v>
      </c>
      <c r="W4756" s="13" t="s">
        <v>585</v>
      </c>
      <c r="X4756" s="13" t="s">
        <v>2260</v>
      </c>
    </row>
    <row r="4757" spans="1:24" ht="3" customHeight="1" x14ac:dyDescent="0.2">
      <c r="A4757" s="14"/>
      <c r="B4757" s="15"/>
      <c r="C4757" s="15"/>
      <c r="D4757" s="15"/>
      <c r="E4757" s="15"/>
      <c r="F4757" s="15"/>
      <c r="G4757" s="15"/>
      <c r="H4757" s="15"/>
      <c r="I4757" s="15"/>
      <c r="J4757" s="15"/>
      <c r="K4757" s="15"/>
      <c r="L4757" s="15"/>
      <c r="M4757" s="15"/>
      <c r="N4757" s="15"/>
      <c r="O4757" s="15"/>
      <c r="P4757" s="15"/>
      <c r="Q4757" s="15"/>
      <c r="R4757" s="15"/>
      <c r="S4757" s="15"/>
      <c r="T4757" s="15"/>
      <c r="U4757" s="15"/>
      <c r="V4757" s="15"/>
      <c r="W4757" s="15"/>
      <c r="X4757" s="16"/>
    </row>
    <row r="4758" spans="1:24" ht="12.75" customHeight="1" x14ac:dyDescent="0.2">
      <c r="A4758" s="7"/>
      <c r="B4758" s="6"/>
      <c r="C4758" s="6"/>
      <c r="D4758" s="6"/>
      <c r="E4758" s="6"/>
      <c r="F4758" s="6"/>
      <c r="G4758" s="6"/>
      <c r="H4758" s="6"/>
      <c r="I4758" s="6"/>
      <c r="J4758" s="6"/>
      <c r="K4758" s="21">
        <f>SUM(hList_Frame_1!B2781:B2781)</f>
        <v>1900</v>
      </c>
      <c r="L4758" s="21"/>
      <c r="M4758" s="21"/>
      <c r="N4758" s="21"/>
      <c r="O4758" s="21"/>
      <c r="P4758" s="21"/>
      <c r="Q4758" s="21"/>
      <c r="R4758" s="21"/>
      <c r="S4758" s="6"/>
      <c r="T4758" s="6"/>
      <c r="U4758" s="6"/>
      <c r="V4758" s="6"/>
      <c r="W4758" s="6"/>
      <c r="X4758" s="17"/>
    </row>
    <row r="4759" spans="1:24" ht="14.25" customHeight="1" x14ac:dyDescent="0.2">
      <c r="A4759" s="10"/>
      <c r="B4759" s="18"/>
      <c r="C4759" s="18"/>
      <c r="D4759" s="18"/>
      <c r="E4759" s="18"/>
      <c r="F4759" s="18"/>
      <c r="G4759" s="18"/>
      <c r="H4759" s="18"/>
      <c r="I4759" s="18"/>
      <c r="J4759" s="18"/>
      <c r="K4759" s="18"/>
      <c r="L4759" s="18"/>
      <c r="M4759" s="18"/>
      <c r="N4759" s="18"/>
      <c r="O4759" s="18"/>
      <c r="P4759" s="18"/>
      <c r="Q4759" s="18"/>
      <c r="R4759" s="18"/>
      <c r="S4759" s="18"/>
      <c r="T4759" s="18"/>
      <c r="U4759" s="18"/>
      <c r="V4759" s="18"/>
      <c r="W4759" s="18"/>
      <c r="X4759" s="19"/>
    </row>
    <row r="4760" spans="1:24" ht="15" customHeight="1" x14ac:dyDescent="0.2">
      <c r="A4760" s="22">
        <v>418799</v>
      </c>
      <c r="B4760" s="23"/>
      <c r="C4760" s="20">
        <v>42136</v>
      </c>
      <c r="D4760" s="13" t="s">
        <v>2261</v>
      </c>
      <c r="E4760" s="24">
        <v>2734.65</v>
      </c>
      <c r="F4760" s="25"/>
      <c r="G4760" s="25"/>
      <c r="H4760" s="25"/>
      <c r="I4760" s="25"/>
      <c r="J4760" s="25"/>
      <c r="K4760" s="25"/>
      <c r="L4760" s="25"/>
      <c r="M4760" s="25"/>
      <c r="N4760" s="25"/>
      <c r="O4760" s="25"/>
      <c r="P4760" s="25"/>
      <c r="Q4760" s="25"/>
      <c r="R4760" s="26"/>
      <c r="S4760" s="13" t="s">
        <v>15</v>
      </c>
      <c r="T4760" s="13" t="s">
        <v>844</v>
      </c>
      <c r="U4760" s="13" t="s">
        <v>53</v>
      </c>
      <c r="V4760" s="13" t="s">
        <v>54</v>
      </c>
      <c r="W4760" s="13" t="s">
        <v>15</v>
      </c>
      <c r="X4760" s="13" t="s">
        <v>1695</v>
      </c>
    </row>
    <row r="4761" spans="1:24" ht="2.25" customHeight="1" x14ac:dyDescent="0.2">
      <c r="A4761" s="14"/>
      <c r="B4761" s="15"/>
      <c r="C4761" s="15"/>
      <c r="D4761" s="15"/>
      <c r="E4761" s="15"/>
      <c r="F4761" s="15"/>
      <c r="G4761" s="15"/>
      <c r="H4761" s="15"/>
      <c r="I4761" s="15"/>
      <c r="J4761" s="15"/>
      <c r="K4761" s="15"/>
      <c r="L4761" s="15"/>
      <c r="M4761" s="15"/>
      <c r="N4761" s="15"/>
      <c r="O4761" s="15"/>
      <c r="P4761" s="15"/>
      <c r="Q4761" s="15"/>
      <c r="R4761" s="15"/>
      <c r="S4761" s="15"/>
      <c r="T4761" s="15"/>
      <c r="U4761" s="15"/>
      <c r="V4761" s="15"/>
      <c r="W4761" s="15"/>
      <c r="X4761" s="16"/>
    </row>
    <row r="4762" spans="1:24" ht="13.5" customHeight="1" x14ac:dyDescent="0.2">
      <c r="A4762" s="7"/>
      <c r="B4762" s="6"/>
      <c r="C4762" s="6"/>
      <c r="D4762" s="6"/>
      <c r="E4762" s="6"/>
      <c r="F4762" s="6"/>
      <c r="G4762" s="6"/>
      <c r="H4762" s="6"/>
      <c r="I4762" s="6"/>
      <c r="J4762" s="6"/>
      <c r="K4762" s="21">
        <f>SUM(hList_Frame_1!B2782:B2782)</f>
        <v>2734.65</v>
      </c>
      <c r="L4762" s="21"/>
      <c r="M4762" s="21"/>
      <c r="N4762" s="21"/>
      <c r="O4762" s="21"/>
      <c r="P4762" s="21"/>
      <c r="Q4762" s="21"/>
      <c r="R4762" s="21"/>
      <c r="S4762" s="6"/>
      <c r="T4762" s="6"/>
      <c r="U4762" s="6"/>
      <c r="V4762" s="6"/>
      <c r="W4762" s="6"/>
      <c r="X4762" s="17"/>
    </row>
    <row r="4763" spans="1:24" ht="13.5" customHeight="1" x14ac:dyDescent="0.2">
      <c r="A4763" s="10"/>
      <c r="B4763" s="18"/>
      <c r="C4763" s="18"/>
      <c r="D4763" s="18"/>
      <c r="E4763" s="18"/>
      <c r="F4763" s="18"/>
      <c r="G4763" s="18"/>
      <c r="H4763" s="18"/>
      <c r="I4763" s="18"/>
      <c r="J4763" s="18"/>
      <c r="K4763" s="18"/>
      <c r="L4763" s="18"/>
      <c r="M4763" s="18"/>
      <c r="N4763" s="18"/>
      <c r="O4763" s="18"/>
      <c r="P4763" s="18"/>
      <c r="Q4763" s="18"/>
      <c r="R4763" s="18"/>
      <c r="S4763" s="18"/>
      <c r="T4763" s="18"/>
      <c r="U4763" s="18"/>
      <c r="V4763" s="18"/>
      <c r="W4763" s="18"/>
      <c r="X4763" s="19"/>
    </row>
    <row r="4764" spans="1:24" ht="15" customHeight="1" x14ac:dyDescent="0.2">
      <c r="A4764" s="27">
        <v>418800</v>
      </c>
      <c r="B4764" s="28"/>
      <c r="C4764" s="3">
        <v>42136</v>
      </c>
      <c r="D4764" s="4" t="s">
        <v>2262</v>
      </c>
      <c r="E4764" s="29">
        <v>10.77</v>
      </c>
      <c r="F4764" s="30"/>
      <c r="G4764" s="30"/>
      <c r="H4764" s="30"/>
      <c r="I4764" s="30"/>
      <c r="J4764" s="30"/>
      <c r="K4764" s="30"/>
      <c r="L4764" s="30"/>
      <c r="M4764" s="30"/>
      <c r="N4764" s="30"/>
      <c r="O4764" s="30"/>
      <c r="P4764" s="30"/>
      <c r="Q4764" s="30"/>
      <c r="R4764" s="31"/>
      <c r="S4764" s="4" t="s">
        <v>2263</v>
      </c>
      <c r="T4764" s="13" t="s">
        <v>133</v>
      </c>
      <c r="U4764" s="13" t="s">
        <v>120</v>
      </c>
      <c r="V4764" s="13" t="s">
        <v>1039</v>
      </c>
      <c r="W4764" s="4" t="s">
        <v>2263</v>
      </c>
      <c r="X4764" s="13" t="s">
        <v>2264</v>
      </c>
    </row>
    <row r="4765" spans="1:24" ht="15" customHeight="1" x14ac:dyDescent="0.2">
      <c r="A4765" s="32"/>
      <c r="B4765" s="33"/>
      <c r="C4765" s="11"/>
      <c r="D4765" s="11"/>
      <c r="E4765" s="32"/>
      <c r="F4765" s="34"/>
      <c r="G4765" s="34"/>
      <c r="H4765" s="34"/>
      <c r="I4765" s="34"/>
      <c r="J4765" s="34"/>
      <c r="K4765" s="34"/>
      <c r="L4765" s="34"/>
      <c r="M4765" s="34"/>
      <c r="N4765" s="34"/>
      <c r="O4765" s="34"/>
      <c r="P4765" s="34"/>
      <c r="Q4765" s="34"/>
      <c r="R4765" s="33"/>
      <c r="S4765" s="11"/>
      <c r="T4765" s="13" t="s">
        <v>273</v>
      </c>
      <c r="U4765" s="13" t="s">
        <v>15</v>
      </c>
      <c r="V4765" s="13" t="s">
        <v>15</v>
      </c>
      <c r="W4765" s="11"/>
      <c r="X4765" s="13" t="s">
        <v>15</v>
      </c>
    </row>
    <row r="4766" spans="1:24" ht="2.25" customHeight="1" x14ac:dyDescent="0.2">
      <c r="A4766" s="14"/>
      <c r="B4766" s="15"/>
      <c r="C4766" s="15"/>
      <c r="D4766" s="15"/>
      <c r="E4766" s="15"/>
      <c r="F4766" s="15"/>
      <c r="G4766" s="15"/>
      <c r="H4766" s="15"/>
      <c r="I4766" s="15"/>
      <c r="J4766" s="15"/>
      <c r="K4766" s="15"/>
      <c r="L4766" s="15"/>
      <c r="M4766" s="15"/>
      <c r="N4766" s="15"/>
      <c r="O4766" s="15"/>
      <c r="P4766" s="15"/>
      <c r="Q4766" s="15"/>
      <c r="R4766" s="15"/>
      <c r="S4766" s="15"/>
      <c r="T4766" s="15"/>
      <c r="U4766" s="15"/>
      <c r="V4766" s="15"/>
      <c r="W4766" s="15"/>
      <c r="X4766" s="16"/>
    </row>
    <row r="4767" spans="1:24" ht="13.5" customHeight="1" x14ac:dyDescent="0.2">
      <c r="A4767" s="7"/>
      <c r="B4767" s="6"/>
      <c r="C4767" s="6"/>
      <c r="D4767" s="6"/>
      <c r="E4767" s="6"/>
      <c r="F4767" s="6"/>
      <c r="G4767" s="6"/>
      <c r="H4767" s="6"/>
      <c r="I4767" s="6"/>
      <c r="J4767" s="6"/>
      <c r="K4767" s="6"/>
      <c r="L4767" s="6"/>
      <c r="M4767" s="6"/>
      <c r="N4767" s="6"/>
      <c r="O4767" s="6"/>
      <c r="P4767" s="21">
        <f>SUM(hList_Frame_1!B2783:B2784)</f>
        <v>10.77</v>
      </c>
      <c r="Q4767" s="21"/>
      <c r="R4767" s="21"/>
      <c r="S4767" s="6"/>
      <c r="T4767" s="6"/>
      <c r="U4767" s="6"/>
      <c r="V4767" s="6"/>
      <c r="W4767" s="6"/>
      <c r="X4767" s="17"/>
    </row>
    <row r="4768" spans="1:24" ht="13.5" customHeight="1" x14ac:dyDescent="0.2">
      <c r="A4768" s="10"/>
      <c r="B4768" s="18"/>
      <c r="C4768" s="18"/>
      <c r="D4768" s="18"/>
      <c r="E4768" s="18"/>
      <c r="F4768" s="18"/>
      <c r="G4768" s="18"/>
      <c r="H4768" s="18"/>
      <c r="I4768" s="18"/>
      <c r="J4768" s="18"/>
      <c r="K4768" s="18"/>
      <c r="L4768" s="18"/>
      <c r="M4768" s="18"/>
      <c r="N4768" s="18"/>
      <c r="O4768" s="18"/>
      <c r="P4768" s="18"/>
      <c r="Q4768" s="18"/>
      <c r="R4768" s="18"/>
      <c r="S4768" s="18"/>
      <c r="T4768" s="18"/>
      <c r="U4768" s="18"/>
      <c r="V4768" s="18"/>
      <c r="W4768" s="18"/>
      <c r="X4768" s="19"/>
    </row>
    <row r="4769" spans="1:24" ht="15" customHeight="1" x14ac:dyDescent="0.2">
      <c r="A4769" s="22">
        <v>418801</v>
      </c>
      <c r="B4769" s="23"/>
      <c r="C4769" s="20">
        <v>42136</v>
      </c>
      <c r="D4769" s="13" t="s">
        <v>2265</v>
      </c>
      <c r="E4769" s="24">
        <v>309.86</v>
      </c>
      <c r="F4769" s="25"/>
      <c r="G4769" s="25"/>
      <c r="H4769" s="25"/>
      <c r="I4769" s="25"/>
      <c r="J4769" s="25"/>
      <c r="K4769" s="25"/>
      <c r="L4769" s="25"/>
      <c r="M4769" s="25"/>
      <c r="N4769" s="25"/>
      <c r="O4769" s="25"/>
      <c r="P4769" s="25"/>
      <c r="Q4769" s="25"/>
      <c r="R4769" s="26"/>
      <c r="S4769" s="13" t="s">
        <v>11</v>
      </c>
      <c r="T4769" s="13" t="s">
        <v>108</v>
      </c>
      <c r="U4769" s="13" t="s">
        <v>13</v>
      </c>
      <c r="V4769" s="13" t="s">
        <v>14</v>
      </c>
      <c r="W4769" s="13" t="s">
        <v>11</v>
      </c>
      <c r="X4769" s="13" t="s">
        <v>15</v>
      </c>
    </row>
    <row r="4770" spans="1:24" ht="3" customHeight="1" x14ac:dyDescent="0.2">
      <c r="A4770" s="14"/>
      <c r="B4770" s="15"/>
      <c r="C4770" s="15"/>
      <c r="D4770" s="15"/>
      <c r="E4770" s="15"/>
      <c r="F4770" s="15"/>
      <c r="G4770" s="15"/>
      <c r="H4770" s="15"/>
      <c r="I4770" s="15"/>
      <c r="J4770" s="15"/>
      <c r="K4770" s="15"/>
      <c r="L4770" s="15"/>
      <c r="M4770" s="15"/>
      <c r="N4770" s="15"/>
      <c r="O4770" s="15"/>
      <c r="P4770" s="15"/>
      <c r="Q4770" s="15"/>
      <c r="R4770" s="15"/>
      <c r="S4770" s="15"/>
      <c r="T4770" s="15"/>
      <c r="U4770" s="15"/>
      <c r="V4770" s="15"/>
      <c r="W4770" s="15"/>
      <c r="X4770" s="16"/>
    </row>
    <row r="4771" spans="1:24" ht="12.75" customHeight="1" x14ac:dyDescent="0.2">
      <c r="A4771" s="7"/>
      <c r="B4771" s="6"/>
      <c r="C4771" s="6"/>
      <c r="D4771" s="6"/>
      <c r="E4771" s="6"/>
      <c r="F4771" s="6"/>
      <c r="G4771" s="6"/>
      <c r="H4771" s="6"/>
      <c r="I4771" s="6"/>
      <c r="J4771" s="6"/>
      <c r="K4771" s="6"/>
      <c r="L4771" s="6"/>
      <c r="M4771" s="21">
        <f>SUM(hList_Frame_1!B2785:B2785)</f>
        <v>309.86</v>
      </c>
      <c r="N4771" s="21"/>
      <c r="O4771" s="21"/>
      <c r="P4771" s="21"/>
      <c r="Q4771" s="21"/>
      <c r="R4771" s="21"/>
      <c r="S4771" s="6"/>
      <c r="T4771" s="6"/>
      <c r="U4771" s="6"/>
      <c r="V4771" s="6"/>
      <c r="W4771" s="6"/>
      <c r="X4771" s="17"/>
    </row>
    <row r="4772" spans="1:24" ht="14.25" customHeight="1" x14ac:dyDescent="0.2">
      <c r="A4772" s="10"/>
      <c r="B4772" s="18"/>
      <c r="C4772" s="18"/>
      <c r="D4772" s="18"/>
      <c r="E4772" s="18"/>
      <c r="F4772" s="18"/>
      <c r="G4772" s="18"/>
      <c r="H4772" s="18"/>
      <c r="I4772" s="18"/>
      <c r="J4772" s="18"/>
      <c r="K4772" s="18"/>
      <c r="L4772" s="18"/>
      <c r="M4772" s="18"/>
      <c r="N4772" s="18"/>
      <c r="O4772" s="18"/>
      <c r="P4772" s="18"/>
      <c r="Q4772" s="18"/>
      <c r="R4772" s="18"/>
      <c r="S4772" s="18"/>
      <c r="T4772" s="18"/>
      <c r="U4772" s="18"/>
      <c r="V4772" s="18"/>
      <c r="W4772" s="18"/>
      <c r="X4772" s="19"/>
    </row>
    <row r="4773" spans="1:24" ht="15" customHeight="1" x14ac:dyDescent="0.2">
      <c r="A4773" s="22">
        <v>418418</v>
      </c>
      <c r="B4773" s="23"/>
      <c r="C4773" s="20">
        <v>42129</v>
      </c>
      <c r="D4773" s="4" t="s">
        <v>2266</v>
      </c>
      <c r="E4773" s="24">
        <v>60.37</v>
      </c>
      <c r="F4773" s="25"/>
      <c r="G4773" s="25"/>
      <c r="H4773" s="25"/>
      <c r="I4773" s="25"/>
      <c r="J4773" s="25"/>
      <c r="K4773" s="25"/>
      <c r="L4773" s="25"/>
      <c r="M4773" s="25"/>
      <c r="N4773" s="25"/>
      <c r="O4773" s="25"/>
      <c r="P4773" s="25"/>
      <c r="Q4773" s="25"/>
      <c r="R4773" s="26"/>
      <c r="S4773" s="13" t="s">
        <v>15</v>
      </c>
      <c r="T4773" s="13" t="s">
        <v>137</v>
      </c>
      <c r="U4773" s="13" t="s">
        <v>190</v>
      </c>
      <c r="V4773" s="13" t="s">
        <v>191</v>
      </c>
      <c r="W4773" s="13" t="s">
        <v>15</v>
      </c>
      <c r="X4773" s="13" t="s">
        <v>15</v>
      </c>
    </row>
    <row r="4774" spans="1:24" ht="15" customHeight="1" x14ac:dyDescent="0.2">
      <c r="A4774" s="27">
        <v>419401</v>
      </c>
      <c r="B4774" s="28"/>
      <c r="C4774" s="3">
        <v>42150</v>
      </c>
      <c r="D4774" s="8"/>
      <c r="E4774" s="29">
        <v>65.75</v>
      </c>
      <c r="F4774" s="30"/>
      <c r="G4774" s="30"/>
      <c r="H4774" s="30"/>
      <c r="I4774" s="30"/>
      <c r="J4774" s="30"/>
      <c r="K4774" s="30"/>
      <c r="L4774" s="30"/>
      <c r="M4774" s="30"/>
      <c r="N4774" s="30"/>
      <c r="O4774" s="30"/>
      <c r="P4774" s="30"/>
      <c r="Q4774" s="30"/>
      <c r="R4774" s="31"/>
      <c r="S4774" s="4" t="s">
        <v>2267</v>
      </c>
      <c r="T4774" s="4" t="s">
        <v>133</v>
      </c>
      <c r="U4774" s="4" t="s">
        <v>190</v>
      </c>
      <c r="V4774" s="4" t="s">
        <v>191</v>
      </c>
      <c r="W4774" s="4" t="s">
        <v>2267</v>
      </c>
      <c r="X4774" s="4" t="s">
        <v>15</v>
      </c>
    </row>
    <row r="4775" spans="1:24" ht="14.25" customHeight="1" x14ac:dyDescent="0.2">
      <c r="A4775" s="35"/>
      <c r="B4775" s="36"/>
      <c r="C4775" s="8"/>
      <c r="D4775" s="8"/>
      <c r="E4775" s="35"/>
      <c r="F4775" s="37"/>
      <c r="G4775" s="37"/>
      <c r="H4775" s="37"/>
      <c r="I4775" s="37"/>
      <c r="J4775" s="37"/>
      <c r="K4775" s="37"/>
      <c r="L4775" s="37"/>
      <c r="M4775" s="37"/>
      <c r="N4775" s="37"/>
      <c r="O4775" s="37"/>
      <c r="P4775" s="37"/>
      <c r="Q4775" s="37"/>
      <c r="R4775" s="36"/>
      <c r="S4775" s="8"/>
      <c r="T4775" s="11"/>
      <c r="U4775" s="11"/>
      <c r="V4775" s="11"/>
      <c r="W4775" s="8"/>
      <c r="X4775" s="12" t="s">
        <v>15</v>
      </c>
    </row>
    <row r="4776" spans="1:24" ht="15" customHeight="1" x14ac:dyDescent="0.2">
      <c r="A4776" s="35"/>
      <c r="B4776" s="36"/>
      <c r="C4776" s="8"/>
      <c r="D4776" s="8"/>
      <c r="E4776" s="35"/>
      <c r="F4776" s="37"/>
      <c r="G4776" s="37"/>
      <c r="H4776" s="37"/>
      <c r="I4776" s="37"/>
      <c r="J4776" s="37"/>
      <c r="K4776" s="37"/>
      <c r="L4776" s="37"/>
      <c r="M4776" s="37"/>
      <c r="N4776" s="37"/>
      <c r="O4776" s="37"/>
      <c r="P4776" s="37"/>
      <c r="Q4776" s="37"/>
      <c r="R4776" s="36"/>
      <c r="S4776" s="8"/>
      <c r="T4776" s="4" t="s">
        <v>273</v>
      </c>
      <c r="U4776" s="4" t="s">
        <v>15</v>
      </c>
      <c r="V4776" s="4" t="s">
        <v>15</v>
      </c>
      <c r="W4776" s="8"/>
      <c r="X4776" s="4" t="s">
        <v>15</v>
      </c>
    </row>
    <row r="4777" spans="1:24" ht="14.25" customHeight="1" x14ac:dyDescent="0.2">
      <c r="A4777" s="32"/>
      <c r="B4777" s="33"/>
      <c r="C4777" s="11"/>
      <c r="D4777" s="11"/>
      <c r="E4777" s="32"/>
      <c r="F4777" s="34"/>
      <c r="G4777" s="34"/>
      <c r="H4777" s="34"/>
      <c r="I4777" s="34"/>
      <c r="J4777" s="34"/>
      <c r="K4777" s="34"/>
      <c r="L4777" s="34"/>
      <c r="M4777" s="34"/>
      <c r="N4777" s="34"/>
      <c r="O4777" s="34"/>
      <c r="P4777" s="34"/>
      <c r="Q4777" s="34"/>
      <c r="R4777" s="33"/>
      <c r="S4777" s="11"/>
      <c r="T4777" s="11"/>
      <c r="U4777" s="11"/>
      <c r="V4777" s="11"/>
      <c r="W4777" s="11"/>
      <c r="X4777" s="12" t="s">
        <v>15</v>
      </c>
    </row>
    <row r="4778" spans="1:24" ht="2.25" customHeight="1" x14ac:dyDescent="0.2">
      <c r="A4778" s="14"/>
      <c r="B4778" s="15"/>
      <c r="C4778" s="15"/>
      <c r="D4778" s="15"/>
      <c r="E4778" s="15"/>
      <c r="F4778" s="15"/>
      <c r="G4778" s="15"/>
      <c r="H4778" s="15"/>
      <c r="I4778" s="15"/>
      <c r="J4778" s="15"/>
      <c r="K4778" s="15"/>
      <c r="L4778" s="15"/>
      <c r="M4778" s="15"/>
      <c r="N4778" s="15"/>
      <c r="O4778" s="15"/>
      <c r="P4778" s="15"/>
      <c r="Q4778" s="15"/>
      <c r="R4778" s="15"/>
      <c r="S4778" s="15"/>
      <c r="T4778" s="15"/>
      <c r="U4778" s="15"/>
      <c r="V4778" s="15"/>
      <c r="W4778" s="15"/>
      <c r="X4778" s="16"/>
    </row>
    <row r="4779" spans="1:24" ht="13.5" customHeight="1" x14ac:dyDescent="0.2">
      <c r="A4779" s="7"/>
      <c r="B4779" s="6"/>
      <c r="C4779" s="6"/>
      <c r="D4779" s="6"/>
      <c r="E4779" s="6"/>
      <c r="F4779" s="6"/>
      <c r="G4779" s="6"/>
      <c r="H4779" s="6"/>
      <c r="I4779" s="6"/>
      <c r="J4779" s="6"/>
      <c r="K4779" s="6"/>
      <c r="L4779" s="6"/>
      <c r="M4779" s="21">
        <f>SUM(hList_Frame_1!B2786:B2790)</f>
        <v>126.12</v>
      </c>
      <c r="N4779" s="21"/>
      <c r="O4779" s="21"/>
      <c r="P4779" s="21"/>
      <c r="Q4779" s="21"/>
      <c r="R4779" s="21"/>
      <c r="S4779" s="6"/>
      <c r="T4779" s="6"/>
      <c r="U4779" s="6"/>
      <c r="V4779" s="6"/>
      <c r="W4779" s="6"/>
      <c r="X4779" s="17"/>
    </row>
    <row r="4780" spans="1:24" ht="13.5" customHeight="1" x14ac:dyDescent="0.2">
      <c r="A4780" s="10"/>
      <c r="B4780" s="18"/>
      <c r="C4780" s="18"/>
      <c r="D4780" s="18"/>
      <c r="E4780" s="18"/>
      <c r="F4780" s="18"/>
      <c r="G4780" s="18"/>
      <c r="H4780" s="18"/>
      <c r="I4780" s="18"/>
      <c r="J4780" s="18"/>
      <c r="K4780" s="18"/>
      <c r="L4780" s="18"/>
      <c r="M4780" s="18"/>
      <c r="N4780" s="18"/>
      <c r="O4780" s="18"/>
      <c r="P4780" s="18"/>
      <c r="Q4780" s="18"/>
      <c r="R4780" s="18"/>
      <c r="S4780" s="18"/>
      <c r="T4780" s="18"/>
      <c r="U4780" s="18"/>
      <c r="V4780" s="18"/>
      <c r="W4780" s="18"/>
      <c r="X4780" s="19"/>
    </row>
    <row r="4781" spans="1:24" ht="15" customHeight="1" x14ac:dyDescent="0.2">
      <c r="A4781" s="22">
        <v>418802</v>
      </c>
      <c r="B4781" s="23"/>
      <c r="C4781" s="20">
        <v>42136</v>
      </c>
      <c r="D4781" s="13" t="s">
        <v>2268</v>
      </c>
      <c r="E4781" s="24">
        <v>21.27</v>
      </c>
      <c r="F4781" s="25"/>
      <c r="G4781" s="25"/>
      <c r="H4781" s="25"/>
      <c r="I4781" s="25"/>
      <c r="J4781" s="25"/>
      <c r="K4781" s="25"/>
      <c r="L4781" s="25"/>
      <c r="M4781" s="25"/>
      <c r="N4781" s="25"/>
      <c r="O4781" s="25"/>
      <c r="P4781" s="25"/>
      <c r="Q4781" s="25"/>
      <c r="R4781" s="26"/>
      <c r="S4781" s="13" t="s">
        <v>15</v>
      </c>
      <c r="T4781" s="13" t="s">
        <v>137</v>
      </c>
      <c r="U4781" s="13" t="s">
        <v>24</v>
      </c>
      <c r="V4781" s="13" t="s">
        <v>223</v>
      </c>
      <c r="W4781" s="13" t="s">
        <v>15</v>
      </c>
      <c r="X4781" s="13" t="s">
        <v>15</v>
      </c>
    </row>
    <row r="4782" spans="1:24" ht="3" customHeight="1" x14ac:dyDescent="0.2">
      <c r="A4782" s="14"/>
      <c r="B4782" s="15"/>
      <c r="C4782" s="15"/>
      <c r="D4782" s="15"/>
      <c r="E4782" s="15"/>
      <c r="F4782" s="15"/>
      <c r="G4782" s="15"/>
      <c r="H4782" s="15"/>
      <c r="I4782" s="15"/>
      <c r="J4782" s="15"/>
      <c r="K4782" s="15"/>
      <c r="L4782" s="15"/>
      <c r="M4782" s="15"/>
      <c r="N4782" s="15"/>
      <c r="O4782" s="15"/>
      <c r="P4782" s="15"/>
      <c r="Q4782" s="15"/>
      <c r="R4782" s="15"/>
      <c r="S4782" s="15"/>
      <c r="T4782" s="15"/>
      <c r="U4782" s="15"/>
      <c r="V4782" s="15"/>
      <c r="W4782" s="15"/>
      <c r="X4782" s="16"/>
    </row>
    <row r="4783" spans="1:24" ht="12.75" customHeight="1" x14ac:dyDescent="0.2">
      <c r="A4783" s="7"/>
      <c r="B4783" s="6"/>
      <c r="C4783" s="6"/>
      <c r="D4783" s="6"/>
      <c r="E4783" s="6"/>
      <c r="F4783" s="6"/>
      <c r="G4783" s="6"/>
      <c r="H4783" s="6"/>
      <c r="I4783" s="6"/>
      <c r="J4783" s="6"/>
      <c r="K4783" s="6"/>
      <c r="L4783" s="6"/>
      <c r="M4783" s="6"/>
      <c r="N4783" s="6"/>
      <c r="O4783" s="6"/>
      <c r="P4783" s="21">
        <f>SUM(hList_Frame_1!B2791:B2791)</f>
        <v>21.27</v>
      </c>
      <c r="Q4783" s="21"/>
      <c r="R4783" s="21"/>
      <c r="S4783" s="6"/>
      <c r="T4783" s="6"/>
      <c r="U4783" s="6"/>
      <c r="V4783" s="6"/>
      <c r="W4783" s="6"/>
      <c r="X4783" s="17"/>
    </row>
    <row r="4784" spans="1:24" ht="14.25" customHeight="1" x14ac:dyDescent="0.2">
      <c r="A4784" s="10"/>
      <c r="B4784" s="18"/>
      <c r="C4784" s="18"/>
      <c r="D4784" s="18"/>
      <c r="E4784" s="18"/>
      <c r="F4784" s="18"/>
      <c r="G4784" s="18"/>
      <c r="H4784" s="18"/>
      <c r="I4784" s="18"/>
      <c r="J4784" s="18"/>
      <c r="K4784" s="18"/>
      <c r="L4784" s="18"/>
      <c r="M4784" s="18"/>
      <c r="N4784" s="18"/>
      <c r="O4784" s="18"/>
      <c r="P4784" s="18"/>
      <c r="Q4784" s="18"/>
      <c r="R4784" s="18"/>
      <c r="S4784" s="18"/>
      <c r="T4784" s="18"/>
      <c r="U4784" s="18"/>
      <c r="V4784" s="18"/>
      <c r="W4784" s="18"/>
      <c r="X4784" s="19"/>
    </row>
    <row r="4785" spans="1:24" ht="15" customHeight="1" x14ac:dyDescent="0.2">
      <c r="A4785" s="27">
        <v>419402</v>
      </c>
      <c r="B4785" s="28"/>
      <c r="C4785" s="3">
        <v>42150</v>
      </c>
      <c r="D4785" s="4" t="s">
        <v>2269</v>
      </c>
      <c r="E4785" s="24">
        <v>500</v>
      </c>
      <c r="F4785" s="25"/>
      <c r="G4785" s="25"/>
      <c r="H4785" s="25"/>
      <c r="I4785" s="25"/>
      <c r="J4785" s="25"/>
      <c r="K4785" s="25"/>
      <c r="L4785" s="25"/>
      <c r="M4785" s="25"/>
      <c r="N4785" s="25"/>
      <c r="O4785" s="25"/>
      <c r="P4785" s="25"/>
      <c r="Q4785" s="25"/>
      <c r="R4785" s="26"/>
      <c r="S4785" s="13" t="s">
        <v>2270</v>
      </c>
      <c r="T4785" s="13" t="s">
        <v>34</v>
      </c>
      <c r="U4785" s="13" t="s">
        <v>35</v>
      </c>
      <c r="V4785" s="13" t="s">
        <v>35</v>
      </c>
      <c r="W4785" s="13" t="s">
        <v>2270</v>
      </c>
      <c r="X4785" s="13" t="s">
        <v>376</v>
      </c>
    </row>
    <row r="4786" spans="1:24" ht="15" customHeight="1" x14ac:dyDescent="0.2">
      <c r="A4786" s="32"/>
      <c r="B4786" s="33"/>
      <c r="C4786" s="11"/>
      <c r="D4786" s="11"/>
      <c r="E4786" s="24">
        <v>250</v>
      </c>
      <c r="F4786" s="25"/>
      <c r="G4786" s="25"/>
      <c r="H4786" s="25"/>
      <c r="I4786" s="25"/>
      <c r="J4786" s="25"/>
      <c r="K4786" s="25"/>
      <c r="L4786" s="25"/>
      <c r="M4786" s="25"/>
      <c r="N4786" s="25"/>
      <c r="O4786" s="25"/>
      <c r="P4786" s="25"/>
      <c r="Q4786" s="25"/>
      <c r="R4786" s="26"/>
      <c r="S4786" s="13" t="s">
        <v>2271</v>
      </c>
      <c r="T4786" s="13" t="s">
        <v>34</v>
      </c>
      <c r="U4786" s="13" t="s">
        <v>35</v>
      </c>
      <c r="V4786" s="13" t="s">
        <v>35</v>
      </c>
      <c r="W4786" s="13" t="s">
        <v>2271</v>
      </c>
      <c r="X4786" s="13" t="s">
        <v>376</v>
      </c>
    </row>
    <row r="4787" spans="1:24" ht="2.25" customHeight="1" x14ac:dyDescent="0.2">
      <c r="A4787" s="14"/>
      <c r="B4787" s="15"/>
      <c r="C4787" s="15"/>
      <c r="D4787" s="15"/>
      <c r="E4787" s="15"/>
      <c r="F4787" s="15"/>
      <c r="G4787" s="15"/>
      <c r="H4787" s="15"/>
      <c r="I4787" s="15"/>
      <c r="J4787" s="15"/>
      <c r="K4787" s="15"/>
      <c r="L4787" s="15"/>
      <c r="M4787" s="15"/>
      <c r="N4787" s="15"/>
      <c r="O4787" s="15"/>
      <c r="P4787" s="15"/>
      <c r="Q4787" s="15"/>
      <c r="R4787" s="15"/>
      <c r="S4787" s="15"/>
      <c r="T4787" s="15"/>
      <c r="U4787" s="15"/>
      <c r="V4787" s="15"/>
      <c r="W4787" s="15"/>
      <c r="X4787" s="16"/>
    </row>
    <row r="4788" spans="1:24" ht="13.5" customHeight="1" x14ac:dyDescent="0.2">
      <c r="A4788" s="7"/>
      <c r="B4788" s="6"/>
      <c r="C4788" s="6"/>
      <c r="D4788" s="6"/>
      <c r="E4788" s="6"/>
      <c r="F4788" s="6"/>
      <c r="G4788" s="6"/>
      <c r="H4788" s="6"/>
      <c r="I4788" s="6"/>
      <c r="J4788" s="6"/>
      <c r="K4788" s="6"/>
      <c r="L4788" s="6"/>
      <c r="M4788" s="21">
        <f>SUM(hList_Frame_1!B2792:B2793)</f>
        <v>750</v>
      </c>
      <c r="N4788" s="21"/>
      <c r="O4788" s="21"/>
      <c r="P4788" s="21"/>
      <c r="Q4788" s="21"/>
      <c r="R4788" s="21"/>
      <c r="S4788" s="6"/>
      <c r="T4788" s="6"/>
      <c r="U4788" s="6"/>
      <c r="V4788" s="6"/>
      <c r="W4788" s="6"/>
      <c r="X4788" s="17"/>
    </row>
    <row r="4789" spans="1:24" ht="13.5" customHeight="1" x14ac:dyDescent="0.2">
      <c r="A4789" s="10"/>
      <c r="B4789" s="18"/>
      <c r="C4789" s="18"/>
      <c r="D4789" s="18"/>
      <c r="E4789" s="18"/>
      <c r="F4789" s="18"/>
      <c r="G4789" s="18"/>
      <c r="H4789" s="18"/>
      <c r="I4789" s="18"/>
      <c r="J4789" s="18"/>
      <c r="K4789" s="18"/>
      <c r="L4789" s="18"/>
      <c r="M4789" s="18"/>
      <c r="N4789" s="18"/>
      <c r="O4789" s="18"/>
      <c r="P4789" s="18"/>
      <c r="Q4789" s="18"/>
      <c r="R4789" s="18"/>
      <c r="S4789" s="18"/>
      <c r="T4789" s="18"/>
      <c r="U4789" s="18"/>
      <c r="V4789" s="18"/>
      <c r="W4789" s="18"/>
      <c r="X4789" s="19"/>
    </row>
    <row r="4790" spans="1:24" ht="15" customHeight="1" x14ac:dyDescent="0.2">
      <c r="A4790" s="22">
        <v>418419</v>
      </c>
      <c r="B4790" s="23"/>
      <c r="C4790" s="20">
        <v>42129</v>
      </c>
      <c r="D4790" s="13" t="s">
        <v>2272</v>
      </c>
      <c r="E4790" s="24">
        <v>40.82</v>
      </c>
      <c r="F4790" s="25"/>
      <c r="G4790" s="25"/>
      <c r="H4790" s="25"/>
      <c r="I4790" s="25"/>
      <c r="J4790" s="25"/>
      <c r="K4790" s="25"/>
      <c r="L4790" s="25"/>
      <c r="M4790" s="25"/>
      <c r="N4790" s="25"/>
      <c r="O4790" s="25"/>
      <c r="P4790" s="25"/>
      <c r="Q4790" s="25"/>
      <c r="R4790" s="26"/>
      <c r="S4790" s="13" t="s">
        <v>15</v>
      </c>
      <c r="T4790" s="13" t="s">
        <v>137</v>
      </c>
      <c r="U4790" s="13" t="s">
        <v>362</v>
      </c>
      <c r="V4790" s="13" t="s">
        <v>363</v>
      </c>
      <c r="W4790" s="13" t="s">
        <v>15</v>
      </c>
      <c r="X4790" s="13" t="s">
        <v>15</v>
      </c>
    </row>
    <row r="4791" spans="1:24" ht="2.25" customHeight="1" x14ac:dyDescent="0.2">
      <c r="A4791" s="14"/>
      <c r="B4791" s="15"/>
      <c r="C4791" s="15"/>
      <c r="D4791" s="15"/>
      <c r="E4791" s="15"/>
      <c r="F4791" s="15"/>
      <c r="G4791" s="15"/>
      <c r="H4791" s="15"/>
      <c r="I4791" s="15"/>
      <c r="J4791" s="15"/>
      <c r="K4791" s="15"/>
      <c r="L4791" s="15"/>
      <c r="M4791" s="15"/>
      <c r="N4791" s="15"/>
      <c r="O4791" s="15"/>
      <c r="P4791" s="15"/>
      <c r="Q4791" s="15"/>
      <c r="R4791" s="15"/>
      <c r="S4791" s="15"/>
      <c r="T4791" s="15"/>
      <c r="U4791" s="15"/>
      <c r="V4791" s="15"/>
      <c r="W4791" s="15"/>
      <c r="X4791" s="16"/>
    </row>
    <row r="4792" spans="1:24" ht="13.5" customHeight="1" x14ac:dyDescent="0.2">
      <c r="A4792" s="7"/>
      <c r="B4792" s="6"/>
      <c r="C4792" s="6"/>
      <c r="D4792" s="6"/>
      <c r="E4792" s="6"/>
      <c r="F4792" s="6"/>
      <c r="G4792" s="6"/>
      <c r="H4792" s="6"/>
      <c r="I4792" s="6"/>
      <c r="J4792" s="6"/>
      <c r="K4792" s="6"/>
      <c r="L4792" s="6"/>
      <c r="M4792" s="6"/>
      <c r="N4792" s="6"/>
      <c r="O4792" s="6"/>
      <c r="P4792" s="21">
        <f>SUM(hList_Frame_1!B2794:B2794)</f>
        <v>40.82</v>
      </c>
      <c r="Q4792" s="21"/>
      <c r="R4792" s="21"/>
      <c r="S4792" s="6"/>
      <c r="T4792" s="6"/>
      <c r="U4792" s="6"/>
      <c r="V4792" s="6"/>
      <c r="W4792" s="6"/>
      <c r="X4792" s="17"/>
    </row>
    <row r="4793" spans="1:24" ht="13.5" customHeight="1" x14ac:dyDescent="0.2">
      <c r="A4793" s="10"/>
      <c r="B4793" s="18"/>
      <c r="C4793" s="18"/>
      <c r="D4793" s="18"/>
      <c r="E4793" s="18"/>
      <c r="F4793" s="18"/>
      <c r="G4793" s="18"/>
      <c r="H4793" s="18"/>
      <c r="I4793" s="18"/>
      <c r="J4793" s="18"/>
      <c r="K4793" s="18"/>
      <c r="L4793" s="18"/>
      <c r="M4793" s="18"/>
      <c r="N4793" s="18"/>
      <c r="O4793" s="18"/>
      <c r="P4793" s="18"/>
      <c r="Q4793" s="18"/>
      <c r="R4793" s="18"/>
      <c r="S4793" s="18"/>
      <c r="T4793" s="18"/>
      <c r="U4793" s="18"/>
      <c r="V4793" s="18"/>
      <c r="W4793" s="18"/>
      <c r="X4793" s="19"/>
    </row>
    <row r="4794" spans="1:24" ht="15" customHeight="1" x14ac:dyDescent="0.2">
      <c r="A4794" s="22">
        <v>418420</v>
      </c>
      <c r="B4794" s="23"/>
      <c r="C4794" s="20">
        <v>42129</v>
      </c>
      <c r="D4794" s="13" t="s">
        <v>2273</v>
      </c>
      <c r="E4794" s="24">
        <v>28.17</v>
      </c>
      <c r="F4794" s="25"/>
      <c r="G4794" s="25"/>
      <c r="H4794" s="25"/>
      <c r="I4794" s="25"/>
      <c r="J4794" s="25"/>
      <c r="K4794" s="25"/>
      <c r="L4794" s="25"/>
      <c r="M4794" s="25"/>
      <c r="N4794" s="25"/>
      <c r="O4794" s="25"/>
      <c r="P4794" s="25"/>
      <c r="Q4794" s="25"/>
      <c r="R4794" s="26"/>
      <c r="S4794" s="13" t="s">
        <v>15</v>
      </c>
      <c r="T4794" s="13" t="s">
        <v>137</v>
      </c>
      <c r="U4794" s="13" t="s">
        <v>362</v>
      </c>
      <c r="V4794" s="13" t="s">
        <v>363</v>
      </c>
      <c r="W4794" s="13" t="s">
        <v>15</v>
      </c>
      <c r="X4794" s="13" t="s">
        <v>15</v>
      </c>
    </row>
    <row r="4795" spans="1:24" ht="3" customHeight="1" x14ac:dyDescent="0.2">
      <c r="A4795" s="14"/>
      <c r="B4795" s="15"/>
      <c r="C4795" s="15"/>
      <c r="D4795" s="15"/>
      <c r="E4795" s="15"/>
      <c r="F4795" s="15"/>
      <c r="G4795" s="15"/>
      <c r="H4795" s="15"/>
      <c r="I4795" s="15"/>
      <c r="J4795" s="15"/>
      <c r="K4795" s="15"/>
      <c r="L4795" s="15"/>
      <c r="M4795" s="15"/>
      <c r="N4795" s="15"/>
      <c r="O4795" s="15"/>
      <c r="P4795" s="15"/>
      <c r="Q4795" s="15"/>
      <c r="R4795" s="15"/>
      <c r="S4795" s="15"/>
      <c r="T4795" s="15"/>
      <c r="U4795" s="15"/>
      <c r="V4795" s="15"/>
      <c r="W4795" s="15"/>
      <c r="X4795" s="16"/>
    </row>
    <row r="4796" spans="1:24" ht="12.75" customHeight="1" x14ac:dyDescent="0.2">
      <c r="A4796" s="7"/>
      <c r="B4796" s="6"/>
      <c r="C4796" s="6"/>
      <c r="D4796" s="6"/>
      <c r="E4796" s="6"/>
      <c r="F4796" s="6"/>
      <c r="G4796" s="6"/>
      <c r="H4796" s="6"/>
      <c r="I4796" s="6"/>
      <c r="J4796" s="6"/>
      <c r="K4796" s="6"/>
      <c r="L4796" s="6"/>
      <c r="M4796" s="6"/>
      <c r="N4796" s="6"/>
      <c r="O4796" s="6"/>
      <c r="P4796" s="21">
        <f>SUM(hList_Frame_1!B2795:B2795)</f>
        <v>28.17</v>
      </c>
      <c r="Q4796" s="21"/>
      <c r="R4796" s="21"/>
      <c r="S4796" s="6"/>
      <c r="T4796" s="6"/>
      <c r="U4796" s="6"/>
      <c r="V4796" s="6"/>
      <c r="W4796" s="6"/>
      <c r="X4796" s="17"/>
    </row>
    <row r="4797" spans="1:24" ht="13.5" customHeight="1" x14ac:dyDescent="0.2">
      <c r="A4797" s="10"/>
      <c r="B4797" s="18"/>
      <c r="C4797" s="18"/>
      <c r="D4797" s="18"/>
      <c r="E4797" s="18"/>
      <c r="F4797" s="18"/>
      <c r="G4797" s="18"/>
      <c r="H4797" s="18"/>
      <c r="I4797" s="18"/>
      <c r="J4797" s="18"/>
      <c r="K4797" s="18"/>
      <c r="L4797" s="18"/>
      <c r="M4797" s="18"/>
      <c r="N4797" s="18"/>
      <c r="O4797" s="18"/>
      <c r="P4797" s="18"/>
      <c r="Q4797" s="18"/>
      <c r="R4797" s="18"/>
      <c r="S4797" s="18"/>
      <c r="T4797" s="18"/>
      <c r="U4797" s="18"/>
      <c r="V4797" s="18"/>
      <c r="W4797" s="18"/>
      <c r="X4797" s="19"/>
    </row>
    <row r="4798" spans="1:24" ht="15" customHeight="1" x14ac:dyDescent="0.2">
      <c r="A4798" s="22">
        <v>418803</v>
      </c>
      <c r="B4798" s="23"/>
      <c r="C4798" s="20">
        <v>42136</v>
      </c>
      <c r="D4798" s="13" t="s">
        <v>2274</v>
      </c>
      <c r="E4798" s="24">
        <v>750</v>
      </c>
      <c r="F4798" s="25"/>
      <c r="G4798" s="25"/>
      <c r="H4798" s="25"/>
      <c r="I4798" s="25"/>
      <c r="J4798" s="25"/>
      <c r="K4798" s="25"/>
      <c r="L4798" s="25"/>
      <c r="M4798" s="25"/>
      <c r="N4798" s="25"/>
      <c r="O4798" s="25"/>
      <c r="P4798" s="25"/>
      <c r="Q4798" s="25"/>
      <c r="R4798" s="26"/>
      <c r="S4798" s="13" t="s">
        <v>15</v>
      </c>
      <c r="T4798" s="13" t="s">
        <v>39</v>
      </c>
      <c r="U4798" s="13" t="s">
        <v>77</v>
      </c>
      <c r="V4798" s="13" t="s">
        <v>1824</v>
      </c>
      <c r="W4798" s="13" t="s">
        <v>15</v>
      </c>
      <c r="X4798" s="13" t="s">
        <v>15</v>
      </c>
    </row>
    <row r="4799" spans="1:24" ht="2.25" customHeight="1" x14ac:dyDescent="0.2">
      <c r="A4799" s="14"/>
      <c r="B4799" s="15"/>
      <c r="C4799" s="15"/>
      <c r="D4799" s="15"/>
      <c r="E4799" s="15"/>
      <c r="F4799" s="15"/>
      <c r="G4799" s="15"/>
      <c r="H4799" s="15"/>
      <c r="I4799" s="15"/>
      <c r="J4799" s="15"/>
      <c r="K4799" s="15"/>
      <c r="L4799" s="15"/>
      <c r="M4799" s="15"/>
      <c r="N4799" s="15"/>
      <c r="O4799" s="15"/>
      <c r="P4799" s="15"/>
      <c r="Q4799" s="15"/>
      <c r="R4799" s="15"/>
      <c r="S4799" s="15"/>
      <c r="T4799" s="15"/>
      <c r="U4799" s="15"/>
      <c r="V4799" s="15"/>
      <c r="W4799" s="15"/>
      <c r="X4799" s="16"/>
    </row>
    <row r="4800" spans="1:24" ht="13.5" customHeight="1" x14ac:dyDescent="0.2">
      <c r="A4800" s="7"/>
      <c r="B4800" s="6"/>
      <c r="C4800" s="6"/>
      <c r="D4800" s="6"/>
      <c r="E4800" s="6"/>
      <c r="F4800" s="6"/>
      <c r="G4800" s="6"/>
      <c r="H4800" s="6"/>
      <c r="I4800" s="6"/>
      <c r="J4800" s="6"/>
      <c r="K4800" s="6"/>
      <c r="L4800" s="6"/>
      <c r="M4800" s="21">
        <f>SUM(hList_Frame_1!B2796:B2796)</f>
        <v>750</v>
      </c>
      <c r="N4800" s="21"/>
      <c r="O4800" s="21"/>
      <c r="P4800" s="21"/>
      <c r="Q4800" s="21"/>
      <c r="R4800" s="21"/>
      <c r="S4800" s="6"/>
      <c r="T4800" s="6"/>
      <c r="U4800" s="6"/>
      <c r="V4800" s="6"/>
      <c r="W4800" s="6"/>
      <c r="X4800" s="17"/>
    </row>
    <row r="4801" spans="1:24" ht="13.5" customHeight="1" x14ac:dyDescent="0.2">
      <c r="A4801" s="10"/>
      <c r="B4801" s="18"/>
      <c r="C4801" s="18"/>
      <c r="D4801" s="18"/>
      <c r="E4801" s="18"/>
      <c r="F4801" s="18"/>
      <c r="G4801" s="18"/>
      <c r="H4801" s="18"/>
      <c r="I4801" s="18"/>
      <c r="J4801" s="18"/>
      <c r="K4801" s="18"/>
      <c r="L4801" s="18"/>
      <c r="M4801" s="18"/>
      <c r="N4801" s="18"/>
      <c r="O4801" s="18"/>
      <c r="P4801" s="18"/>
      <c r="Q4801" s="18"/>
      <c r="R4801" s="18"/>
      <c r="S4801" s="18"/>
      <c r="T4801" s="18"/>
      <c r="U4801" s="18"/>
      <c r="V4801" s="18"/>
      <c r="W4801" s="18"/>
      <c r="X4801" s="19"/>
    </row>
    <row r="4802" spans="1:24" ht="15" customHeight="1" x14ac:dyDescent="0.2">
      <c r="A4802" s="27">
        <v>418421</v>
      </c>
      <c r="B4802" s="28"/>
      <c r="C4802" s="3">
        <v>42129</v>
      </c>
      <c r="D4802" s="4" t="s">
        <v>2275</v>
      </c>
      <c r="E4802" s="29">
        <v>477.19</v>
      </c>
      <c r="F4802" s="30"/>
      <c r="G4802" s="30"/>
      <c r="H4802" s="30"/>
      <c r="I4802" s="30"/>
      <c r="J4802" s="30"/>
      <c r="K4802" s="30"/>
      <c r="L4802" s="30"/>
      <c r="M4802" s="30"/>
      <c r="N4802" s="30"/>
      <c r="O4802" s="30"/>
      <c r="P4802" s="30"/>
      <c r="Q4802" s="30"/>
      <c r="R4802" s="31"/>
      <c r="S4802" s="4" t="s">
        <v>797</v>
      </c>
      <c r="T4802" s="4" t="s">
        <v>661</v>
      </c>
      <c r="U4802" s="4" t="s">
        <v>53</v>
      </c>
      <c r="V4802" s="4" t="s">
        <v>54</v>
      </c>
      <c r="W4802" s="4" t="s">
        <v>797</v>
      </c>
      <c r="X4802" s="4" t="s">
        <v>15</v>
      </c>
    </row>
    <row r="4803" spans="1:24" ht="14.25" customHeight="1" x14ac:dyDescent="0.2">
      <c r="A4803" s="35"/>
      <c r="B4803" s="36"/>
      <c r="C4803" s="8"/>
      <c r="D4803" s="8"/>
      <c r="E4803" s="35"/>
      <c r="F4803" s="37"/>
      <c r="G4803" s="37"/>
      <c r="H4803" s="37"/>
      <c r="I4803" s="37"/>
      <c r="J4803" s="37"/>
      <c r="K4803" s="37"/>
      <c r="L4803" s="37"/>
      <c r="M4803" s="37"/>
      <c r="N4803" s="37"/>
      <c r="O4803" s="37"/>
      <c r="P4803" s="37"/>
      <c r="Q4803" s="37"/>
      <c r="R4803" s="36"/>
      <c r="S4803" s="8"/>
      <c r="T4803" s="8"/>
      <c r="U4803" s="8"/>
      <c r="V4803" s="8"/>
      <c r="W4803" s="8"/>
      <c r="X4803" s="9" t="s">
        <v>15</v>
      </c>
    </row>
    <row r="4804" spans="1:24" ht="14.25" customHeight="1" x14ac:dyDescent="0.2">
      <c r="A4804" s="35"/>
      <c r="B4804" s="36"/>
      <c r="C4804" s="8"/>
      <c r="D4804" s="8"/>
      <c r="E4804" s="32"/>
      <c r="F4804" s="34"/>
      <c r="G4804" s="34"/>
      <c r="H4804" s="34"/>
      <c r="I4804" s="34"/>
      <c r="J4804" s="34"/>
      <c r="K4804" s="34"/>
      <c r="L4804" s="34"/>
      <c r="M4804" s="34"/>
      <c r="N4804" s="34"/>
      <c r="O4804" s="34"/>
      <c r="P4804" s="34"/>
      <c r="Q4804" s="34"/>
      <c r="R4804" s="33"/>
      <c r="S4804" s="11"/>
      <c r="T4804" s="11"/>
      <c r="U4804" s="11"/>
      <c r="V4804" s="11"/>
      <c r="W4804" s="11"/>
      <c r="X4804" s="12" t="s">
        <v>15</v>
      </c>
    </row>
    <row r="4805" spans="1:24" ht="15" customHeight="1" x14ac:dyDescent="0.2">
      <c r="A4805" s="32"/>
      <c r="B4805" s="33"/>
      <c r="C4805" s="11"/>
      <c r="D4805" s="8"/>
      <c r="E4805" s="24">
        <v>60.29</v>
      </c>
      <c r="F4805" s="25"/>
      <c r="G4805" s="25"/>
      <c r="H4805" s="25"/>
      <c r="I4805" s="25"/>
      <c r="J4805" s="25"/>
      <c r="K4805" s="25"/>
      <c r="L4805" s="25"/>
      <c r="M4805" s="25"/>
      <c r="N4805" s="25"/>
      <c r="O4805" s="25"/>
      <c r="P4805" s="25"/>
      <c r="Q4805" s="25"/>
      <c r="R4805" s="26"/>
      <c r="S4805" s="13" t="s">
        <v>65</v>
      </c>
      <c r="T4805" s="13" t="s">
        <v>1910</v>
      </c>
      <c r="U4805" s="13" t="s">
        <v>1103</v>
      </c>
      <c r="V4805" s="13" t="s">
        <v>1305</v>
      </c>
      <c r="W4805" s="13" t="s">
        <v>65</v>
      </c>
      <c r="X4805" s="13" t="s">
        <v>1306</v>
      </c>
    </row>
    <row r="4806" spans="1:24" ht="15" customHeight="1" x14ac:dyDescent="0.2">
      <c r="A4806" s="27">
        <v>419403</v>
      </c>
      <c r="B4806" s="28"/>
      <c r="C4806" s="3">
        <v>42150</v>
      </c>
      <c r="D4806" s="8"/>
      <c r="E4806" s="24">
        <v>145.88</v>
      </c>
      <c r="F4806" s="25"/>
      <c r="G4806" s="25"/>
      <c r="H4806" s="25"/>
      <c r="I4806" s="25"/>
      <c r="J4806" s="25"/>
      <c r="K4806" s="25"/>
      <c r="L4806" s="25"/>
      <c r="M4806" s="25"/>
      <c r="N4806" s="25"/>
      <c r="O4806" s="25"/>
      <c r="P4806" s="25"/>
      <c r="Q4806" s="25"/>
      <c r="R4806" s="26"/>
      <c r="S4806" s="13" t="s">
        <v>797</v>
      </c>
      <c r="T4806" s="13" t="s">
        <v>661</v>
      </c>
      <c r="U4806" s="13" t="s">
        <v>53</v>
      </c>
      <c r="V4806" s="13" t="s">
        <v>54</v>
      </c>
      <c r="W4806" s="13" t="s">
        <v>797</v>
      </c>
      <c r="X4806" s="13" t="s">
        <v>15</v>
      </c>
    </row>
    <row r="4807" spans="1:24" ht="15" customHeight="1" x14ac:dyDescent="0.2">
      <c r="A4807" s="32"/>
      <c r="B4807" s="33"/>
      <c r="C4807" s="11"/>
      <c r="D4807" s="11"/>
      <c r="E4807" s="24">
        <v>60.29</v>
      </c>
      <c r="F4807" s="25"/>
      <c r="G4807" s="25"/>
      <c r="H4807" s="25"/>
      <c r="I4807" s="25"/>
      <c r="J4807" s="25"/>
      <c r="K4807" s="25"/>
      <c r="L4807" s="25"/>
      <c r="M4807" s="25"/>
      <c r="N4807" s="25"/>
      <c r="O4807" s="25"/>
      <c r="P4807" s="25"/>
      <c r="Q4807" s="25"/>
      <c r="R4807" s="26"/>
      <c r="S4807" s="13" t="s">
        <v>65</v>
      </c>
      <c r="T4807" s="13" t="s">
        <v>1910</v>
      </c>
      <c r="U4807" s="13" t="s">
        <v>1103</v>
      </c>
      <c r="V4807" s="13" t="s">
        <v>1305</v>
      </c>
      <c r="W4807" s="13" t="s">
        <v>65</v>
      </c>
      <c r="X4807" s="13" t="s">
        <v>1306</v>
      </c>
    </row>
    <row r="4808" spans="1:24" ht="2.25" customHeight="1" x14ac:dyDescent="0.2">
      <c r="A4808" s="14"/>
      <c r="B4808" s="15"/>
      <c r="C4808" s="15"/>
      <c r="D4808" s="15"/>
      <c r="E4808" s="15"/>
      <c r="F4808" s="15"/>
      <c r="G4808" s="15"/>
      <c r="H4808" s="15"/>
      <c r="I4808" s="15"/>
      <c r="J4808" s="15"/>
      <c r="K4808" s="15"/>
      <c r="L4808" s="15"/>
      <c r="M4808" s="15"/>
      <c r="N4808" s="15"/>
      <c r="O4808" s="15"/>
      <c r="P4808" s="15"/>
      <c r="Q4808" s="15"/>
      <c r="R4808" s="15"/>
      <c r="S4808" s="15"/>
      <c r="T4808" s="15"/>
      <c r="U4808" s="15"/>
      <c r="V4808" s="15"/>
      <c r="W4808" s="15"/>
      <c r="X4808" s="16"/>
    </row>
    <row r="4809" spans="1:24" ht="12.75" customHeight="1" x14ac:dyDescent="0.2">
      <c r="A4809" s="7"/>
      <c r="B4809" s="6"/>
      <c r="C4809" s="6"/>
      <c r="D4809" s="6"/>
      <c r="E4809" s="6"/>
      <c r="F4809" s="6"/>
      <c r="G4809" s="6"/>
      <c r="H4809" s="6"/>
      <c r="I4809" s="6"/>
      <c r="J4809" s="6"/>
      <c r="K4809" s="6"/>
      <c r="L4809" s="6"/>
      <c r="M4809" s="21">
        <f>SUM(hList_Frame_1!B2797:B2802)</f>
        <v>743.65</v>
      </c>
      <c r="N4809" s="21"/>
      <c r="O4809" s="21"/>
      <c r="P4809" s="21"/>
      <c r="Q4809" s="21"/>
      <c r="R4809" s="21"/>
      <c r="S4809" s="6"/>
      <c r="T4809" s="6"/>
      <c r="U4809" s="6"/>
      <c r="V4809" s="6"/>
      <c r="W4809" s="6"/>
      <c r="X4809" s="17"/>
    </row>
    <row r="4810" spans="1:24" ht="14.25" customHeight="1" x14ac:dyDescent="0.2">
      <c r="A4810" s="10"/>
      <c r="B4810" s="18"/>
      <c r="C4810" s="18"/>
      <c r="D4810" s="18"/>
      <c r="E4810" s="18"/>
      <c r="F4810" s="18"/>
      <c r="G4810" s="18"/>
      <c r="H4810" s="18"/>
      <c r="I4810" s="18"/>
      <c r="J4810" s="18"/>
      <c r="K4810" s="18"/>
      <c r="L4810" s="18"/>
      <c r="M4810" s="18"/>
      <c r="N4810" s="18"/>
      <c r="O4810" s="18"/>
      <c r="P4810" s="18"/>
      <c r="Q4810" s="18"/>
      <c r="R4810" s="18"/>
      <c r="S4810" s="18"/>
      <c r="T4810" s="18"/>
      <c r="U4810" s="18"/>
      <c r="V4810" s="18"/>
      <c r="W4810" s="18"/>
      <c r="X4810" s="19"/>
    </row>
    <row r="4811" spans="1:24" ht="15" customHeight="1" x14ac:dyDescent="0.2">
      <c r="A4811" s="22">
        <v>418143</v>
      </c>
      <c r="B4811" s="23"/>
      <c r="C4811" s="20">
        <v>42125</v>
      </c>
      <c r="D4811" s="4" t="s">
        <v>155</v>
      </c>
      <c r="E4811" s="24">
        <v>125</v>
      </c>
      <c r="F4811" s="25"/>
      <c r="G4811" s="25"/>
      <c r="H4811" s="25"/>
      <c r="I4811" s="25"/>
      <c r="J4811" s="25"/>
      <c r="K4811" s="25"/>
      <c r="L4811" s="25"/>
      <c r="M4811" s="25"/>
      <c r="N4811" s="25"/>
      <c r="O4811" s="25"/>
      <c r="P4811" s="25"/>
      <c r="Q4811" s="25"/>
      <c r="R4811" s="26"/>
      <c r="S4811" s="13" t="s">
        <v>525</v>
      </c>
      <c r="T4811" s="13" t="s">
        <v>1317</v>
      </c>
      <c r="U4811" s="13" t="s">
        <v>15</v>
      </c>
      <c r="V4811" s="13" t="s">
        <v>15</v>
      </c>
      <c r="W4811" s="13" t="s">
        <v>525</v>
      </c>
      <c r="X4811" s="13" t="s">
        <v>15</v>
      </c>
    </row>
    <row r="4812" spans="1:24" ht="15" customHeight="1" x14ac:dyDescent="0.2">
      <c r="A4812" s="22">
        <v>418894</v>
      </c>
      <c r="B4812" s="23"/>
      <c r="C4812" s="20">
        <v>42139</v>
      </c>
      <c r="D4812" s="8"/>
      <c r="E4812" s="24">
        <v>125</v>
      </c>
      <c r="F4812" s="25"/>
      <c r="G4812" s="25"/>
      <c r="H4812" s="25"/>
      <c r="I4812" s="25"/>
      <c r="J4812" s="25"/>
      <c r="K4812" s="25"/>
      <c r="L4812" s="25"/>
      <c r="M4812" s="25"/>
      <c r="N4812" s="25"/>
      <c r="O4812" s="25"/>
      <c r="P4812" s="25"/>
      <c r="Q4812" s="25"/>
      <c r="R4812" s="26"/>
      <c r="S4812" s="13" t="s">
        <v>527</v>
      </c>
      <c r="T4812" s="13" t="s">
        <v>1317</v>
      </c>
      <c r="U4812" s="13" t="s">
        <v>15</v>
      </c>
      <c r="V4812" s="13" t="s">
        <v>15</v>
      </c>
      <c r="W4812" s="13" t="s">
        <v>527</v>
      </c>
      <c r="X4812" s="13" t="s">
        <v>15</v>
      </c>
    </row>
    <row r="4813" spans="1:24" ht="15" customHeight="1" x14ac:dyDescent="0.2">
      <c r="A4813" s="22">
        <v>419532</v>
      </c>
      <c r="B4813" s="23"/>
      <c r="C4813" s="20">
        <v>42153</v>
      </c>
      <c r="D4813" s="11"/>
      <c r="E4813" s="24">
        <v>125</v>
      </c>
      <c r="F4813" s="25"/>
      <c r="G4813" s="25"/>
      <c r="H4813" s="25"/>
      <c r="I4813" s="25"/>
      <c r="J4813" s="25"/>
      <c r="K4813" s="25"/>
      <c r="L4813" s="25"/>
      <c r="M4813" s="25"/>
      <c r="N4813" s="25"/>
      <c r="O4813" s="25"/>
      <c r="P4813" s="25"/>
      <c r="Q4813" s="25"/>
      <c r="R4813" s="26"/>
      <c r="S4813" s="13" t="s">
        <v>528</v>
      </c>
      <c r="T4813" s="13" t="s">
        <v>1317</v>
      </c>
      <c r="U4813" s="13" t="s">
        <v>15</v>
      </c>
      <c r="V4813" s="13" t="s">
        <v>15</v>
      </c>
      <c r="W4813" s="13" t="s">
        <v>528</v>
      </c>
      <c r="X4813" s="13" t="s">
        <v>15</v>
      </c>
    </row>
    <row r="4814" spans="1:24" ht="2.25" customHeight="1" x14ac:dyDescent="0.2">
      <c r="A4814" s="14"/>
      <c r="B4814" s="15"/>
      <c r="C4814" s="15"/>
      <c r="D4814" s="15"/>
      <c r="E4814" s="15"/>
      <c r="F4814" s="15"/>
      <c r="G4814" s="15"/>
      <c r="H4814" s="15"/>
      <c r="I4814" s="15"/>
      <c r="J4814" s="15"/>
      <c r="K4814" s="15"/>
      <c r="L4814" s="15"/>
      <c r="M4814" s="15"/>
      <c r="N4814" s="15"/>
      <c r="O4814" s="15"/>
      <c r="P4814" s="15"/>
      <c r="Q4814" s="15"/>
      <c r="R4814" s="15"/>
      <c r="S4814" s="15"/>
      <c r="T4814" s="15"/>
      <c r="U4814" s="15"/>
      <c r="V4814" s="15"/>
      <c r="W4814" s="15"/>
      <c r="X4814" s="16"/>
    </row>
    <row r="4815" spans="1:24" ht="13.5" customHeight="1" x14ac:dyDescent="0.2">
      <c r="A4815" s="7"/>
      <c r="B4815" s="6"/>
      <c r="C4815" s="6"/>
      <c r="D4815" s="6"/>
      <c r="E4815" s="6"/>
      <c r="F4815" s="6"/>
      <c r="G4815" s="6"/>
      <c r="H4815" s="6"/>
      <c r="I4815" s="6"/>
      <c r="J4815" s="6"/>
      <c r="K4815" s="6"/>
      <c r="L4815" s="6"/>
      <c r="M4815" s="21">
        <f>SUM(hList_Frame_1!B2803:B2805)</f>
        <v>375</v>
      </c>
      <c r="N4815" s="21"/>
      <c r="O4815" s="21"/>
      <c r="P4815" s="21"/>
      <c r="Q4815" s="21"/>
      <c r="R4815" s="21"/>
      <c r="S4815" s="6"/>
      <c r="T4815" s="6"/>
      <c r="U4815" s="6"/>
      <c r="V4815" s="6"/>
      <c r="W4815" s="6"/>
      <c r="X4815" s="17"/>
    </row>
    <row r="4816" spans="1:24" ht="13.5" customHeight="1" x14ac:dyDescent="0.2">
      <c r="A4816" s="10"/>
      <c r="B4816" s="18"/>
      <c r="C4816" s="18"/>
      <c r="D4816" s="18"/>
      <c r="E4816" s="18"/>
      <c r="F4816" s="18"/>
      <c r="G4816" s="18"/>
      <c r="H4816" s="18"/>
      <c r="I4816" s="18"/>
      <c r="J4816" s="18"/>
      <c r="K4816" s="18"/>
      <c r="L4816" s="18"/>
      <c r="M4816" s="18"/>
      <c r="N4816" s="18"/>
      <c r="O4816" s="18"/>
      <c r="P4816" s="18"/>
      <c r="Q4816" s="18"/>
      <c r="R4816" s="18"/>
      <c r="S4816" s="18"/>
      <c r="T4816" s="18"/>
      <c r="U4816" s="18"/>
      <c r="V4816" s="18"/>
      <c r="W4816" s="18"/>
      <c r="X4816" s="19"/>
    </row>
    <row r="4817" spans="1:24" ht="15" customHeight="1" x14ac:dyDescent="0.2">
      <c r="A4817" s="22">
        <v>418422</v>
      </c>
      <c r="B4817" s="23"/>
      <c r="C4817" s="20">
        <v>42129</v>
      </c>
      <c r="D4817" s="13" t="s">
        <v>2276</v>
      </c>
      <c r="E4817" s="24">
        <v>5949.16</v>
      </c>
      <c r="F4817" s="25"/>
      <c r="G4817" s="25"/>
      <c r="H4817" s="25"/>
      <c r="I4817" s="25"/>
      <c r="J4817" s="25"/>
      <c r="K4817" s="25"/>
      <c r="L4817" s="25"/>
      <c r="M4817" s="25"/>
      <c r="N4817" s="25"/>
      <c r="O4817" s="25"/>
      <c r="P4817" s="25"/>
      <c r="Q4817" s="25"/>
      <c r="R4817" s="26"/>
      <c r="S4817" s="13" t="s">
        <v>2277</v>
      </c>
      <c r="T4817" s="13" t="s">
        <v>2278</v>
      </c>
      <c r="U4817" s="13" t="s">
        <v>90</v>
      </c>
      <c r="V4817" s="13" t="s">
        <v>91</v>
      </c>
      <c r="W4817" s="13" t="s">
        <v>2277</v>
      </c>
      <c r="X4817" s="13" t="s">
        <v>15</v>
      </c>
    </row>
    <row r="4818" spans="1:24" ht="3" customHeight="1" x14ac:dyDescent="0.2">
      <c r="A4818" s="14"/>
      <c r="B4818" s="15"/>
      <c r="C4818" s="15"/>
      <c r="D4818" s="15"/>
      <c r="E4818" s="15"/>
      <c r="F4818" s="15"/>
      <c r="G4818" s="15"/>
      <c r="H4818" s="15"/>
      <c r="I4818" s="15"/>
      <c r="J4818" s="15"/>
      <c r="K4818" s="15"/>
      <c r="L4818" s="15"/>
      <c r="M4818" s="15"/>
      <c r="N4818" s="15"/>
      <c r="O4818" s="15"/>
      <c r="P4818" s="15"/>
      <c r="Q4818" s="15"/>
      <c r="R4818" s="15"/>
      <c r="S4818" s="15"/>
      <c r="T4818" s="15"/>
      <c r="U4818" s="15"/>
      <c r="V4818" s="15"/>
      <c r="W4818" s="15"/>
      <c r="X4818" s="16"/>
    </row>
    <row r="4819" spans="1:24" ht="12.75" customHeight="1" x14ac:dyDescent="0.2">
      <c r="A4819" s="7"/>
      <c r="B4819" s="6"/>
      <c r="C4819" s="6"/>
      <c r="D4819" s="6"/>
      <c r="E4819" s="6"/>
      <c r="F4819" s="6"/>
      <c r="G4819" s="6"/>
      <c r="H4819" s="6"/>
      <c r="I4819" s="6"/>
      <c r="J4819" s="6"/>
      <c r="K4819" s="21">
        <f>SUM(hList_Frame_1!B2806:B2806)</f>
        <v>5949.16</v>
      </c>
      <c r="L4819" s="21"/>
      <c r="M4819" s="21"/>
      <c r="N4819" s="21"/>
      <c r="O4819" s="21"/>
      <c r="P4819" s="21"/>
      <c r="Q4819" s="21"/>
      <c r="R4819" s="21"/>
      <c r="S4819" s="6"/>
      <c r="T4819" s="6"/>
      <c r="U4819" s="6"/>
      <c r="V4819" s="6"/>
      <c r="W4819" s="6"/>
      <c r="X4819" s="17"/>
    </row>
    <row r="4820" spans="1:24" ht="13.5" customHeight="1" x14ac:dyDescent="0.2">
      <c r="A4820" s="10"/>
      <c r="B4820" s="18"/>
      <c r="C4820" s="18"/>
      <c r="D4820" s="18"/>
      <c r="E4820" s="18"/>
      <c r="F4820" s="18"/>
      <c r="G4820" s="18"/>
      <c r="H4820" s="18"/>
      <c r="I4820" s="18"/>
      <c r="J4820" s="18"/>
      <c r="K4820" s="18"/>
      <c r="L4820" s="18"/>
      <c r="M4820" s="18"/>
      <c r="N4820" s="18"/>
      <c r="O4820" s="18"/>
      <c r="P4820" s="18"/>
      <c r="Q4820" s="18"/>
      <c r="R4820" s="18"/>
      <c r="S4820" s="18"/>
      <c r="T4820" s="18"/>
      <c r="U4820" s="18"/>
      <c r="V4820" s="18"/>
      <c r="W4820" s="18"/>
      <c r="X4820" s="19"/>
    </row>
    <row r="4821" spans="1:24" ht="15" customHeight="1" x14ac:dyDescent="0.2">
      <c r="A4821" s="22">
        <v>418804</v>
      </c>
      <c r="B4821" s="23"/>
      <c r="C4821" s="20">
        <v>42136</v>
      </c>
      <c r="D4821" s="13" t="s">
        <v>2279</v>
      </c>
      <c r="E4821" s="24">
        <v>439</v>
      </c>
      <c r="F4821" s="25"/>
      <c r="G4821" s="25"/>
      <c r="H4821" s="25"/>
      <c r="I4821" s="25"/>
      <c r="J4821" s="25"/>
      <c r="K4821" s="25"/>
      <c r="L4821" s="25"/>
      <c r="M4821" s="25"/>
      <c r="N4821" s="25"/>
      <c r="O4821" s="25"/>
      <c r="P4821" s="25"/>
      <c r="Q4821" s="25"/>
      <c r="R4821" s="26"/>
      <c r="S4821" s="13" t="s">
        <v>65</v>
      </c>
      <c r="T4821" s="13" t="s">
        <v>73</v>
      </c>
      <c r="U4821" s="13" t="s">
        <v>67</v>
      </c>
      <c r="V4821" s="13" t="s">
        <v>68</v>
      </c>
      <c r="W4821" s="13" t="s">
        <v>65</v>
      </c>
      <c r="X4821" s="13" t="s">
        <v>15</v>
      </c>
    </row>
    <row r="4822" spans="1:24" ht="2.25" customHeight="1" x14ac:dyDescent="0.2">
      <c r="A4822" s="14"/>
      <c r="B4822" s="15"/>
      <c r="C4822" s="15"/>
      <c r="D4822" s="15"/>
      <c r="E4822" s="15"/>
      <c r="F4822" s="15"/>
      <c r="G4822" s="15"/>
      <c r="H4822" s="15"/>
      <c r="I4822" s="15"/>
      <c r="J4822" s="15"/>
      <c r="K4822" s="15"/>
      <c r="L4822" s="15"/>
      <c r="M4822" s="15"/>
      <c r="N4822" s="15"/>
      <c r="O4822" s="15"/>
      <c r="P4822" s="15"/>
      <c r="Q4822" s="15"/>
      <c r="R4822" s="15"/>
      <c r="S4822" s="15"/>
      <c r="T4822" s="15"/>
      <c r="U4822" s="15"/>
      <c r="V4822" s="15"/>
      <c r="W4822" s="15"/>
      <c r="X4822" s="16"/>
    </row>
    <row r="4823" spans="1:24" ht="13.5" customHeight="1" x14ac:dyDescent="0.2">
      <c r="A4823" s="7"/>
      <c r="B4823" s="6"/>
      <c r="C4823" s="6"/>
      <c r="D4823" s="6"/>
      <c r="E4823" s="6"/>
      <c r="F4823" s="6"/>
      <c r="G4823" s="6"/>
      <c r="H4823" s="6"/>
      <c r="I4823" s="6"/>
      <c r="J4823" s="6"/>
      <c r="K4823" s="6"/>
      <c r="L4823" s="6"/>
      <c r="M4823" s="21">
        <f>SUM(hList_Frame_1!B2807:B2807)</f>
        <v>439</v>
      </c>
      <c r="N4823" s="21"/>
      <c r="O4823" s="21"/>
      <c r="P4823" s="21"/>
      <c r="Q4823" s="21"/>
      <c r="R4823" s="21"/>
      <c r="S4823" s="6"/>
      <c r="T4823" s="6"/>
      <c r="U4823" s="6"/>
      <c r="V4823" s="6"/>
      <c r="W4823" s="6"/>
      <c r="X4823" s="17"/>
    </row>
    <row r="4824" spans="1:24" ht="13.5" customHeight="1" x14ac:dyDescent="0.2">
      <c r="A4824" s="10"/>
      <c r="B4824" s="18"/>
      <c r="C4824" s="18"/>
      <c r="D4824" s="18"/>
      <c r="E4824" s="18"/>
      <c r="F4824" s="18"/>
      <c r="G4824" s="18"/>
      <c r="H4824" s="18"/>
      <c r="I4824" s="18"/>
      <c r="J4824" s="18"/>
      <c r="K4824" s="18"/>
      <c r="L4824" s="18"/>
      <c r="M4824" s="18"/>
      <c r="N4824" s="18"/>
      <c r="O4824" s="18"/>
      <c r="P4824" s="18"/>
      <c r="Q4824" s="18"/>
      <c r="R4824" s="18"/>
      <c r="S4824" s="18"/>
      <c r="T4824" s="18"/>
      <c r="U4824" s="18"/>
      <c r="V4824" s="18"/>
      <c r="W4824" s="18"/>
      <c r="X4824" s="19"/>
    </row>
    <row r="4825" spans="1:24" ht="15" customHeight="1" x14ac:dyDescent="0.2">
      <c r="A4825" s="22">
        <v>418498</v>
      </c>
      <c r="B4825" s="23"/>
      <c r="C4825" s="20">
        <v>42136</v>
      </c>
      <c r="D4825" s="13" t="s">
        <v>2280</v>
      </c>
      <c r="E4825" s="24">
        <v>300</v>
      </c>
      <c r="F4825" s="25"/>
      <c r="G4825" s="25"/>
      <c r="H4825" s="25"/>
      <c r="I4825" s="25"/>
      <c r="J4825" s="25"/>
      <c r="K4825" s="25"/>
      <c r="L4825" s="25"/>
      <c r="M4825" s="25"/>
      <c r="N4825" s="25"/>
      <c r="O4825" s="25"/>
      <c r="P4825" s="25"/>
      <c r="Q4825" s="25"/>
      <c r="R4825" s="26"/>
      <c r="S4825" s="13" t="s">
        <v>15</v>
      </c>
      <c r="T4825" s="13" t="s">
        <v>1198</v>
      </c>
      <c r="U4825" s="13" t="s">
        <v>74</v>
      </c>
      <c r="V4825" s="13" t="s">
        <v>1667</v>
      </c>
      <c r="W4825" s="13" t="s">
        <v>15</v>
      </c>
      <c r="X4825" s="13" t="s">
        <v>15</v>
      </c>
    </row>
    <row r="4826" spans="1:24" ht="2.25" customHeight="1" x14ac:dyDescent="0.2">
      <c r="A4826" s="14"/>
      <c r="B4826" s="15"/>
      <c r="C4826" s="15"/>
      <c r="D4826" s="15"/>
      <c r="E4826" s="15"/>
      <c r="F4826" s="15"/>
      <c r="G4826" s="15"/>
      <c r="H4826" s="15"/>
      <c r="I4826" s="15"/>
      <c r="J4826" s="15"/>
      <c r="K4826" s="15"/>
      <c r="L4826" s="15"/>
      <c r="M4826" s="15"/>
      <c r="N4826" s="15"/>
      <c r="O4826" s="15"/>
      <c r="P4826" s="15"/>
      <c r="Q4826" s="15"/>
      <c r="R4826" s="15"/>
      <c r="S4826" s="15"/>
      <c r="T4826" s="15"/>
      <c r="U4826" s="15"/>
      <c r="V4826" s="15"/>
      <c r="W4826" s="15"/>
      <c r="X4826" s="16"/>
    </row>
    <row r="4827" spans="1:24" ht="12.75" customHeight="1" x14ac:dyDescent="0.2">
      <c r="A4827" s="7"/>
      <c r="B4827" s="6"/>
      <c r="C4827" s="6"/>
      <c r="D4827" s="6"/>
      <c r="E4827" s="6"/>
      <c r="F4827" s="6"/>
      <c r="G4827" s="6"/>
      <c r="H4827" s="6"/>
      <c r="I4827" s="6"/>
      <c r="J4827" s="6"/>
      <c r="K4827" s="6"/>
      <c r="L4827" s="6"/>
      <c r="M4827" s="21">
        <f>SUM(hList_Frame_1!B2808:B2808)</f>
        <v>300</v>
      </c>
      <c r="N4827" s="21"/>
      <c r="O4827" s="21"/>
      <c r="P4827" s="21"/>
      <c r="Q4827" s="21"/>
      <c r="R4827" s="21"/>
      <c r="S4827" s="6"/>
      <c r="T4827" s="6"/>
      <c r="U4827" s="6"/>
      <c r="V4827" s="6"/>
      <c r="W4827" s="6"/>
      <c r="X4827" s="17"/>
    </row>
    <row r="4828" spans="1:24" ht="14.25" customHeight="1" x14ac:dyDescent="0.2">
      <c r="A4828" s="10"/>
      <c r="B4828" s="18"/>
      <c r="C4828" s="18"/>
      <c r="D4828" s="18"/>
      <c r="E4828" s="18"/>
      <c r="F4828" s="18"/>
      <c r="G4828" s="18"/>
      <c r="H4828" s="18"/>
      <c r="I4828" s="18"/>
      <c r="J4828" s="18"/>
      <c r="K4828" s="18"/>
      <c r="L4828" s="18"/>
      <c r="M4828" s="18"/>
      <c r="N4828" s="18"/>
      <c r="O4828" s="18"/>
      <c r="P4828" s="18"/>
      <c r="Q4828" s="18"/>
      <c r="R4828" s="18"/>
      <c r="S4828" s="18"/>
      <c r="T4828" s="18"/>
      <c r="U4828" s="18"/>
      <c r="V4828" s="18"/>
      <c r="W4828" s="18"/>
      <c r="X4828" s="19"/>
    </row>
    <row r="4829" spans="1:24" ht="15" customHeight="1" x14ac:dyDescent="0.2">
      <c r="A4829" s="22">
        <v>419404</v>
      </c>
      <c r="B4829" s="23"/>
      <c r="C4829" s="20">
        <v>42150</v>
      </c>
      <c r="D4829" s="13" t="s">
        <v>2281</v>
      </c>
      <c r="E4829" s="24">
        <v>4787.83</v>
      </c>
      <c r="F4829" s="25"/>
      <c r="G4829" s="25"/>
      <c r="H4829" s="25"/>
      <c r="I4829" s="25"/>
      <c r="J4829" s="25"/>
      <c r="K4829" s="25"/>
      <c r="L4829" s="25"/>
      <c r="M4829" s="25"/>
      <c r="N4829" s="25"/>
      <c r="O4829" s="25"/>
      <c r="P4829" s="25"/>
      <c r="Q4829" s="25"/>
      <c r="R4829" s="26"/>
      <c r="S4829" s="13" t="s">
        <v>11</v>
      </c>
      <c r="T4829" s="13" t="s">
        <v>834</v>
      </c>
      <c r="U4829" s="13" t="s">
        <v>13</v>
      </c>
      <c r="V4829" s="13" t="s">
        <v>14</v>
      </c>
      <c r="W4829" s="13" t="s">
        <v>11</v>
      </c>
      <c r="X4829" s="13" t="s">
        <v>15</v>
      </c>
    </row>
    <row r="4830" spans="1:24" ht="2.25" customHeight="1" x14ac:dyDescent="0.2">
      <c r="A4830" s="14"/>
      <c r="B4830" s="15"/>
      <c r="C4830" s="15"/>
      <c r="D4830" s="15"/>
      <c r="E4830" s="15"/>
      <c r="F4830" s="15"/>
      <c r="G4830" s="15"/>
      <c r="H4830" s="15"/>
      <c r="I4830" s="15"/>
      <c r="J4830" s="15"/>
      <c r="K4830" s="15"/>
      <c r="L4830" s="15"/>
      <c r="M4830" s="15"/>
      <c r="N4830" s="15"/>
      <c r="O4830" s="15"/>
      <c r="P4830" s="15"/>
      <c r="Q4830" s="15"/>
      <c r="R4830" s="15"/>
      <c r="S4830" s="15"/>
      <c r="T4830" s="15"/>
      <c r="U4830" s="15"/>
      <c r="V4830" s="15"/>
      <c r="W4830" s="15"/>
      <c r="X4830" s="16"/>
    </row>
    <row r="4831" spans="1:24" ht="13.5" customHeight="1" x14ac:dyDescent="0.2">
      <c r="A4831" s="7"/>
      <c r="B4831" s="6"/>
      <c r="C4831" s="6"/>
      <c r="D4831" s="6"/>
      <c r="E4831" s="6"/>
      <c r="F4831" s="6"/>
      <c r="G4831" s="6"/>
      <c r="H4831" s="6"/>
      <c r="I4831" s="6"/>
      <c r="J4831" s="6"/>
      <c r="K4831" s="21">
        <f>SUM(hList_Frame_1!B2809:B2809)</f>
        <v>4787.83</v>
      </c>
      <c r="L4831" s="21"/>
      <c r="M4831" s="21"/>
      <c r="N4831" s="21"/>
      <c r="O4831" s="21"/>
      <c r="P4831" s="21"/>
      <c r="Q4831" s="21"/>
      <c r="R4831" s="21"/>
      <c r="S4831" s="6"/>
      <c r="T4831" s="6"/>
      <c r="U4831" s="6"/>
      <c r="V4831" s="6"/>
      <c r="W4831" s="6"/>
      <c r="X4831" s="17"/>
    </row>
    <row r="4832" spans="1:24" ht="13.5" customHeight="1" x14ac:dyDescent="0.2">
      <c r="A4832" s="10"/>
      <c r="B4832" s="18"/>
      <c r="C4832" s="18"/>
      <c r="D4832" s="18"/>
      <c r="E4832" s="18"/>
      <c r="F4832" s="18"/>
      <c r="G4832" s="18"/>
      <c r="H4832" s="18"/>
      <c r="I4832" s="18"/>
      <c r="J4832" s="18"/>
      <c r="K4832" s="18"/>
      <c r="L4832" s="18"/>
      <c r="M4832" s="18"/>
      <c r="N4832" s="18"/>
      <c r="O4832" s="18"/>
      <c r="P4832" s="18"/>
      <c r="Q4832" s="18"/>
      <c r="R4832" s="18"/>
      <c r="S4832" s="18"/>
      <c r="T4832" s="18"/>
      <c r="U4832" s="18"/>
      <c r="V4832" s="18"/>
      <c r="W4832" s="18"/>
      <c r="X4832" s="19"/>
    </row>
    <row r="4833" spans="1:24" ht="15" customHeight="1" x14ac:dyDescent="0.2">
      <c r="A4833" s="27">
        <v>419405</v>
      </c>
      <c r="B4833" s="28"/>
      <c r="C4833" s="3">
        <v>42150</v>
      </c>
      <c r="D4833" s="4" t="s">
        <v>2282</v>
      </c>
      <c r="E4833" s="24">
        <v>450</v>
      </c>
      <c r="F4833" s="25"/>
      <c r="G4833" s="25"/>
      <c r="H4833" s="25"/>
      <c r="I4833" s="25"/>
      <c r="J4833" s="25"/>
      <c r="K4833" s="25"/>
      <c r="L4833" s="25"/>
      <c r="M4833" s="25"/>
      <c r="N4833" s="25"/>
      <c r="O4833" s="25"/>
      <c r="P4833" s="25"/>
      <c r="Q4833" s="25"/>
      <c r="R4833" s="26"/>
      <c r="S4833" s="13" t="s">
        <v>2283</v>
      </c>
      <c r="T4833" s="13" t="s">
        <v>34</v>
      </c>
      <c r="U4833" s="13" t="s">
        <v>35</v>
      </c>
      <c r="V4833" s="13" t="s">
        <v>35</v>
      </c>
      <c r="W4833" s="13" t="s">
        <v>2283</v>
      </c>
      <c r="X4833" s="13" t="s">
        <v>1152</v>
      </c>
    </row>
    <row r="4834" spans="1:24" ht="15" customHeight="1" x14ac:dyDescent="0.2">
      <c r="A4834" s="32"/>
      <c r="B4834" s="33"/>
      <c r="C4834" s="11"/>
      <c r="D4834" s="11"/>
      <c r="E4834" s="24">
        <v>550</v>
      </c>
      <c r="F4834" s="25"/>
      <c r="G4834" s="25"/>
      <c r="H4834" s="25"/>
      <c r="I4834" s="25"/>
      <c r="J4834" s="25"/>
      <c r="K4834" s="25"/>
      <c r="L4834" s="25"/>
      <c r="M4834" s="25"/>
      <c r="N4834" s="25"/>
      <c r="O4834" s="25"/>
      <c r="P4834" s="25"/>
      <c r="Q4834" s="25"/>
      <c r="R4834" s="26"/>
      <c r="S4834" s="13" t="s">
        <v>2284</v>
      </c>
      <c r="T4834" s="13" t="s">
        <v>34</v>
      </c>
      <c r="U4834" s="13" t="s">
        <v>35</v>
      </c>
      <c r="V4834" s="13" t="s">
        <v>35</v>
      </c>
      <c r="W4834" s="13" t="s">
        <v>2284</v>
      </c>
      <c r="X4834" s="13" t="s">
        <v>500</v>
      </c>
    </row>
    <row r="4835" spans="1:24" ht="2.25" customHeight="1" x14ac:dyDescent="0.2">
      <c r="A4835" s="14"/>
      <c r="B4835" s="15"/>
      <c r="C4835" s="15"/>
      <c r="D4835" s="15"/>
      <c r="E4835" s="15"/>
      <c r="F4835" s="15"/>
      <c r="G4835" s="15"/>
      <c r="H4835" s="15"/>
      <c r="I4835" s="15"/>
      <c r="J4835" s="15"/>
      <c r="K4835" s="15"/>
      <c r="L4835" s="15"/>
      <c r="M4835" s="15"/>
      <c r="N4835" s="15"/>
      <c r="O4835" s="15"/>
      <c r="P4835" s="15"/>
      <c r="Q4835" s="15"/>
      <c r="R4835" s="15"/>
      <c r="S4835" s="15"/>
      <c r="T4835" s="15"/>
      <c r="U4835" s="15"/>
      <c r="V4835" s="15"/>
      <c r="W4835" s="15"/>
      <c r="X4835" s="16"/>
    </row>
    <row r="4836" spans="1:24" ht="13.5" customHeight="1" x14ac:dyDescent="0.2">
      <c r="A4836" s="7"/>
      <c r="B4836" s="6"/>
      <c r="C4836" s="6"/>
      <c r="D4836" s="6"/>
      <c r="E4836" s="6"/>
      <c r="F4836" s="6"/>
      <c r="G4836" s="6"/>
      <c r="H4836" s="6"/>
      <c r="I4836" s="6"/>
      <c r="J4836" s="6"/>
      <c r="K4836" s="21">
        <f>SUM(hList_Frame_1!B2810:B2811)</f>
        <v>1000</v>
      </c>
      <c r="L4836" s="21"/>
      <c r="M4836" s="21"/>
      <c r="N4836" s="21"/>
      <c r="O4836" s="21"/>
      <c r="P4836" s="21"/>
      <c r="Q4836" s="21"/>
      <c r="R4836" s="21"/>
      <c r="S4836" s="6"/>
      <c r="T4836" s="6"/>
      <c r="U4836" s="6"/>
      <c r="V4836" s="6"/>
      <c r="W4836" s="6"/>
      <c r="X4836" s="17"/>
    </row>
    <row r="4837" spans="1:24" ht="13.5" customHeight="1" x14ac:dyDescent="0.2">
      <c r="A4837" s="10"/>
      <c r="B4837" s="18"/>
      <c r="C4837" s="18"/>
      <c r="D4837" s="18"/>
      <c r="E4837" s="18"/>
      <c r="F4837" s="18"/>
      <c r="G4837" s="18"/>
      <c r="H4837" s="18"/>
      <c r="I4837" s="18"/>
      <c r="J4837" s="18"/>
      <c r="K4837" s="18"/>
      <c r="L4837" s="18"/>
      <c r="M4837" s="18"/>
      <c r="N4837" s="18"/>
      <c r="O4837" s="18"/>
      <c r="P4837" s="18"/>
      <c r="Q4837" s="18"/>
      <c r="R4837" s="18"/>
      <c r="S4837" s="18"/>
      <c r="T4837" s="18"/>
      <c r="U4837" s="18"/>
      <c r="V4837" s="18"/>
      <c r="W4837" s="18"/>
      <c r="X4837" s="19"/>
    </row>
    <row r="4838" spans="1:24" ht="15" customHeight="1" x14ac:dyDescent="0.2">
      <c r="A4838" s="22">
        <v>418805</v>
      </c>
      <c r="B4838" s="23"/>
      <c r="C4838" s="20">
        <v>42136</v>
      </c>
      <c r="D4838" s="13" t="s">
        <v>2285</v>
      </c>
      <c r="E4838" s="24">
        <v>804.89</v>
      </c>
      <c r="F4838" s="25"/>
      <c r="G4838" s="25"/>
      <c r="H4838" s="25"/>
      <c r="I4838" s="25"/>
      <c r="J4838" s="25"/>
      <c r="K4838" s="25"/>
      <c r="L4838" s="25"/>
      <c r="M4838" s="25"/>
      <c r="N4838" s="25"/>
      <c r="O4838" s="25"/>
      <c r="P4838" s="25"/>
      <c r="Q4838" s="25"/>
      <c r="R4838" s="26"/>
      <c r="S4838" s="13" t="s">
        <v>326</v>
      </c>
      <c r="T4838" s="13" t="s">
        <v>625</v>
      </c>
      <c r="U4838" s="13" t="s">
        <v>24</v>
      </c>
      <c r="V4838" s="13" t="s">
        <v>25</v>
      </c>
      <c r="W4838" s="13" t="s">
        <v>326</v>
      </c>
      <c r="X4838" s="13" t="s">
        <v>15</v>
      </c>
    </row>
    <row r="4839" spans="1:24" ht="3" customHeight="1" x14ac:dyDescent="0.2">
      <c r="A4839" s="14"/>
      <c r="B4839" s="15"/>
      <c r="C4839" s="15"/>
      <c r="D4839" s="15"/>
      <c r="E4839" s="15"/>
      <c r="F4839" s="15"/>
      <c r="G4839" s="15"/>
      <c r="H4839" s="15"/>
      <c r="I4839" s="15"/>
      <c r="J4839" s="15"/>
      <c r="K4839" s="15"/>
      <c r="L4839" s="15"/>
      <c r="M4839" s="15"/>
      <c r="N4839" s="15"/>
      <c r="O4839" s="15"/>
      <c r="P4839" s="15"/>
      <c r="Q4839" s="15"/>
      <c r="R4839" s="15"/>
      <c r="S4839" s="15"/>
      <c r="T4839" s="15"/>
      <c r="U4839" s="15"/>
      <c r="V4839" s="15"/>
      <c r="W4839" s="15"/>
      <c r="X4839" s="16"/>
    </row>
    <row r="4840" spans="1:24" ht="12.75" customHeight="1" x14ac:dyDescent="0.2">
      <c r="A4840" s="7"/>
      <c r="B4840" s="6"/>
      <c r="C4840" s="6"/>
      <c r="D4840" s="6"/>
      <c r="E4840" s="6"/>
      <c r="F4840" s="6"/>
      <c r="G4840" s="6"/>
      <c r="H4840" s="6"/>
      <c r="I4840" s="6"/>
      <c r="J4840" s="6"/>
      <c r="K4840" s="6"/>
      <c r="L4840" s="6"/>
      <c r="M4840" s="21">
        <f>SUM(hList_Frame_1!B2812:B2812)</f>
        <v>804.89</v>
      </c>
      <c r="N4840" s="21"/>
      <c r="O4840" s="21"/>
      <c r="P4840" s="21"/>
      <c r="Q4840" s="21"/>
      <c r="R4840" s="21"/>
      <c r="S4840" s="6"/>
      <c r="T4840" s="6"/>
      <c r="U4840" s="6"/>
      <c r="V4840" s="6"/>
      <c r="W4840" s="6"/>
      <c r="X4840" s="17"/>
    </row>
    <row r="4841" spans="1:24" ht="14.25" customHeight="1" x14ac:dyDescent="0.2">
      <c r="A4841" s="10"/>
      <c r="B4841" s="18"/>
      <c r="C4841" s="18"/>
      <c r="D4841" s="18"/>
      <c r="E4841" s="18"/>
      <c r="F4841" s="18"/>
      <c r="G4841" s="18"/>
      <c r="H4841" s="18"/>
      <c r="I4841" s="18"/>
      <c r="J4841" s="18"/>
      <c r="K4841" s="18"/>
      <c r="L4841" s="18"/>
      <c r="M4841" s="18"/>
      <c r="N4841" s="18"/>
      <c r="O4841" s="18"/>
      <c r="P4841" s="18"/>
      <c r="Q4841" s="18"/>
      <c r="R4841" s="18"/>
      <c r="S4841" s="18"/>
      <c r="T4841" s="18"/>
      <c r="U4841" s="18"/>
      <c r="V4841" s="18"/>
      <c r="W4841" s="18"/>
      <c r="X4841" s="19"/>
    </row>
    <row r="4842" spans="1:24" ht="15" customHeight="1" x14ac:dyDescent="0.2">
      <c r="A4842" s="22">
        <v>419406</v>
      </c>
      <c r="B4842" s="23"/>
      <c r="C4842" s="20">
        <v>42150</v>
      </c>
      <c r="D4842" s="4" t="s">
        <v>2286</v>
      </c>
      <c r="E4842" s="24">
        <v>1750</v>
      </c>
      <c r="F4842" s="25"/>
      <c r="G4842" s="25"/>
      <c r="H4842" s="25"/>
      <c r="I4842" s="25"/>
      <c r="J4842" s="25"/>
      <c r="K4842" s="25"/>
      <c r="L4842" s="25"/>
      <c r="M4842" s="25"/>
      <c r="N4842" s="25"/>
      <c r="O4842" s="25"/>
      <c r="P4842" s="25"/>
      <c r="Q4842" s="25"/>
      <c r="R4842" s="26"/>
      <c r="S4842" s="13" t="s">
        <v>1608</v>
      </c>
      <c r="T4842" s="13" t="s">
        <v>686</v>
      </c>
      <c r="U4842" s="13" t="s">
        <v>35</v>
      </c>
      <c r="V4842" s="13" t="s">
        <v>35</v>
      </c>
      <c r="W4842" s="13" t="s">
        <v>1608</v>
      </c>
      <c r="X4842" s="13" t="s">
        <v>494</v>
      </c>
    </row>
    <row r="4843" spans="1:24" ht="15" customHeight="1" x14ac:dyDescent="0.2">
      <c r="A4843" s="22">
        <v>419407</v>
      </c>
      <c r="B4843" s="23"/>
      <c r="C4843" s="20">
        <v>42150</v>
      </c>
      <c r="D4843" s="11"/>
      <c r="E4843" s="24">
        <v>1150</v>
      </c>
      <c r="F4843" s="25"/>
      <c r="G4843" s="25"/>
      <c r="H4843" s="25"/>
      <c r="I4843" s="25"/>
      <c r="J4843" s="25"/>
      <c r="K4843" s="25"/>
      <c r="L4843" s="25"/>
      <c r="M4843" s="25"/>
      <c r="N4843" s="25"/>
      <c r="O4843" s="25"/>
      <c r="P4843" s="25"/>
      <c r="Q4843" s="25"/>
      <c r="R4843" s="26"/>
      <c r="S4843" s="13" t="s">
        <v>65</v>
      </c>
      <c r="T4843" s="13" t="s">
        <v>311</v>
      </c>
      <c r="U4843" s="13" t="s">
        <v>198</v>
      </c>
      <c r="V4843" s="13" t="s">
        <v>1193</v>
      </c>
      <c r="W4843" s="13" t="s">
        <v>65</v>
      </c>
      <c r="X4843" s="13" t="s">
        <v>1194</v>
      </c>
    </row>
    <row r="4844" spans="1:24" ht="2.25" customHeight="1" x14ac:dyDescent="0.2">
      <c r="A4844" s="14"/>
      <c r="B4844" s="15"/>
      <c r="C4844" s="15"/>
      <c r="D4844" s="15"/>
      <c r="E4844" s="15"/>
      <c r="F4844" s="15"/>
      <c r="G4844" s="15"/>
      <c r="H4844" s="15"/>
      <c r="I4844" s="15"/>
      <c r="J4844" s="15"/>
      <c r="K4844" s="15"/>
      <c r="L4844" s="15"/>
      <c r="M4844" s="15"/>
      <c r="N4844" s="15"/>
      <c r="O4844" s="15"/>
      <c r="P4844" s="15"/>
      <c r="Q4844" s="15"/>
      <c r="R4844" s="15"/>
      <c r="S4844" s="15"/>
      <c r="T4844" s="15"/>
      <c r="U4844" s="15"/>
      <c r="V4844" s="15"/>
      <c r="W4844" s="15"/>
      <c r="X4844" s="16"/>
    </row>
    <row r="4845" spans="1:24" ht="13.5" customHeight="1" x14ac:dyDescent="0.2">
      <c r="A4845" s="7"/>
      <c r="B4845" s="6"/>
      <c r="C4845" s="6"/>
      <c r="D4845" s="6"/>
      <c r="E4845" s="6"/>
      <c r="F4845" s="6"/>
      <c r="G4845" s="6"/>
      <c r="H4845" s="6"/>
      <c r="I4845" s="6"/>
      <c r="J4845" s="6"/>
      <c r="K4845" s="21">
        <f>SUM(hList_Frame_1!B2813:B2814)</f>
        <v>2900</v>
      </c>
      <c r="L4845" s="21"/>
      <c r="M4845" s="21"/>
      <c r="N4845" s="21"/>
      <c r="O4845" s="21"/>
      <c r="P4845" s="21"/>
      <c r="Q4845" s="21"/>
      <c r="R4845" s="21"/>
      <c r="S4845" s="6"/>
      <c r="T4845" s="6"/>
      <c r="U4845" s="6"/>
      <c r="V4845" s="6"/>
      <c r="W4845" s="6"/>
      <c r="X4845" s="17"/>
    </row>
    <row r="4846" spans="1:24" ht="13.5" customHeight="1" x14ac:dyDescent="0.2">
      <c r="A4846" s="10"/>
      <c r="B4846" s="18"/>
      <c r="C4846" s="18"/>
      <c r="D4846" s="18"/>
      <c r="E4846" s="18"/>
      <c r="F4846" s="18"/>
      <c r="G4846" s="18"/>
      <c r="H4846" s="18"/>
      <c r="I4846" s="18"/>
      <c r="J4846" s="18"/>
      <c r="K4846" s="18"/>
      <c r="L4846" s="18"/>
      <c r="M4846" s="18"/>
      <c r="N4846" s="18"/>
      <c r="O4846" s="18"/>
      <c r="P4846" s="18"/>
      <c r="Q4846" s="18"/>
      <c r="R4846" s="18"/>
      <c r="S4846" s="18"/>
      <c r="T4846" s="18"/>
      <c r="U4846" s="18"/>
      <c r="V4846" s="18"/>
      <c r="W4846" s="18"/>
      <c r="X4846" s="19"/>
    </row>
    <row r="4847" spans="1:24" ht="15" customHeight="1" x14ac:dyDescent="0.2">
      <c r="A4847" s="22">
        <v>418423</v>
      </c>
      <c r="B4847" s="23"/>
      <c r="C4847" s="20">
        <v>42129</v>
      </c>
      <c r="D4847" s="13" t="s">
        <v>2287</v>
      </c>
      <c r="E4847" s="24">
        <v>382.73</v>
      </c>
      <c r="F4847" s="25"/>
      <c r="G4847" s="25"/>
      <c r="H4847" s="25"/>
      <c r="I4847" s="25"/>
      <c r="J4847" s="25"/>
      <c r="K4847" s="25"/>
      <c r="L4847" s="25"/>
      <c r="M4847" s="25"/>
      <c r="N4847" s="25"/>
      <c r="O4847" s="25"/>
      <c r="P4847" s="25"/>
      <c r="Q4847" s="25"/>
      <c r="R4847" s="26"/>
      <c r="S4847" s="13" t="s">
        <v>11</v>
      </c>
      <c r="T4847" s="13" t="s">
        <v>2288</v>
      </c>
      <c r="U4847" s="13" t="s">
        <v>13</v>
      </c>
      <c r="V4847" s="13" t="s">
        <v>14</v>
      </c>
      <c r="W4847" s="13" t="s">
        <v>11</v>
      </c>
      <c r="X4847" s="13" t="s">
        <v>15</v>
      </c>
    </row>
    <row r="4848" spans="1:24" ht="2.25" customHeight="1" x14ac:dyDescent="0.2">
      <c r="A4848" s="14"/>
      <c r="B4848" s="15"/>
      <c r="C4848" s="15"/>
      <c r="D4848" s="15"/>
      <c r="E4848" s="15"/>
      <c r="F4848" s="15"/>
      <c r="G4848" s="15"/>
      <c r="H4848" s="15"/>
      <c r="I4848" s="15"/>
      <c r="J4848" s="15"/>
      <c r="K4848" s="15"/>
      <c r="L4848" s="15"/>
      <c r="M4848" s="15"/>
      <c r="N4848" s="15"/>
      <c r="O4848" s="15"/>
      <c r="P4848" s="15"/>
      <c r="Q4848" s="15"/>
      <c r="R4848" s="15"/>
      <c r="S4848" s="15"/>
      <c r="T4848" s="15"/>
      <c r="U4848" s="15"/>
      <c r="V4848" s="15"/>
      <c r="W4848" s="15"/>
      <c r="X4848" s="16"/>
    </row>
    <row r="4849" spans="1:24" ht="13.5" customHeight="1" x14ac:dyDescent="0.2">
      <c r="A4849" s="7"/>
      <c r="B4849" s="6"/>
      <c r="C4849" s="6"/>
      <c r="D4849" s="6"/>
      <c r="E4849" s="6"/>
      <c r="F4849" s="6"/>
      <c r="G4849" s="6"/>
      <c r="H4849" s="6"/>
      <c r="I4849" s="6"/>
      <c r="J4849" s="6"/>
      <c r="K4849" s="6"/>
      <c r="L4849" s="6"/>
      <c r="M4849" s="21">
        <f>SUM(hList_Frame_1!B2815:B2815)</f>
        <v>382.73</v>
      </c>
      <c r="N4849" s="21"/>
      <c r="O4849" s="21"/>
      <c r="P4849" s="21"/>
      <c r="Q4849" s="21"/>
      <c r="R4849" s="21"/>
      <c r="S4849" s="6"/>
      <c r="T4849" s="6"/>
      <c r="U4849" s="6"/>
      <c r="V4849" s="6"/>
      <c r="W4849" s="6"/>
      <c r="X4849" s="17"/>
    </row>
    <row r="4850" spans="1:24" ht="13.5" customHeight="1" x14ac:dyDescent="0.2">
      <c r="A4850" s="10"/>
      <c r="B4850" s="18"/>
      <c r="C4850" s="18"/>
      <c r="D4850" s="18"/>
      <c r="E4850" s="18"/>
      <c r="F4850" s="18"/>
      <c r="G4850" s="18"/>
      <c r="H4850" s="18"/>
      <c r="I4850" s="18"/>
      <c r="J4850" s="18"/>
      <c r="K4850" s="18"/>
      <c r="L4850" s="18"/>
      <c r="M4850" s="18"/>
      <c r="N4850" s="18"/>
      <c r="O4850" s="18"/>
      <c r="P4850" s="18"/>
      <c r="Q4850" s="18"/>
      <c r="R4850" s="18"/>
      <c r="S4850" s="18"/>
      <c r="T4850" s="18"/>
      <c r="U4850" s="18"/>
      <c r="V4850" s="18"/>
      <c r="W4850" s="18"/>
      <c r="X4850" s="19"/>
    </row>
    <row r="4851" spans="1:24" ht="15" customHeight="1" x14ac:dyDescent="0.2">
      <c r="A4851" s="22">
        <v>418806</v>
      </c>
      <c r="B4851" s="23"/>
      <c r="C4851" s="20">
        <v>42136</v>
      </c>
      <c r="D4851" s="13" t="s">
        <v>2289</v>
      </c>
      <c r="E4851" s="24">
        <v>69</v>
      </c>
      <c r="F4851" s="25"/>
      <c r="G4851" s="25"/>
      <c r="H4851" s="25"/>
      <c r="I4851" s="25"/>
      <c r="J4851" s="25"/>
      <c r="K4851" s="25"/>
      <c r="L4851" s="25"/>
      <c r="M4851" s="25"/>
      <c r="N4851" s="25"/>
      <c r="O4851" s="25"/>
      <c r="P4851" s="25"/>
      <c r="Q4851" s="25"/>
      <c r="R4851" s="26"/>
      <c r="S4851" s="13" t="s">
        <v>15</v>
      </c>
      <c r="T4851" s="13" t="s">
        <v>137</v>
      </c>
      <c r="U4851" s="13" t="s">
        <v>24</v>
      </c>
      <c r="V4851" s="13" t="s">
        <v>223</v>
      </c>
      <c r="W4851" s="13" t="s">
        <v>15</v>
      </c>
      <c r="X4851" s="13" t="s">
        <v>15</v>
      </c>
    </row>
    <row r="4852" spans="1:24" ht="3" customHeight="1" x14ac:dyDescent="0.2">
      <c r="A4852" s="14"/>
      <c r="B4852" s="15"/>
      <c r="C4852" s="15"/>
      <c r="D4852" s="15"/>
      <c r="E4852" s="15"/>
      <c r="F4852" s="15"/>
      <c r="G4852" s="15"/>
      <c r="H4852" s="15"/>
      <c r="I4852" s="15"/>
      <c r="J4852" s="15"/>
      <c r="K4852" s="15"/>
      <c r="L4852" s="15"/>
      <c r="M4852" s="15"/>
      <c r="N4852" s="15"/>
      <c r="O4852" s="15"/>
      <c r="P4852" s="15"/>
      <c r="Q4852" s="15"/>
      <c r="R4852" s="15"/>
      <c r="S4852" s="15"/>
      <c r="T4852" s="15"/>
      <c r="U4852" s="15"/>
      <c r="V4852" s="15"/>
      <c r="W4852" s="15"/>
      <c r="X4852" s="16"/>
    </row>
    <row r="4853" spans="1:24" ht="12.75" customHeight="1" x14ac:dyDescent="0.2">
      <c r="A4853" s="7"/>
      <c r="B4853" s="6"/>
      <c r="C4853" s="6"/>
      <c r="D4853" s="6"/>
      <c r="E4853" s="6"/>
      <c r="F4853" s="6"/>
      <c r="G4853" s="6"/>
      <c r="H4853" s="6"/>
      <c r="I4853" s="6"/>
      <c r="J4853" s="6"/>
      <c r="K4853" s="6"/>
      <c r="L4853" s="6"/>
      <c r="M4853" s="6"/>
      <c r="N4853" s="6"/>
      <c r="O4853" s="6"/>
      <c r="P4853" s="21">
        <f>SUM(hList_Frame_1!B2816:B2816)</f>
        <v>69</v>
      </c>
      <c r="Q4853" s="21"/>
      <c r="R4853" s="21"/>
      <c r="S4853" s="6"/>
      <c r="T4853" s="6"/>
      <c r="U4853" s="6"/>
      <c r="V4853" s="6"/>
      <c r="W4853" s="6"/>
      <c r="X4853" s="17"/>
    </row>
    <row r="4854" spans="1:24" ht="13.5" customHeight="1" x14ac:dyDescent="0.2">
      <c r="A4854" s="10"/>
      <c r="B4854" s="18"/>
      <c r="C4854" s="18"/>
      <c r="D4854" s="18"/>
      <c r="E4854" s="18"/>
      <c r="F4854" s="18"/>
      <c r="G4854" s="18"/>
      <c r="H4854" s="18"/>
      <c r="I4854" s="18"/>
      <c r="J4854" s="18"/>
      <c r="K4854" s="18"/>
      <c r="L4854" s="18"/>
      <c r="M4854" s="18"/>
      <c r="N4854" s="18"/>
      <c r="O4854" s="18"/>
      <c r="P4854" s="18"/>
      <c r="Q4854" s="18"/>
      <c r="R4854" s="18"/>
      <c r="S4854" s="18"/>
      <c r="T4854" s="18"/>
      <c r="U4854" s="18"/>
      <c r="V4854" s="18"/>
      <c r="W4854" s="18"/>
      <c r="X4854" s="19"/>
    </row>
    <row r="4855" spans="1:24" ht="15" customHeight="1" x14ac:dyDescent="0.2">
      <c r="A4855" s="22">
        <v>418807</v>
      </c>
      <c r="B4855" s="23"/>
      <c r="C4855" s="20">
        <v>42136</v>
      </c>
      <c r="D4855" s="13" t="s">
        <v>2290</v>
      </c>
      <c r="E4855" s="24">
        <v>31.05</v>
      </c>
      <c r="F4855" s="25"/>
      <c r="G4855" s="25"/>
      <c r="H4855" s="25"/>
      <c r="I4855" s="25"/>
      <c r="J4855" s="25"/>
      <c r="K4855" s="25"/>
      <c r="L4855" s="25"/>
      <c r="M4855" s="25"/>
      <c r="N4855" s="25"/>
      <c r="O4855" s="25"/>
      <c r="P4855" s="25"/>
      <c r="Q4855" s="25"/>
      <c r="R4855" s="26"/>
      <c r="S4855" s="13" t="s">
        <v>15</v>
      </c>
      <c r="T4855" s="13" t="s">
        <v>137</v>
      </c>
      <c r="U4855" s="13" t="s">
        <v>24</v>
      </c>
      <c r="V4855" s="13" t="s">
        <v>223</v>
      </c>
      <c r="W4855" s="13" t="s">
        <v>15</v>
      </c>
      <c r="X4855" s="13" t="s">
        <v>15</v>
      </c>
    </row>
    <row r="4856" spans="1:24" ht="2.25" customHeight="1" x14ac:dyDescent="0.2">
      <c r="A4856" s="14"/>
      <c r="B4856" s="15"/>
      <c r="C4856" s="15"/>
      <c r="D4856" s="15"/>
      <c r="E4856" s="15"/>
      <c r="F4856" s="15"/>
      <c r="G4856" s="15"/>
      <c r="H4856" s="15"/>
      <c r="I4856" s="15"/>
      <c r="J4856" s="15"/>
      <c r="K4856" s="15"/>
      <c r="L4856" s="15"/>
      <c r="M4856" s="15"/>
      <c r="N4856" s="15"/>
      <c r="O4856" s="15"/>
      <c r="P4856" s="15"/>
      <c r="Q4856" s="15"/>
      <c r="R4856" s="15"/>
      <c r="S4856" s="15"/>
      <c r="T4856" s="15"/>
      <c r="U4856" s="15"/>
      <c r="V4856" s="15"/>
      <c r="W4856" s="15"/>
      <c r="X4856" s="16"/>
    </row>
    <row r="4857" spans="1:24" ht="13.5" customHeight="1" x14ac:dyDescent="0.2">
      <c r="A4857" s="7"/>
      <c r="B4857" s="6"/>
      <c r="C4857" s="6"/>
      <c r="D4857" s="6"/>
      <c r="E4857" s="6"/>
      <c r="F4857" s="6"/>
      <c r="G4857" s="6"/>
      <c r="H4857" s="6"/>
      <c r="I4857" s="6"/>
      <c r="J4857" s="6"/>
      <c r="K4857" s="6"/>
      <c r="L4857" s="6"/>
      <c r="M4857" s="6"/>
      <c r="N4857" s="6"/>
      <c r="O4857" s="6"/>
      <c r="P4857" s="21">
        <f>SUM(hList_Frame_1!B2817:B2817)</f>
        <v>31.05</v>
      </c>
      <c r="Q4857" s="21"/>
      <c r="R4857" s="21"/>
      <c r="S4857" s="6"/>
      <c r="T4857" s="6"/>
      <c r="U4857" s="6"/>
      <c r="V4857" s="6"/>
      <c r="W4857" s="6"/>
      <c r="X4857" s="17"/>
    </row>
    <row r="4858" spans="1:24" ht="13.5" customHeight="1" x14ac:dyDescent="0.2">
      <c r="A4858" s="10"/>
      <c r="B4858" s="18"/>
      <c r="C4858" s="18"/>
      <c r="D4858" s="18"/>
      <c r="E4858" s="18"/>
      <c r="F4858" s="18"/>
      <c r="G4858" s="18"/>
      <c r="H4858" s="18"/>
      <c r="I4858" s="18"/>
      <c r="J4858" s="18"/>
      <c r="K4858" s="18"/>
      <c r="L4858" s="18"/>
      <c r="M4858" s="18"/>
      <c r="N4858" s="18"/>
      <c r="O4858" s="18"/>
      <c r="P4858" s="18"/>
      <c r="Q4858" s="18"/>
      <c r="R4858" s="18"/>
      <c r="S4858" s="18"/>
      <c r="T4858" s="18"/>
      <c r="U4858" s="18"/>
      <c r="V4858" s="18"/>
      <c r="W4858" s="18"/>
      <c r="X4858" s="19"/>
    </row>
    <row r="4859" spans="1:24" ht="15" customHeight="1" x14ac:dyDescent="0.2">
      <c r="A4859" s="27">
        <v>419408</v>
      </c>
      <c r="B4859" s="28"/>
      <c r="C4859" s="3">
        <v>42150</v>
      </c>
      <c r="D4859" s="4" t="s">
        <v>2291</v>
      </c>
      <c r="E4859" s="24">
        <v>500</v>
      </c>
      <c r="F4859" s="25"/>
      <c r="G4859" s="25"/>
      <c r="H4859" s="25"/>
      <c r="I4859" s="25"/>
      <c r="J4859" s="25"/>
      <c r="K4859" s="25"/>
      <c r="L4859" s="25"/>
      <c r="M4859" s="25"/>
      <c r="N4859" s="25"/>
      <c r="O4859" s="25"/>
      <c r="P4859" s="25"/>
      <c r="Q4859" s="25"/>
      <c r="R4859" s="26"/>
      <c r="S4859" s="13" t="s">
        <v>2292</v>
      </c>
      <c r="T4859" s="13" t="s">
        <v>34</v>
      </c>
      <c r="U4859" s="13" t="s">
        <v>35</v>
      </c>
      <c r="V4859" s="13" t="s">
        <v>35</v>
      </c>
      <c r="W4859" s="13" t="s">
        <v>2292</v>
      </c>
      <c r="X4859" s="13" t="s">
        <v>1419</v>
      </c>
    </row>
    <row r="4860" spans="1:24" ht="15" customHeight="1" x14ac:dyDescent="0.2">
      <c r="A4860" s="32"/>
      <c r="B4860" s="33"/>
      <c r="C4860" s="11"/>
      <c r="D4860" s="11"/>
      <c r="E4860" s="24">
        <v>250</v>
      </c>
      <c r="F4860" s="25"/>
      <c r="G4860" s="25"/>
      <c r="H4860" s="25"/>
      <c r="I4860" s="25"/>
      <c r="J4860" s="25"/>
      <c r="K4860" s="25"/>
      <c r="L4860" s="25"/>
      <c r="M4860" s="25"/>
      <c r="N4860" s="25"/>
      <c r="O4860" s="25"/>
      <c r="P4860" s="25"/>
      <c r="Q4860" s="25"/>
      <c r="R4860" s="26"/>
      <c r="S4860" s="13" t="s">
        <v>2293</v>
      </c>
      <c r="T4860" s="13" t="s">
        <v>34</v>
      </c>
      <c r="U4860" s="13" t="s">
        <v>35</v>
      </c>
      <c r="V4860" s="13" t="s">
        <v>35</v>
      </c>
      <c r="W4860" s="13" t="s">
        <v>2293</v>
      </c>
      <c r="X4860" s="13" t="s">
        <v>1419</v>
      </c>
    </row>
    <row r="4861" spans="1:24" ht="2.25" customHeight="1" x14ac:dyDescent="0.2">
      <c r="A4861" s="14"/>
      <c r="B4861" s="15"/>
      <c r="C4861" s="15"/>
      <c r="D4861" s="15"/>
      <c r="E4861" s="15"/>
      <c r="F4861" s="15"/>
      <c r="G4861" s="15"/>
      <c r="H4861" s="15"/>
      <c r="I4861" s="15"/>
      <c r="J4861" s="15"/>
      <c r="K4861" s="15"/>
      <c r="L4861" s="15"/>
      <c r="M4861" s="15"/>
      <c r="N4861" s="15"/>
      <c r="O4861" s="15"/>
      <c r="P4861" s="15"/>
      <c r="Q4861" s="15"/>
      <c r="R4861" s="15"/>
      <c r="S4861" s="15"/>
      <c r="T4861" s="15"/>
      <c r="U4861" s="15"/>
      <c r="V4861" s="15"/>
      <c r="W4861" s="15"/>
      <c r="X4861" s="16"/>
    </row>
    <row r="4862" spans="1:24" ht="13.5" customHeight="1" x14ac:dyDescent="0.2">
      <c r="A4862" s="7"/>
      <c r="B4862" s="6"/>
      <c r="C4862" s="6"/>
      <c r="D4862" s="6"/>
      <c r="E4862" s="6"/>
      <c r="F4862" s="6"/>
      <c r="G4862" s="6"/>
      <c r="H4862" s="6"/>
      <c r="I4862" s="6"/>
      <c r="J4862" s="6"/>
      <c r="K4862" s="6"/>
      <c r="L4862" s="6"/>
      <c r="M4862" s="21">
        <f>SUM(hList_Frame_1!B2818:B2819)</f>
        <v>750</v>
      </c>
      <c r="N4862" s="21"/>
      <c r="O4862" s="21"/>
      <c r="P4862" s="21"/>
      <c r="Q4862" s="21"/>
      <c r="R4862" s="21"/>
      <c r="S4862" s="6"/>
      <c r="T4862" s="6"/>
      <c r="U4862" s="6"/>
      <c r="V4862" s="6"/>
      <c r="W4862" s="6"/>
      <c r="X4862" s="17"/>
    </row>
    <row r="4863" spans="1:24" ht="13.5" customHeight="1" x14ac:dyDescent="0.2">
      <c r="A4863" s="10"/>
      <c r="B4863" s="18"/>
      <c r="C4863" s="18"/>
      <c r="D4863" s="18"/>
      <c r="E4863" s="18"/>
      <c r="F4863" s="18"/>
      <c r="G4863" s="18"/>
      <c r="H4863" s="18"/>
      <c r="I4863" s="18"/>
      <c r="J4863" s="18"/>
      <c r="K4863" s="18"/>
      <c r="L4863" s="18"/>
      <c r="M4863" s="18"/>
      <c r="N4863" s="18"/>
      <c r="O4863" s="18"/>
      <c r="P4863" s="18"/>
      <c r="Q4863" s="18"/>
      <c r="R4863" s="18"/>
      <c r="S4863" s="18"/>
      <c r="T4863" s="18"/>
      <c r="U4863" s="18"/>
      <c r="V4863" s="18"/>
      <c r="W4863" s="18"/>
      <c r="X4863" s="19"/>
    </row>
    <row r="4864" spans="1:24" ht="15" customHeight="1" x14ac:dyDescent="0.2">
      <c r="A4864" s="22">
        <v>418424</v>
      </c>
      <c r="B4864" s="23"/>
      <c r="C4864" s="20">
        <v>42129</v>
      </c>
      <c r="D4864" s="13" t="s">
        <v>2294</v>
      </c>
      <c r="E4864" s="24">
        <v>188.63</v>
      </c>
      <c r="F4864" s="25"/>
      <c r="G4864" s="25"/>
      <c r="H4864" s="25"/>
      <c r="I4864" s="25"/>
      <c r="J4864" s="25"/>
      <c r="K4864" s="25"/>
      <c r="L4864" s="25"/>
      <c r="M4864" s="25"/>
      <c r="N4864" s="25"/>
      <c r="O4864" s="25"/>
      <c r="P4864" s="25"/>
      <c r="Q4864" s="25"/>
      <c r="R4864" s="26"/>
      <c r="S4864" s="13" t="s">
        <v>15</v>
      </c>
      <c r="T4864" s="13" t="s">
        <v>262</v>
      </c>
      <c r="U4864" s="13" t="s">
        <v>61</v>
      </c>
      <c r="V4864" s="13" t="s">
        <v>62</v>
      </c>
      <c r="W4864" s="13" t="s">
        <v>15</v>
      </c>
      <c r="X4864" s="13" t="s">
        <v>263</v>
      </c>
    </row>
    <row r="4865" spans="1:24" ht="3" customHeight="1" x14ac:dyDescent="0.2">
      <c r="A4865" s="14"/>
      <c r="B4865" s="15"/>
      <c r="C4865" s="15"/>
      <c r="D4865" s="15"/>
      <c r="E4865" s="15"/>
      <c r="F4865" s="15"/>
      <c r="G4865" s="15"/>
      <c r="H4865" s="15"/>
      <c r="I4865" s="15"/>
      <c r="J4865" s="15"/>
      <c r="K4865" s="15"/>
      <c r="L4865" s="15"/>
      <c r="M4865" s="15"/>
      <c r="N4865" s="15"/>
      <c r="O4865" s="15"/>
      <c r="P4865" s="15"/>
      <c r="Q4865" s="15"/>
      <c r="R4865" s="15"/>
      <c r="S4865" s="15"/>
      <c r="T4865" s="15"/>
      <c r="U4865" s="15"/>
      <c r="V4865" s="15"/>
      <c r="W4865" s="15"/>
      <c r="X4865" s="16"/>
    </row>
    <row r="4866" spans="1:24" ht="12.75" customHeight="1" x14ac:dyDescent="0.2">
      <c r="A4866" s="7"/>
      <c r="B4866" s="6"/>
      <c r="C4866" s="6"/>
      <c r="D4866" s="6"/>
      <c r="E4866" s="6"/>
      <c r="F4866" s="6"/>
      <c r="G4866" s="6"/>
      <c r="H4866" s="6"/>
      <c r="I4866" s="6"/>
      <c r="J4866" s="6"/>
      <c r="K4866" s="6"/>
      <c r="L4866" s="6"/>
      <c r="M4866" s="21">
        <f>SUM(hList_Frame_1!B2820:B2820)</f>
        <v>188.63</v>
      </c>
      <c r="N4866" s="21"/>
      <c r="O4866" s="21"/>
      <c r="P4866" s="21"/>
      <c r="Q4866" s="21"/>
      <c r="R4866" s="21"/>
      <c r="S4866" s="6"/>
      <c r="T4866" s="6"/>
      <c r="U4866" s="6"/>
      <c r="V4866" s="6"/>
      <c r="W4866" s="6"/>
      <c r="X4866" s="17"/>
    </row>
    <row r="4867" spans="1:24" ht="13.5" customHeight="1" x14ac:dyDescent="0.2">
      <c r="A4867" s="10"/>
      <c r="B4867" s="18"/>
      <c r="C4867" s="18"/>
      <c r="D4867" s="18"/>
      <c r="E4867" s="18"/>
      <c r="F4867" s="18"/>
      <c r="G4867" s="18"/>
      <c r="H4867" s="18"/>
      <c r="I4867" s="18"/>
      <c r="J4867" s="18"/>
      <c r="K4867" s="18"/>
      <c r="L4867" s="18"/>
      <c r="M4867" s="18"/>
      <c r="N4867" s="18"/>
      <c r="O4867" s="18"/>
      <c r="P4867" s="18"/>
      <c r="Q4867" s="18"/>
      <c r="R4867" s="18"/>
      <c r="S4867" s="18"/>
      <c r="T4867" s="18"/>
      <c r="U4867" s="18"/>
      <c r="V4867" s="18"/>
      <c r="W4867" s="18"/>
      <c r="X4867" s="19"/>
    </row>
    <row r="4868" spans="1:24" ht="15" customHeight="1" x14ac:dyDescent="0.2">
      <c r="A4868" s="22">
        <v>419409</v>
      </c>
      <c r="B4868" s="23"/>
      <c r="C4868" s="20">
        <v>42150</v>
      </c>
      <c r="D4868" s="13" t="s">
        <v>2295</v>
      </c>
      <c r="E4868" s="24">
        <v>642.63</v>
      </c>
      <c r="F4868" s="25"/>
      <c r="G4868" s="25"/>
      <c r="H4868" s="25"/>
      <c r="I4868" s="25"/>
      <c r="J4868" s="25"/>
      <c r="K4868" s="25"/>
      <c r="L4868" s="25"/>
      <c r="M4868" s="25"/>
      <c r="N4868" s="25"/>
      <c r="O4868" s="25"/>
      <c r="P4868" s="25"/>
      <c r="Q4868" s="25"/>
      <c r="R4868" s="26"/>
      <c r="S4868" s="13" t="s">
        <v>2296</v>
      </c>
      <c r="T4868" s="13" t="s">
        <v>133</v>
      </c>
      <c r="U4868" s="13" t="s">
        <v>2297</v>
      </c>
      <c r="V4868" s="13" t="s">
        <v>2298</v>
      </c>
      <c r="W4868" s="13" t="s">
        <v>2296</v>
      </c>
      <c r="X4868" s="13" t="s">
        <v>15</v>
      </c>
    </row>
    <row r="4869" spans="1:24" ht="2.25" customHeight="1" x14ac:dyDescent="0.2">
      <c r="A4869" s="14"/>
      <c r="B4869" s="15"/>
      <c r="C4869" s="15"/>
      <c r="D4869" s="15"/>
      <c r="E4869" s="15"/>
      <c r="F4869" s="15"/>
      <c r="G4869" s="15"/>
      <c r="H4869" s="15"/>
      <c r="I4869" s="15"/>
      <c r="J4869" s="15"/>
      <c r="K4869" s="15"/>
      <c r="L4869" s="15"/>
      <c r="M4869" s="15"/>
      <c r="N4869" s="15"/>
      <c r="O4869" s="15"/>
      <c r="P4869" s="15"/>
      <c r="Q4869" s="15"/>
      <c r="R4869" s="15"/>
      <c r="S4869" s="15"/>
      <c r="T4869" s="15"/>
      <c r="U4869" s="15"/>
      <c r="V4869" s="15"/>
      <c r="W4869" s="15"/>
      <c r="X4869" s="16"/>
    </row>
    <row r="4870" spans="1:24" ht="13.5" customHeight="1" x14ac:dyDescent="0.2">
      <c r="A4870" s="7"/>
      <c r="B4870" s="6"/>
      <c r="C4870" s="6"/>
      <c r="D4870" s="6"/>
      <c r="E4870" s="6"/>
      <c r="F4870" s="6"/>
      <c r="G4870" s="6"/>
      <c r="H4870" s="6"/>
      <c r="I4870" s="6"/>
      <c r="J4870" s="6"/>
      <c r="K4870" s="6"/>
      <c r="L4870" s="6"/>
      <c r="M4870" s="21">
        <f>SUM(hList_Frame_1!B2821:B2821)</f>
        <v>642.63</v>
      </c>
      <c r="N4870" s="21"/>
      <c r="O4870" s="21"/>
      <c r="P4870" s="21"/>
      <c r="Q4870" s="21"/>
      <c r="R4870" s="21"/>
      <c r="S4870" s="6"/>
      <c r="T4870" s="6"/>
      <c r="U4870" s="6"/>
      <c r="V4870" s="6"/>
      <c r="W4870" s="6"/>
      <c r="X4870" s="17"/>
    </row>
    <row r="4871" spans="1:24" ht="13.5" customHeight="1" x14ac:dyDescent="0.2">
      <c r="A4871" s="10"/>
      <c r="B4871" s="18"/>
      <c r="C4871" s="18"/>
      <c r="D4871" s="18"/>
      <c r="E4871" s="18"/>
      <c r="F4871" s="18"/>
      <c r="G4871" s="18"/>
      <c r="H4871" s="18"/>
      <c r="I4871" s="18"/>
      <c r="J4871" s="18"/>
      <c r="K4871" s="18"/>
      <c r="L4871" s="18"/>
      <c r="M4871" s="18"/>
      <c r="N4871" s="18"/>
      <c r="O4871" s="18"/>
      <c r="P4871" s="18"/>
      <c r="Q4871" s="18"/>
      <c r="R4871" s="18"/>
      <c r="S4871" s="18"/>
      <c r="T4871" s="18"/>
      <c r="U4871" s="18"/>
      <c r="V4871" s="18"/>
      <c r="W4871" s="18"/>
      <c r="X4871" s="19"/>
    </row>
    <row r="4872" spans="1:24" ht="15" customHeight="1" x14ac:dyDescent="0.2">
      <c r="A4872" s="27">
        <v>418425</v>
      </c>
      <c r="B4872" s="28"/>
      <c r="C4872" s="3">
        <v>42129</v>
      </c>
      <c r="D4872" s="4" t="s">
        <v>2299</v>
      </c>
      <c r="E4872" s="29">
        <v>329.56</v>
      </c>
      <c r="F4872" s="30"/>
      <c r="G4872" s="30"/>
      <c r="H4872" s="30"/>
      <c r="I4872" s="30"/>
      <c r="J4872" s="30"/>
      <c r="K4872" s="30"/>
      <c r="L4872" s="30"/>
      <c r="M4872" s="30"/>
      <c r="N4872" s="30"/>
      <c r="O4872" s="30"/>
      <c r="P4872" s="30"/>
      <c r="Q4872" s="30"/>
      <c r="R4872" s="31"/>
      <c r="S4872" s="4" t="s">
        <v>269</v>
      </c>
      <c r="T4872" s="4" t="s">
        <v>333</v>
      </c>
      <c r="U4872" s="4" t="s">
        <v>61</v>
      </c>
      <c r="V4872" s="13" t="s">
        <v>62</v>
      </c>
      <c r="W4872" s="4" t="s">
        <v>269</v>
      </c>
      <c r="X4872" s="13" t="s">
        <v>149</v>
      </c>
    </row>
    <row r="4873" spans="1:24" ht="15" customHeight="1" x14ac:dyDescent="0.2">
      <c r="A4873" s="32"/>
      <c r="B4873" s="33"/>
      <c r="C4873" s="11"/>
      <c r="D4873" s="8"/>
      <c r="E4873" s="32"/>
      <c r="F4873" s="34"/>
      <c r="G4873" s="34"/>
      <c r="H4873" s="34"/>
      <c r="I4873" s="34"/>
      <c r="J4873" s="34"/>
      <c r="K4873" s="34"/>
      <c r="L4873" s="34"/>
      <c r="M4873" s="34"/>
      <c r="N4873" s="34"/>
      <c r="O4873" s="34"/>
      <c r="P4873" s="34"/>
      <c r="Q4873" s="34"/>
      <c r="R4873" s="33"/>
      <c r="S4873" s="11"/>
      <c r="T4873" s="11"/>
      <c r="U4873" s="11"/>
      <c r="V4873" s="13" t="s">
        <v>2066</v>
      </c>
      <c r="W4873" s="11"/>
      <c r="X4873" s="13" t="s">
        <v>2067</v>
      </c>
    </row>
    <row r="4874" spans="1:24" ht="15" customHeight="1" x14ac:dyDescent="0.2">
      <c r="A4874" s="22">
        <v>419410</v>
      </c>
      <c r="B4874" s="23"/>
      <c r="C4874" s="20">
        <v>42150</v>
      </c>
      <c r="D4874" s="11"/>
      <c r="E4874" s="24">
        <v>22</v>
      </c>
      <c r="F4874" s="25"/>
      <c r="G4874" s="25"/>
      <c r="H4874" s="25"/>
      <c r="I4874" s="25"/>
      <c r="J4874" s="25"/>
      <c r="K4874" s="25"/>
      <c r="L4874" s="25"/>
      <c r="M4874" s="25"/>
      <c r="N4874" s="25"/>
      <c r="O4874" s="25"/>
      <c r="P4874" s="25"/>
      <c r="Q4874" s="25"/>
      <c r="R4874" s="26"/>
      <c r="S4874" s="13" t="s">
        <v>269</v>
      </c>
      <c r="T4874" s="13" t="s">
        <v>333</v>
      </c>
      <c r="U4874" s="13" t="s">
        <v>61</v>
      </c>
      <c r="V4874" s="13" t="s">
        <v>62</v>
      </c>
      <c r="W4874" s="13" t="s">
        <v>269</v>
      </c>
      <c r="X4874" s="13" t="s">
        <v>668</v>
      </c>
    </row>
    <row r="4875" spans="1:24" ht="2.25" customHeight="1" x14ac:dyDescent="0.2">
      <c r="A4875" s="14"/>
      <c r="B4875" s="15"/>
      <c r="C4875" s="15"/>
      <c r="D4875" s="15"/>
      <c r="E4875" s="15"/>
      <c r="F4875" s="15"/>
      <c r="G4875" s="15"/>
      <c r="H4875" s="15"/>
      <c r="I4875" s="15"/>
      <c r="J4875" s="15"/>
      <c r="K4875" s="15"/>
      <c r="L4875" s="15"/>
      <c r="M4875" s="15"/>
      <c r="N4875" s="15"/>
      <c r="O4875" s="15"/>
      <c r="P4875" s="15"/>
      <c r="Q4875" s="15"/>
      <c r="R4875" s="15"/>
      <c r="S4875" s="15"/>
      <c r="T4875" s="15"/>
      <c r="U4875" s="15"/>
      <c r="V4875" s="15"/>
      <c r="W4875" s="15"/>
      <c r="X4875" s="16"/>
    </row>
    <row r="4876" spans="1:24" ht="13.5" customHeight="1" x14ac:dyDescent="0.2">
      <c r="A4876" s="7"/>
      <c r="B4876" s="6"/>
      <c r="C4876" s="6"/>
      <c r="D4876" s="6"/>
      <c r="E4876" s="6"/>
      <c r="F4876" s="6"/>
      <c r="G4876" s="6"/>
      <c r="H4876" s="6"/>
      <c r="I4876" s="6"/>
      <c r="J4876" s="6"/>
      <c r="K4876" s="6"/>
      <c r="L4876" s="6"/>
      <c r="M4876" s="21">
        <f>SUM(hList_Frame_1!B2822:B2824)</f>
        <v>351.56</v>
      </c>
      <c r="N4876" s="21"/>
      <c r="O4876" s="21"/>
      <c r="P4876" s="21"/>
      <c r="Q4876" s="21"/>
      <c r="R4876" s="21"/>
      <c r="S4876" s="6"/>
      <c r="T4876" s="6"/>
      <c r="U4876" s="6"/>
      <c r="V4876" s="6"/>
      <c r="W4876" s="6"/>
      <c r="X4876" s="17"/>
    </row>
    <row r="4877" spans="1:24" ht="13.5" customHeight="1" x14ac:dyDescent="0.2">
      <c r="A4877" s="10"/>
      <c r="B4877" s="18"/>
      <c r="C4877" s="18"/>
      <c r="D4877" s="18"/>
      <c r="E4877" s="18"/>
      <c r="F4877" s="18"/>
      <c r="G4877" s="18"/>
      <c r="H4877" s="18"/>
      <c r="I4877" s="18"/>
      <c r="J4877" s="18"/>
      <c r="K4877" s="18"/>
      <c r="L4877" s="18"/>
      <c r="M4877" s="18"/>
      <c r="N4877" s="18"/>
      <c r="O4877" s="18"/>
      <c r="P4877" s="18"/>
      <c r="Q4877" s="18"/>
      <c r="R4877" s="18"/>
      <c r="S4877" s="18"/>
      <c r="T4877" s="18"/>
      <c r="U4877" s="18"/>
      <c r="V4877" s="18"/>
      <c r="W4877" s="18"/>
      <c r="X4877" s="19"/>
    </row>
    <row r="4878" spans="1:24" ht="15" customHeight="1" x14ac:dyDescent="0.2">
      <c r="A4878" s="22">
        <v>419411</v>
      </c>
      <c r="B4878" s="23"/>
      <c r="C4878" s="20">
        <v>42150</v>
      </c>
      <c r="D4878" s="13" t="s">
        <v>2300</v>
      </c>
      <c r="E4878" s="24">
        <v>3837.75</v>
      </c>
      <c r="F4878" s="25"/>
      <c r="G4878" s="25"/>
      <c r="H4878" s="25"/>
      <c r="I4878" s="25"/>
      <c r="J4878" s="25"/>
      <c r="K4878" s="25"/>
      <c r="L4878" s="25"/>
      <c r="M4878" s="25"/>
      <c r="N4878" s="25"/>
      <c r="O4878" s="25"/>
      <c r="P4878" s="25"/>
      <c r="Q4878" s="25"/>
      <c r="R4878" s="26"/>
      <c r="S4878" s="13" t="s">
        <v>127</v>
      </c>
      <c r="T4878" s="13" t="s">
        <v>2301</v>
      </c>
      <c r="U4878" s="13" t="s">
        <v>134</v>
      </c>
      <c r="V4878" s="13" t="s">
        <v>184</v>
      </c>
      <c r="W4878" s="13" t="s">
        <v>127</v>
      </c>
      <c r="X4878" s="13" t="s">
        <v>15</v>
      </c>
    </row>
    <row r="4879" spans="1:24" ht="2.25" customHeight="1" x14ac:dyDescent="0.2">
      <c r="A4879" s="14"/>
      <c r="B4879" s="15"/>
      <c r="C4879" s="15"/>
      <c r="D4879" s="15"/>
      <c r="E4879" s="15"/>
      <c r="F4879" s="15"/>
      <c r="G4879" s="15"/>
      <c r="H4879" s="15"/>
      <c r="I4879" s="15"/>
      <c r="J4879" s="15"/>
      <c r="K4879" s="15"/>
      <c r="L4879" s="15"/>
      <c r="M4879" s="15"/>
      <c r="N4879" s="15"/>
      <c r="O4879" s="15"/>
      <c r="P4879" s="15"/>
      <c r="Q4879" s="15"/>
      <c r="R4879" s="15"/>
      <c r="S4879" s="15"/>
      <c r="T4879" s="15"/>
      <c r="U4879" s="15"/>
      <c r="V4879" s="15"/>
      <c r="W4879" s="15"/>
      <c r="X4879" s="16"/>
    </row>
    <row r="4880" spans="1:24" ht="12.75" customHeight="1" x14ac:dyDescent="0.2">
      <c r="A4880" s="7"/>
      <c r="B4880" s="6"/>
      <c r="C4880" s="6"/>
      <c r="D4880" s="6"/>
      <c r="E4880" s="6"/>
      <c r="F4880" s="6"/>
      <c r="G4880" s="6"/>
      <c r="H4880" s="6"/>
      <c r="I4880" s="6"/>
      <c r="J4880" s="6"/>
      <c r="K4880" s="21">
        <f>SUM(hList_Frame_1!B2825:B2825)</f>
        <v>3837.75</v>
      </c>
      <c r="L4880" s="21"/>
      <c r="M4880" s="21"/>
      <c r="N4880" s="21"/>
      <c r="O4880" s="21"/>
      <c r="P4880" s="21"/>
      <c r="Q4880" s="21"/>
      <c r="R4880" s="21"/>
      <c r="S4880" s="6"/>
      <c r="T4880" s="6"/>
      <c r="U4880" s="6"/>
      <c r="V4880" s="6"/>
      <c r="W4880" s="6"/>
      <c r="X4880" s="17"/>
    </row>
    <row r="4881" spans="1:24" ht="14.25" customHeight="1" x14ac:dyDescent="0.2">
      <c r="A4881" s="10"/>
      <c r="B4881" s="18"/>
      <c r="C4881" s="18"/>
      <c r="D4881" s="18"/>
      <c r="E4881" s="18"/>
      <c r="F4881" s="18"/>
      <c r="G4881" s="18"/>
      <c r="H4881" s="18"/>
      <c r="I4881" s="18"/>
      <c r="J4881" s="18"/>
      <c r="K4881" s="18"/>
      <c r="L4881" s="18"/>
      <c r="M4881" s="18"/>
      <c r="N4881" s="18"/>
      <c r="O4881" s="18"/>
      <c r="P4881" s="18"/>
      <c r="Q4881" s="18"/>
      <c r="R4881" s="18"/>
      <c r="S4881" s="18"/>
      <c r="T4881" s="18"/>
      <c r="U4881" s="18"/>
      <c r="V4881" s="18"/>
      <c r="W4881" s="18"/>
      <c r="X4881" s="19"/>
    </row>
    <row r="4882" spans="1:24" ht="15" customHeight="1" x14ac:dyDescent="0.2">
      <c r="A4882" s="27">
        <v>418426</v>
      </c>
      <c r="B4882" s="28"/>
      <c r="C4882" s="3">
        <v>42129</v>
      </c>
      <c r="D4882" s="4" t="s">
        <v>2302</v>
      </c>
      <c r="E4882" s="24">
        <v>100</v>
      </c>
      <c r="F4882" s="25"/>
      <c r="G4882" s="25"/>
      <c r="H4882" s="25"/>
      <c r="I4882" s="25"/>
      <c r="J4882" s="25"/>
      <c r="K4882" s="25"/>
      <c r="L4882" s="25"/>
      <c r="M4882" s="25"/>
      <c r="N4882" s="25"/>
      <c r="O4882" s="25"/>
      <c r="P4882" s="25"/>
      <c r="Q4882" s="25"/>
      <c r="R4882" s="26"/>
      <c r="S4882" s="13" t="s">
        <v>2303</v>
      </c>
      <c r="T4882" s="13" t="s">
        <v>34</v>
      </c>
      <c r="U4882" s="13" t="s">
        <v>35</v>
      </c>
      <c r="V4882" s="13" t="s">
        <v>35</v>
      </c>
      <c r="W4882" s="13" t="s">
        <v>2303</v>
      </c>
      <c r="X4882" s="13" t="s">
        <v>229</v>
      </c>
    </row>
    <row r="4883" spans="1:24" ht="15" customHeight="1" x14ac:dyDescent="0.2">
      <c r="A4883" s="35"/>
      <c r="B4883" s="36"/>
      <c r="C4883" s="8"/>
      <c r="D4883" s="8"/>
      <c r="E4883" s="24">
        <v>450</v>
      </c>
      <c r="F4883" s="25"/>
      <c r="G4883" s="25"/>
      <c r="H4883" s="25"/>
      <c r="I4883" s="25"/>
      <c r="J4883" s="25"/>
      <c r="K4883" s="25"/>
      <c r="L4883" s="25"/>
      <c r="M4883" s="25"/>
      <c r="N4883" s="25"/>
      <c r="O4883" s="25"/>
      <c r="P4883" s="25"/>
      <c r="Q4883" s="25"/>
      <c r="R4883" s="26"/>
      <c r="S4883" s="13" t="s">
        <v>2304</v>
      </c>
      <c r="T4883" s="13" t="s">
        <v>34</v>
      </c>
      <c r="U4883" s="13" t="s">
        <v>35</v>
      </c>
      <c r="V4883" s="13" t="s">
        <v>35</v>
      </c>
      <c r="W4883" s="13" t="s">
        <v>2304</v>
      </c>
      <c r="X4883" s="13" t="s">
        <v>229</v>
      </c>
    </row>
    <row r="4884" spans="1:24" ht="15" customHeight="1" x14ac:dyDescent="0.2">
      <c r="A4884" s="35"/>
      <c r="B4884" s="36"/>
      <c r="C4884" s="8"/>
      <c r="D4884" s="8"/>
      <c r="E4884" s="24">
        <v>100</v>
      </c>
      <c r="F4884" s="25"/>
      <c r="G4884" s="25"/>
      <c r="H4884" s="25"/>
      <c r="I4884" s="25"/>
      <c r="J4884" s="25"/>
      <c r="K4884" s="25"/>
      <c r="L4884" s="25"/>
      <c r="M4884" s="25"/>
      <c r="N4884" s="25"/>
      <c r="O4884" s="25"/>
      <c r="P4884" s="25"/>
      <c r="Q4884" s="25"/>
      <c r="R4884" s="26"/>
      <c r="S4884" s="13" t="s">
        <v>2305</v>
      </c>
      <c r="T4884" s="13" t="s">
        <v>34</v>
      </c>
      <c r="U4884" s="13" t="s">
        <v>35</v>
      </c>
      <c r="V4884" s="13" t="s">
        <v>35</v>
      </c>
      <c r="W4884" s="13" t="s">
        <v>2305</v>
      </c>
      <c r="X4884" s="13" t="s">
        <v>2306</v>
      </c>
    </row>
    <row r="4885" spans="1:24" ht="15" customHeight="1" x14ac:dyDescent="0.2">
      <c r="A4885" s="35"/>
      <c r="B4885" s="36"/>
      <c r="C4885" s="8"/>
      <c r="D4885" s="8"/>
      <c r="E4885" s="24">
        <v>100</v>
      </c>
      <c r="F4885" s="25"/>
      <c r="G4885" s="25"/>
      <c r="H4885" s="25"/>
      <c r="I4885" s="25"/>
      <c r="J4885" s="25"/>
      <c r="K4885" s="25"/>
      <c r="L4885" s="25"/>
      <c r="M4885" s="25"/>
      <c r="N4885" s="25"/>
      <c r="O4885" s="25"/>
      <c r="P4885" s="25"/>
      <c r="Q4885" s="25"/>
      <c r="R4885" s="26"/>
      <c r="S4885" s="13" t="s">
        <v>2307</v>
      </c>
      <c r="T4885" s="13" t="s">
        <v>34</v>
      </c>
      <c r="U4885" s="13" t="s">
        <v>35</v>
      </c>
      <c r="V4885" s="13" t="s">
        <v>35</v>
      </c>
      <c r="W4885" s="13" t="s">
        <v>2307</v>
      </c>
      <c r="X4885" s="13" t="s">
        <v>2306</v>
      </c>
    </row>
    <row r="4886" spans="1:24" ht="15" customHeight="1" x14ac:dyDescent="0.2">
      <c r="A4886" s="35"/>
      <c r="B4886" s="36"/>
      <c r="C4886" s="8"/>
      <c r="D4886" s="8"/>
      <c r="E4886" s="24">
        <v>100</v>
      </c>
      <c r="F4886" s="25"/>
      <c r="G4886" s="25"/>
      <c r="H4886" s="25"/>
      <c r="I4886" s="25"/>
      <c r="J4886" s="25"/>
      <c r="K4886" s="25"/>
      <c r="L4886" s="25"/>
      <c r="M4886" s="25"/>
      <c r="N4886" s="25"/>
      <c r="O4886" s="25"/>
      <c r="P4886" s="25"/>
      <c r="Q4886" s="25"/>
      <c r="R4886" s="26"/>
      <c r="S4886" s="13" t="s">
        <v>2308</v>
      </c>
      <c r="T4886" s="13" t="s">
        <v>34</v>
      </c>
      <c r="U4886" s="13" t="s">
        <v>35</v>
      </c>
      <c r="V4886" s="13" t="s">
        <v>35</v>
      </c>
      <c r="W4886" s="13" t="s">
        <v>2308</v>
      </c>
      <c r="X4886" s="13" t="s">
        <v>2306</v>
      </c>
    </row>
    <row r="4887" spans="1:24" ht="15" customHeight="1" x14ac:dyDescent="0.2">
      <c r="A4887" s="32"/>
      <c r="B4887" s="33"/>
      <c r="C4887" s="11"/>
      <c r="D4887" s="8"/>
      <c r="E4887" s="24">
        <v>550</v>
      </c>
      <c r="F4887" s="25"/>
      <c r="G4887" s="25"/>
      <c r="H4887" s="25"/>
      <c r="I4887" s="25"/>
      <c r="J4887" s="25"/>
      <c r="K4887" s="25"/>
      <c r="L4887" s="25"/>
      <c r="M4887" s="25"/>
      <c r="N4887" s="25"/>
      <c r="O4887" s="25"/>
      <c r="P4887" s="25"/>
      <c r="Q4887" s="25"/>
      <c r="R4887" s="26"/>
      <c r="S4887" s="13" t="s">
        <v>2309</v>
      </c>
      <c r="T4887" s="13" t="s">
        <v>34</v>
      </c>
      <c r="U4887" s="13" t="s">
        <v>35</v>
      </c>
      <c r="V4887" s="13" t="s">
        <v>35</v>
      </c>
      <c r="W4887" s="13" t="s">
        <v>2309</v>
      </c>
      <c r="X4887" s="13" t="s">
        <v>2306</v>
      </c>
    </row>
    <row r="4888" spans="1:24" ht="15" customHeight="1" x14ac:dyDescent="0.2">
      <c r="A4888" s="22">
        <v>419412</v>
      </c>
      <c r="B4888" s="23"/>
      <c r="C4888" s="20">
        <v>42150</v>
      </c>
      <c r="D4888" s="11"/>
      <c r="E4888" s="24">
        <v>750</v>
      </c>
      <c r="F4888" s="25"/>
      <c r="G4888" s="25"/>
      <c r="H4888" s="25"/>
      <c r="I4888" s="25"/>
      <c r="J4888" s="25"/>
      <c r="K4888" s="25"/>
      <c r="L4888" s="25"/>
      <c r="M4888" s="25"/>
      <c r="N4888" s="25"/>
      <c r="O4888" s="25"/>
      <c r="P4888" s="25"/>
      <c r="Q4888" s="25"/>
      <c r="R4888" s="26"/>
      <c r="S4888" s="13" t="s">
        <v>2310</v>
      </c>
      <c r="T4888" s="13" t="s">
        <v>34</v>
      </c>
      <c r="U4888" s="13" t="s">
        <v>35</v>
      </c>
      <c r="V4888" s="13" t="s">
        <v>35</v>
      </c>
      <c r="W4888" s="13" t="s">
        <v>2310</v>
      </c>
      <c r="X4888" s="13" t="s">
        <v>464</v>
      </c>
    </row>
    <row r="4889" spans="1:24" ht="2.25" customHeight="1" x14ac:dyDescent="0.2">
      <c r="A4889" s="14"/>
      <c r="B4889" s="15"/>
      <c r="C4889" s="15"/>
      <c r="D4889" s="15"/>
      <c r="E4889" s="15"/>
      <c r="F4889" s="15"/>
      <c r="G4889" s="15"/>
      <c r="H4889" s="15"/>
      <c r="I4889" s="15"/>
      <c r="J4889" s="15"/>
      <c r="K4889" s="15"/>
      <c r="L4889" s="15"/>
      <c r="M4889" s="15"/>
      <c r="N4889" s="15"/>
      <c r="O4889" s="15"/>
      <c r="P4889" s="15"/>
      <c r="Q4889" s="15"/>
      <c r="R4889" s="15"/>
      <c r="S4889" s="15"/>
      <c r="T4889" s="15"/>
      <c r="U4889" s="15"/>
      <c r="V4889" s="15"/>
      <c r="W4889" s="15"/>
      <c r="X4889" s="16"/>
    </row>
    <row r="4890" spans="1:24" ht="13.5" customHeight="1" x14ac:dyDescent="0.2">
      <c r="A4890" s="7"/>
      <c r="B4890" s="6"/>
      <c r="C4890" s="6"/>
      <c r="D4890" s="6"/>
      <c r="E4890" s="6"/>
      <c r="F4890" s="6"/>
      <c r="G4890" s="6"/>
      <c r="H4890" s="6"/>
      <c r="I4890" s="6"/>
      <c r="J4890" s="6"/>
      <c r="K4890" s="21">
        <f>SUM(hList_Frame_1!B2826:B2832)</f>
        <v>2150</v>
      </c>
      <c r="L4890" s="21"/>
      <c r="M4890" s="21"/>
      <c r="N4890" s="21"/>
      <c r="O4890" s="21"/>
      <c r="P4890" s="21"/>
      <c r="Q4890" s="21"/>
      <c r="R4890" s="21"/>
      <c r="S4890" s="6"/>
      <c r="T4890" s="6"/>
      <c r="U4890" s="6"/>
      <c r="V4890" s="6"/>
      <c r="W4890" s="6"/>
      <c r="X4890" s="17"/>
    </row>
    <row r="4891" spans="1:24" ht="13.5" customHeight="1" x14ac:dyDescent="0.2">
      <c r="A4891" s="10"/>
      <c r="B4891" s="18"/>
      <c r="C4891" s="18"/>
      <c r="D4891" s="18"/>
      <c r="E4891" s="18"/>
      <c r="F4891" s="18"/>
      <c r="G4891" s="18"/>
      <c r="H4891" s="18"/>
      <c r="I4891" s="18"/>
      <c r="J4891" s="18"/>
      <c r="K4891" s="18"/>
      <c r="L4891" s="18"/>
      <c r="M4891" s="18"/>
      <c r="N4891" s="18"/>
      <c r="O4891" s="18"/>
      <c r="P4891" s="18"/>
      <c r="Q4891" s="18"/>
      <c r="R4891" s="18"/>
      <c r="S4891" s="18"/>
      <c r="T4891" s="18"/>
      <c r="U4891" s="18"/>
      <c r="V4891" s="18"/>
      <c r="W4891" s="18"/>
      <c r="X4891" s="19"/>
    </row>
    <row r="4892" spans="1:24" ht="15" customHeight="1" x14ac:dyDescent="0.2">
      <c r="A4892" s="22">
        <v>419413</v>
      </c>
      <c r="B4892" s="23"/>
      <c r="C4892" s="20">
        <v>42150</v>
      </c>
      <c r="D4892" s="13" t="s">
        <v>2311</v>
      </c>
      <c r="E4892" s="24">
        <v>500</v>
      </c>
      <c r="F4892" s="25"/>
      <c r="G4892" s="25"/>
      <c r="H4892" s="25"/>
      <c r="I4892" s="25"/>
      <c r="J4892" s="25"/>
      <c r="K4892" s="25"/>
      <c r="L4892" s="25"/>
      <c r="M4892" s="25"/>
      <c r="N4892" s="25"/>
      <c r="O4892" s="25"/>
      <c r="P4892" s="25"/>
      <c r="Q4892" s="25"/>
      <c r="R4892" s="26"/>
      <c r="S4892" s="13" t="s">
        <v>2312</v>
      </c>
      <c r="T4892" s="13" t="s">
        <v>34</v>
      </c>
      <c r="U4892" s="13" t="s">
        <v>35</v>
      </c>
      <c r="V4892" s="13" t="s">
        <v>35</v>
      </c>
      <c r="W4892" s="13" t="s">
        <v>2312</v>
      </c>
      <c r="X4892" s="13" t="s">
        <v>503</v>
      </c>
    </row>
    <row r="4893" spans="1:24" ht="2.25" customHeight="1" x14ac:dyDescent="0.2">
      <c r="A4893" s="14"/>
      <c r="B4893" s="15"/>
      <c r="C4893" s="15"/>
      <c r="D4893" s="15"/>
      <c r="E4893" s="15"/>
      <c r="F4893" s="15"/>
      <c r="G4893" s="15"/>
      <c r="H4893" s="15"/>
      <c r="I4893" s="15"/>
      <c r="J4893" s="15"/>
      <c r="K4893" s="15"/>
      <c r="L4893" s="15"/>
      <c r="M4893" s="15"/>
      <c r="N4893" s="15"/>
      <c r="O4893" s="15"/>
      <c r="P4893" s="15"/>
      <c r="Q4893" s="15"/>
      <c r="R4893" s="15"/>
      <c r="S4893" s="15"/>
      <c r="T4893" s="15"/>
      <c r="U4893" s="15"/>
      <c r="V4893" s="15"/>
      <c r="W4893" s="15"/>
      <c r="X4893" s="16"/>
    </row>
    <row r="4894" spans="1:24" ht="12.75" customHeight="1" x14ac:dyDescent="0.2">
      <c r="A4894" s="7"/>
      <c r="B4894" s="6"/>
      <c r="C4894" s="6"/>
      <c r="D4894" s="6"/>
      <c r="E4894" s="6"/>
      <c r="F4894" s="6"/>
      <c r="G4894" s="6"/>
      <c r="H4894" s="6"/>
      <c r="I4894" s="6"/>
      <c r="J4894" s="6"/>
      <c r="K4894" s="6"/>
      <c r="L4894" s="6"/>
      <c r="M4894" s="21">
        <f>SUM(hList_Frame_1!B2833:B2833)</f>
        <v>500</v>
      </c>
      <c r="N4894" s="21"/>
      <c r="O4894" s="21"/>
      <c r="P4894" s="21"/>
      <c r="Q4894" s="21"/>
      <c r="R4894" s="21"/>
      <c r="S4894" s="6"/>
      <c r="T4894" s="6"/>
      <c r="U4894" s="6"/>
      <c r="V4894" s="6"/>
      <c r="W4894" s="6"/>
      <c r="X4894" s="17"/>
    </row>
    <row r="4895" spans="1:24" ht="14.25" customHeight="1" x14ac:dyDescent="0.2">
      <c r="A4895" s="10"/>
      <c r="B4895" s="18"/>
      <c r="C4895" s="18"/>
      <c r="D4895" s="18"/>
      <c r="E4895" s="18"/>
      <c r="F4895" s="18"/>
      <c r="G4895" s="18"/>
      <c r="H4895" s="18"/>
      <c r="I4895" s="18"/>
      <c r="J4895" s="18"/>
      <c r="K4895" s="18"/>
      <c r="L4895" s="18"/>
      <c r="M4895" s="18"/>
      <c r="N4895" s="18"/>
      <c r="O4895" s="18"/>
      <c r="P4895" s="18"/>
      <c r="Q4895" s="18"/>
      <c r="R4895" s="18"/>
      <c r="S4895" s="18"/>
      <c r="T4895" s="18"/>
      <c r="U4895" s="18"/>
      <c r="V4895" s="18"/>
      <c r="W4895" s="18"/>
      <c r="X4895" s="19"/>
    </row>
    <row r="4896" spans="1:24" ht="15" customHeight="1" x14ac:dyDescent="0.2">
      <c r="A4896" s="22">
        <v>418808</v>
      </c>
      <c r="B4896" s="23"/>
      <c r="C4896" s="20">
        <v>42136</v>
      </c>
      <c r="D4896" s="13" t="s">
        <v>2313</v>
      </c>
      <c r="E4896" s="24">
        <v>484.65</v>
      </c>
      <c r="F4896" s="25"/>
      <c r="G4896" s="25"/>
      <c r="H4896" s="25"/>
      <c r="I4896" s="25"/>
      <c r="J4896" s="25"/>
      <c r="K4896" s="25"/>
      <c r="L4896" s="25"/>
      <c r="M4896" s="25"/>
      <c r="N4896" s="25"/>
      <c r="O4896" s="25"/>
      <c r="P4896" s="25"/>
      <c r="Q4896" s="25"/>
      <c r="R4896" s="26"/>
      <c r="S4896" s="13" t="s">
        <v>2314</v>
      </c>
      <c r="T4896" s="13" t="s">
        <v>133</v>
      </c>
      <c r="U4896" s="13" t="s">
        <v>185</v>
      </c>
      <c r="V4896" s="13" t="s">
        <v>209</v>
      </c>
      <c r="W4896" s="13" t="s">
        <v>2314</v>
      </c>
      <c r="X4896" s="13" t="s">
        <v>15</v>
      </c>
    </row>
    <row r="4897" spans="1:24" ht="2.25" customHeight="1" x14ac:dyDescent="0.2">
      <c r="A4897" s="14"/>
      <c r="B4897" s="15"/>
      <c r="C4897" s="15"/>
      <c r="D4897" s="15"/>
      <c r="E4897" s="15"/>
      <c r="F4897" s="15"/>
      <c r="G4897" s="15"/>
      <c r="H4897" s="15"/>
      <c r="I4897" s="15"/>
      <c r="J4897" s="15"/>
      <c r="K4897" s="15"/>
      <c r="L4897" s="15"/>
      <c r="M4897" s="15"/>
      <c r="N4897" s="15"/>
      <c r="O4897" s="15"/>
      <c r="P4897" s="15"/>
      <c r="Q4897" s="15"/>
      <c r="R4897" s="15"/>
      <c r="S4897" s="15"/>
      <c r="T4897" s="15"/>
      <c r="U4897" s="15"/>
      <c r="V4897" s="15"/>
      <c r="W4897" s="15"/>
      <c r="X4897" s="16"/>
    </row>
    <row r="4898" spans="1:24" ht="13.5" customHeight="1" x14ac:dyDescent="0.2">
      <c r="A4898" s="7"/>
      <c r="B4898" s="6"/>
      <c r="C4898" s="6"/>
      <c r="D4898" s="6"/>
      <c r="E4898" s="6"/>
      <c r="F4898" s="6"/>
      <c r="G4898" s="6"/>
      <c r="H4898" s="6"/>
      <c r="I4898" s="6"/>
      <c r="J4898" s="6"/>
      <c r="K4898" s="6"/>
      <c r="L4898" s="6"/>
      <c r="M4898" s="21">
        <f>SUM(hList_Frame_1!B2834:B2834)</f>
        <v>484.65</v>
      </c>
      <c r="N4898" s="21"/>
      <c r="O4898" s="21"/>
      <c r="P4898" s="21"/>
      <c r="Q4898" s="21"/>
      <c r="R4898" s="21"/>
      <c r="S4898" s="6"/>
      <c r="T4898" s="6"/>
      <c r="U4898" s="6"/>
      <c r="V4898" s="6"/>
      <c r="W4898" s="6"/>
      <c r="X4898" s="17"/>
    </row>
    <row r="4899" spans="1:24" ht="13.5" customHeight="1" x14ac:dyDescent="0.2">
      <c r="A4899" s="10"/>
      <c r="B4899" s="18"/>
      <c r="C4899" s="18"/>
      <c r="D4899" s="18"/>
      <c r="E4899" s="18"/>
      <c r="F4899" s="18"/>
      <c r="G4899" s="18"/>
      <c r="H4899" s="18"/>
      <c r="I4899" s="18"/>
      <c r="J4899" s="18"/>
      <c r="K4899" s="18"/>
      <c r="L4899" s="18"/>
      <c r="M4899" s="18"/>
      <c r="N4899" s="18"/>
      <c r="O4899" s="18"/>
      <c r="P4899" s="18"/>
      <c r="Q4899" s="18"/>
      <c r="R4899" s="18"/>
      <c r="S4899" s="18"/>
      <c r="T4899" s="18"/>
      <c r="U4899" s="18"/>
      <c r="V4899" s="18"/>
      <c r="W4899" s="18"/>
      <c r="X4899" s="19"/>
    </row>
    <row r="4900" spans="1:24" ht="15" customHeight="1" x14ac:dyDescent="0.2">
      <c r="A4900" s="22">
        <v>418427</v>
      </c>
      <c r="B4900" s="23"/>
      <c r="C4900" s="20">
        <v>42129</v>
      </c>
      <c r="D4900" s="4" t="s">
        <v>2315</v>
      </c>
      <c r="E4900" s="24">
        <v>450</v>
      </c>
      <c r="F4900" s="25"/>
      <c r="G4900" s="25"/>
      <c r="H4900" s="25"/>
      <c r="I4900" s="25"/>
      <c r="J4900" s="25"/>
      <c r="K4900" s="25"/>
      <c r="L4900" s="25"/>
      <c r="M4900" s="25"/>
      <c r="N4900" s="25"/>
      <c r="O4900" s="25"/>
      <c r="P4900" s="25"/>
      <c r="Q4900" s="25"/>
      <c r="R4900" s="26"/>
      <c r="S4900" s="13" t="s">
        <v>493</v>
      </c>
      <c r="T4900" s="13" t="s">
        <v>34</v>
      </c>
      <c r="U4900" s="13" t="s">
        <v>35</v>
      </c>
      <c r="V4900" s="13" t="s">
        <v>35</v>
      </c>
      <c r="W4900" s="13" t="s">
        <v>493</v>
      </c>
      <c r="X4900" s="13" t="s">
        <v>318</v>
      </c>
    </row>
    <row r="4901" spans="1:24" ht="15" customHeight="1" x14ac:dyDescent="0.2">
      <c r="A4901" s="27">
        <v>419414</v>
      </c>
      <c r="B4901" s="28"/>
      <c r="C4901" s="3">
        <v>42150</v>
      </c>
      <c r="D4901" s="8"/>
      <c r="E4901" s="24">
        <v>450</v>
      </c>
      <c r="F4901" s="25"/>
      <c r="G4901" s="25"/>
      <c r="H4901" s="25"/>
      <c r="I4901" s="25"/>
      <c r="J4901" s="25"/>
      <c r="K4901" s="25"/>
      <c r="L4901" s="25"/>
      <c r="M4901" s="25"/>
      <c r="N4901" s="25"/>
      <c r="O4901" s="25"/>
      <c r="P4901" s="25"/>
      <c r="Q4901" s="25"/>
      <c r="R4901" s="26"/>
      <c r="S4901" s="13" t="s">
        <v>2316</v>
      </c>
      <c r="T4901" s="13" t="s">
        <v>34</v>
      </c>
      <c r="U4901" s="13" t="s">
        <v>35</v>
      </c>
      <c r="V4901" s="13" t="s">
        <v>35</v>
      </c>
      <c r="W4901" s="13" t="s">
        <v>2316</v>
      </c>
      <c r="X4901" s="13" t="s">
        <v>229</v>
      </c>
    </row>
    <row r="4902" spans="1:24" ht="15" customHeight="1" x14ac:dyDescent="0.2">
      <c r="A4902" s="35"/>
      <c r="B4902" s="36"/>
      <c r="C4902" s="8"/>
      <c r="D4902" s="8"/>
      <c r="E4902" s="24">
        <v>450</v>
      </c>
      <c r="F4902" s="25"/>
      <c r="G4902" s="25"/>
      <c r="H4902" s="25"/>
      <c r="I4902" s="25"/>
      <c r="J4902" s="25"/>
      <c r="K4902" s="25"/>
      <c r="L4902" s="25"/>
      <c r="M4902" s="25"/>
      <c r="N4902" s="25"/>
      <c r="O4902" s="25"/>
      <c r="P4902" s="25"/>
      <c r="Q4902" s="25"/>
      <c r="R4902" s="26"/>
      <c r="S4902" s="13" t="s">
        <v>2317</v>
      </c>
      <c r="T4902" s="13" t="s">
        <v>34</v>
      </c>
      <c r="U4902" s="13" t="s">
        <v>35</v>
      </c>
      <c r="V4902" s="13" t="s">
        <v>35</v>
      </c>
      <c r="W4902" s="13" t="s">
        <v>2317</v>
      </c>
      <c r="X4902" s="13" t="s">
        <v>318</v>
      </c>
    </row>
    <row r="4903" spans="1:24" ht="15" customHeight="1" x14ac:dyDescent="0.2">
      <c r="A4903" s="35"/>
      <c r="B4903" s="36"/>
      <c r="C4903" s="8"/>
      <c r="D4903" s="8"/>
      <c r="E4903" s="24">
        <v>1000</v>
      </c>
      <c r="F4903" s="25"/>
      <c r="G4903" s="25"/>
      <c r="H4903" s="25"/>
      <c r="I4903" s="25"/>
      <c r="J4903" s="25"/>
      <c r="K4903" s="25"/>
      <c r="L4903" s="25"/>
      <c r="M4903" s="25"/>
      <c r="N4903" s="25"/>
      <c r="O4903" s="25"/>
      <c r="P4903" s="25"/>
      <c r="Q4903" s="25"/>
      <c r="R4903" s="26"/>
      <c r="S4903" s="13" t="s">
        <v>2318</v>
      </c>
      <c r="T4903" s="13" t="s">
        <v>34</v>
      </c>
      <c r="U4903" s="13" t="s">
        <v>35</v>
      </c>
      <c r="V4903" s="13" t="s">
        <v>35</v>
      </c>
      <c r="W4903" s="13" t="s">
        <v>2318</v>
      </c>
      <c r="X4903" s="13" t="s">
        <v>249</v>
      </c>
    </row>
    <row r="4904" spans="1:24" ht="15" customHeight="1" x14ac:dyDescent="0.2">
      <c r="A4904" s="32"/>
      <c r="B4904" s="33"/>
      <c r="C4904" s="11"/>
      <c r="D4904" s="11"/>
      <c r="E4904" s="24">
        <v>450</v>
      </c>
      <c r="F4904" s="25"/>
      <c r="G4904" s="25"/>
      <c r="H4904" s="25"/>
      <c r="I4904" s="25"/>
      <c r="J4904" s="25"/>
      <c r="K4904" s="25"/>
      <c r="L4904" s="25"/>
      <c r="M4904" s="25"/>
      <c r="N4904" s="25"/>
      <c r="O4904" s="25"/>
      <c r="P4904" s="25"/>
      <c r="Q4904" s="25"/>
      <c r="R4904" s="26"/>
      <c r="S4904" s="13" t="s">
        <v>817</v>
      </c>
      <c r="T4904" s="13" t="s">
        <v>34</v>
      </c>
      <c r="U4904" s="13" t="s">
        <v>35</v>
      </c>
      <c r="V4904" s="13" t="s">
        <v>41</v>
      </c>
      <c r="W4904" s="13" t="s">
        <v>817</v>
      </c>
      <c r="X4904" s="13" t="s">
        <v>42</v>
      </c>
    </row>
    <row r="4905" spans="1:24" ht="2.25" customHeight="1" x14ac:dyDescent="0.2">
      <c r="A4905" s="14"/>
      <c r="B4905" s="15"/>
      <c r="C4905" s="15"/>
      <c r="D4905" s="15"/>
      <c r="E4905" s="15"/>
      <c r="F4905" s="15"/>
      <c r="G4905" s="15"/>
      <c r="H4905" s="15"/>
      <c r="I4905" s="15"/>
      <c r="J4905" s="15"/>
      <c r="K4905" s="15"/>
      <c r="L4905" s="15"/>
      <c r="M4905" s="15"/>
      <c r="N4905" s="15"/>
      <c r="O4905" s="15"/>
      <c r="P4905" s="15"/>
      <c r="Q4905" s="15"/>
      <c r="R4905" s="15"/>
      <c r="S4905" s="15"/>
      <c r="T4905" s="15"/>
      <c r="U4905" s="15"/>
      <c r="V4905" s="15"/>
      <c r="W4905" s="15"/>
      <c r="X4905" s="16"/>
    </row>
    <row r="4906" spans="1:24" ht="13.5" customHeight="1" x14ac:dyDescent="0.2">
      <c r="A4906" s="7"/>
      <c r="B4906" s="6"/>
      <c r="C4906" s="6"/>
      <c r="D4906" s="6"/>
      <c r="E4906" s="6"/>
      <c r="F4906" s="6"/>
      <c r="G4906" s="6"/>
      <c r="H4906" s="6"/>
      <c r="I4906" s="6"/>
      <c r="J4906" s="6"/>
      <c r="K4906" s="21">
        <f>SUM(hList_Frame_1!B2835:B2839)</f>
        <v>2800</v>
      </c>
      <c r="L4906" s="21"/>
      <c r="M4906" s="21"/>
      <c r="N4906" s="21"/>
      <c r="O4906" s="21"/>
      <c r="P4906" s="21"/>
      <c r="Q4906" s="21"/>
      <c r="R4906" s="21"/>
      <c r="S4906" s="6"/>
      <c r="T4906" s="6"/>
      <c r="U4906" s="6"/>
      <c r="V4906" s="6"/>
      <c r="W4906" s="6"/>
      <c r="X4906" s="17"/>
    </row>
    <row r="4907" spans="1:24" ht="13.5" customHeight="1" x14ac:dyDescent="0.2">
      <c r="A4907" s="10"/>
      <c r="B4907" s="18"/>
      <c r="C4907" s="18"/>
      <c r="D4907" s="18"/>
      <c r="E4907" s="18"/>
      <c r="F4907" s="18"/>
      <c r="G4907" s="18"/>
      <c r="H4907" s="18"/>
      <c r="I4907" s="18"/>
      <c r="J4907" s="18"/>
      <c r="K4907" s="18"/>
      <c r="L4907" s="18"/>
      <c r="M4907" s="18"/>
      <c r="N4907" s="18"/>
      <c r="O4907" s="18"/>
      <c r="P4907" s="18"/>
      <c r="Q4907" s="18"/>
      <c r="R4907" s="18"/>
      <c r="S4907" s="18"/>
      <c r="T4907" s="18"/>
      <c r="U4907" s="18"/>
      <c r="V4907" s="18"/>
      <c r="W4907" s="18"/>
      <c r="X4907" s="19"/>
    </row>
    <row r="4908" spans="1:24" ht="15" customHeight="1" x14ac:dyDescent="0.2">
      <c r="A4908" s="22">
        <v>419415</v>
      </c>
      <c r="B4908" s="23"/>
      <c r="C4908" s="20">
        <v>42150</v>
      </c>
      <c r="D4908" s="13" t="s">
        <v>2319</v>
      </c>
      <c r="E4908" s="24">
        <v>305</v>
      </c>
      <c r="F4908" s="25"/>
      <c r="G4908" s="25"/>
      <c r="H4908" s="25"/>
      <c r="I4908" s="25"/>
      <c r="J4908" s="25"/>
      <c r="K4908" s="25"/>
      <c r="L4908" s="25"/>
      <c r="M4908" s="25"/>
      <c r="N4908" s="25"/>
      <c r="O4908" s="25"/>
      <c r="P4908" s="25"/>
      <c r="Q4908" s="25"/>
      <c r="R4908" s="26"/>
      <c r="S4908" s="13" t="s">
        <v>65</v>
      </c>
      <c r="T4908" s="13" t="s">
        <v>311</v>
      </c>
      <c r="U4908" s="13" t="s">
        <v>35</v>
      </c>
      <c r="V4908" s="13" t="s">
        <v>687</v>
      </c>
      <c r="W4908" s="13" t="s">
        <v>65</v>
      </c>
      <c r="X4908" s="13" t="s">
        <v>688</v>
      </c>
    </row>
    <row r="4909" spans="1:24" ht="2.25" customHeight="1" x14ac:dyDescent="0.2">
      <c r="A4909" s="14"/>
      <c r="B4909" s="15"/>
      <c r="C4909" s="15"/>
      <c r="D4909" s="15"/>
      <c r="E4909" s="15"/>
      <c r="F4909" s="15"/>
      <c r="G4909" s="15"/>
      <c r="H4909" s="15"/>
      <c r="I4909" s="15"/>
      <c r="J4909" s="15"/>
      <c r="K4909" s="15"/>
      <c r="L4909" s="15"/>
      <c r="M4909" s="15"/>
      <c r="N4909" s="15"/>
      <c r="O4909" s="15"/>
      <c r="P4909" s="15"/>
      <c r="Q4909" s="15"/>
      <c r="R4909" s="15"/>
      <c r="S4909" s="15"/>
      <c r="T4909" s="15"/>
      <c r="U4909" s="15"/>
      <c r="V4909" s="15"/>
      <c r="W4909" s="15"/>
      <c r="X4909" s="16"/>
    </row>
    <row r="4910" spans="1:24" ht="12.75" customHeight="1" x14ac:dyDescent="0.2">
      <c r="A4910" s="7"/>
      <c r="B4910" s="6"/>
      <c r="C4910" s="6"/>
      <c r="D4910" s="6"/>
      <c r="E4910" s="6"/>
      <c r="F4910" s="6"/>
      <c r="G4910" s="6"/>
      <c r="H4910" s="6"/>
      <c r="I4910" s="6"/>
      <c r="J4910" s="6"/>
      <c r="K4910" s="6"/>
      <c r="L4910" s="6"/>
      <c r="M4910" s="21">
        <f>SUM(hList_Frame_1!B2840:B2840)</f>
        <v>305</v>
      </c>
      <c r="N4910" s="21"/>
      <c r="O4910" s="21"/>
      <c r="P4910" s="21"/>
      <c r="Q4910" s="21"/>
      <c r="R4910" s="21"/>
      <c r="S4910" s="6"/>
      <c r="T4910" s="6"/>
      <c r="U4910" s="6"/>
      <c r="V4910" s="6"/>
      <c r="W4910" s="6"/>
      <c r="X4910" s="17"/>
    </row>
    <row r="4911" spans="1:24" ht="14.25" customHeight="1" x14ac:dyDescent="0.2">
      <c r="A4911" s="10"/>
      <c r="B4911" s="18"/>
      <c r="C4911" s="18"/>
      <c r="D4911" s="18"/>
      <c r="E4911" s="18"/>
      <c r="F4911" s="18"/>
      <c r="G4911" s="18"/>
      <c r="H4911" s="18"/>
      <c r="I4911" s="18"/>
      <c r="J4911" s="18"/>
      <c r="K4911" s="18"/>
      <c r="L4911" s="18"/>
      <c r="M4911" s="18"/>
      <c r="N4911" s="18"/>
      <c r="O4911" s="18"/>
      <c r="P4911" s="18"/>
      <c r="Q4911" s="18"/>
      <c r="R4911" s="18"/>
      <c r="S4911" s="18"/>
      <c r="T4911" s="18"/>
      <c r="U4911" s="18"/>
      <c r="V4911" s="18"/>
      <c r="W4911" s="18"/>
      <c r="X4911" s="19"/>
    </row>
    <row r="4912" spans="1:24" ht="15" customHeight="1" x14ac:dyDescent="0.2">
      <c r="A4912" s="22">
        <v>419416</v>
      </c>
      <c r="B4912" s="23"/>
      <c r="C4912" s="20">
        <v>42150</v>
      </c>
      <c r="D4912" s="13" t="s">
        <v>2320</v>
      </c>
      <c r="E4912" s="24">
        <v>8.0500000000000007</v>
      </c>
      <c r="F4912" s="25"/>
      <c r="G4912" s="25"/>
      <c r="H4912" s="25"/>
      <c r="I4912" s="25"/>
      <c r="J4912" s="25"/>
      <c r="K4912" s="25"/>
      <c r="L4912" s="25"/>
      <c r="M4912" s="25"/>
      <c r="N4912" s="25"/>
      <c r="O4912" s="25"/>
      <c r="P4912" s="25"/>
      <c r="Q4912" s="25"/>
      <c r="R4912" s="26"/>
      <c r="S4912" s="13" t="s">
        <v>15</v>
      </c>
      <c r="T4912" s="13" t="s">
        <v>137</v>
      </c>
      <c r="U4912" s="13" t="s">
        <v>90</v>
      </c>
      <c r="V4912" s="13" t="s">
        <v>91</v>
      </c>
      <c r="W4912" s="13" t="s">
        <v>15</v>
      </c>
      <c r="X4912" s="13" t="s">
        <v>15</v>
      </c>
    </row>
    <row r="4913" spans="1:24" ht="2.25" customHeight="1" x14ac:dyDescent="0.2">
      <c r="A4913" s="14"/>
      <c r="B4913" s="15"/>
      <c r="C4913" s="15"/>
      <c r="D4913" s="15"/>
      <c r="E4913" s="15"/>
      <c r="F4913" s="15"/>
      <c r="G4913" s="15"/>
      <c r="H4913" s="15"/>
      <c r="I4913" s="15"/>
      <c r="J4913" s="15"/>
      <c r="K4913" s="15"/>
      <c r="L4913" s="15"/>
      <c r="M4913" s="15"/>
      <c r="N4913" s="15"/>
      <c r="O4913" s="15"/>
      <c r="P4913" s="15"/>
      <c r="Q4913" s="15"/>
      <c r="R4913" s="15"/>
      <c r="S4913" s="15"/>
      <c r="T4913" s="15"/>
      <c r="U4913" s="15"/>
      <c r="V4913" s="15"/>
      <c r="W4913" s="15"/>
      <c r="X4913" s="16"/>
    </row>
    <row r="4914" spans="1:24" ht="13.5" customHeight="1" x14ac:dyDescent="0.2">
      <c r="A4914" s="7"/>
      <c r="B4914" s="6"/>
      <c r="C4914" s="6"/>
      <c r="D4914" s="6"/>
      <c r="E4914" s="6"/>
      <c r="F4914" s="6"/>
      <c r="G4914" s="6"/>
      <c r="H4914" s="6"/>
      <c r="I4914" s="6"/>
      <c r="J4914" s="6"/>
      <c r="K4914" s="6"/>
      <c r="L4914" s="6"/>
      <c r="M4914" s="6"/>
      <c r="N4914" s="6"/>
      <c r="O4914" s="6"/>
      <c r="P4914" s="6"/>
      <c r="Q4914" s="6"/>
      <c r="R4914" s="5">
        <f>SUM(hList_Frame_1!B2841:B2841)</f>
        <v>8.0500000000000007</v>
      </c>
      <c r="S4914" s="6"/>
      <c r="T4914" s="6"/>
      <c r="U4914" s="6"/>
      <c r="V4914" s="6"/>
      <c r="W4914" s="6"/>
      <c r="X4914" s="17"/>
    </row>
    <row r="4915" spans="1:24" ht="13.5" customHeight="1" x14ac:dyDescent="0.2">
      <c r="A4915" s="10"/>
      <c r="B4915" s="18"/>
      <c r="C4915" s="18"/>
      <c r="D4915" s="18"/>
      <c r="E4915" s="18"/>
      <c r="F4915" s="18"/>
      <c r="G4915" s="18"/>
      <c r="H4915" s="18"/>
      <c r="I4915" s="18"/>
      <c r="J4915" s="18"/>
      <c r="K4915" s="18"/>
      <c r="L4915" s="18"/>
      <c r="M4915" s="18"/>
      <c r="N4915" s="18"/>
      <c r="O4915" s="18"/>
      <c r="P4915" s="18"/>
      <c r="Q4915" s="18"/>
      <c r="R4915" s="18"/>
      <c r="S4915" s="18"/>
      <c r="T4915" s="18"/>
      <c r="U4915" s="18"/>
      <c r="V4915" s="18"/>
      <c r="W4915" s="18"/>
      <c r="X4915" s="19"/>
    </row>
    <row r="4916" spans="1:24" ht="15" customHeight="1" x14ac:dyDescent="0.2">
      <c r="A4916" s="22">
        <v>418428</v>
      </c>
      <c r="B4916" s="23"/>
      <c r="C4916" s="20">
        <v>42129</v>
      </c>
      <c r="D4916" s="4" t="s">
        <v>2321</v>
      </c>
      <c r="E4916" s="24">
        <v>1604</v>
      </c>
      <c r="F4916" s="25"/>
      <c r="G4916" s="25"/>
      <c r="H4916" s="25"/>
      <c r="I4916" s="25"/>
      <c r="J4916" s="25"/>
      <c r="K4916" s="25"/>
      <c r="L4916" s="25"/>
      <c r="M4916" s="25"/>
      <c r="N4916" s="25"/>
      <c r="O4916" s="25"/>
      <c r="P4916" s="25"/>
      <c r="Q4916" s="25"/>
      <c r="R4916" s="26"/>
      <c r="S4916" s="13" t="s">
        <v>98</v>
      </c>
      <c r="T4916" s="13" t="s">
        <v>1577</v>
      </c>
      <c r="U4916" s="13" t="s">
        <v>24</v>
      </c>
      <c r="V4916" s="13" t="s">
        <v>25</v>
      </c>
      <c r="W4916" s="13" t="s">
        <v>98</v>
      </c>
      <c r="X4916" s="13" t="s">
        <v>15</v>
      </c>
    </row>
    <row r="4917" spans="1:24" ht="15" customHeight="1" x14ac:dyDescent="0.2">
      <c r="A4917" s="27">
        <v>418809</v>
      </c>
      <c r="B4917" s="28"/>
      <c r="C4917" s="3">
        <v>42136</v>
      </c>
      <c r="D4917" s="8"/>
      <c r="E4917" s="29">
        <v>4656.93</v>
      </c>
      <c r="F4917" s="30"/>
      <c r="G4917" s="30"/>
      <c r="H4917" s="30"/>
      <c r="I4917" s="30"/>
      <c r="J4917" s="30"/>
      <c r="K4917" s="30"/>
      <c r="L4917" s="30"/>
      <c r="M4917" s="30"/>
      <c r="N4917" s="30"/>
      <c r="O4917" s="30"/>
      <c r="P4917" s="30"/>
      <c r="Q4917" s="30"/>
      <c r="R4917" s="31"/>
      <c r="S4917" s="4" t="s">
        <v>98</v>
      </c>
      <c r="T4917" s="13" t="s">
        <v>99</v>
      </c>
      <c r="U4917" s="13" t="s">
        <v>15</v>
      </c>
      <c r="V4917" s="13" t="s">
        <v>15</v>
      </c>
      <c r="W4917" s="4" t="s">
        <v>98</v>
      </c>
      <c r="X4917" s="13" t="s">
        <v>15</v>
      </c>
    </row>
    <row r="4918" spans="1:24" ht="15" customHeight="1" x14ac:dyDescent="0.2">
      <c r="A4918" s="35"/>
      <c r="B4918" s="36"/>
      <c r="C4918" s="8"/>
      <c r="D4918" s="8"/>
      <c r="E4918" s="35"/>
      <c r="F4918" s="37"/>
      <c r="G4918" s="37"/>
      <c r="H4918" s="37"/>
      <c r="I4918" s="37"/>
      <c r="J4918" s="37"/>
      <c r="K4918" s="37"/>
      <c r="L4918" s="37"/>
      <c r="M4918" s="37"/>
      <c r="N4918" s="37"/>
      <c r="O4918" s="37"/>
      <c r="P4918" s="37"/>
      <c r="Q4918" s="37"/>
      <c r="R4918" s="36"/>
      <c r="S4918" s="8"/>
      <c r="T4918" s="4" t="s">
        <v>101</v>
      </c>
      <c r="U4918" s="4" t="s">
        <v>15</v>
      </c>
      <c r="V4918" s="4" t="s">
        <v>15</v>
      </c>
      <c r="W4918" s="8"/>
      <c r="X4918" s="4" t="s">
        <v>15</v>
      </c>
    </row>
    <row r="4919" spans="1:24" ht="14.25" customHeight="1" x14ac:dyDescent="0.2">
      <c r="A4919" s="32"/>
      <c r="B4919" s="33"/>
      <c r="C4919" s="11"/>
      <c r="D4919" s="8"/>
      <c r="E4919" s="32"/>
      <c r="F4919" s="34"/>
      <c r="G4919" s="34"/>
      <c r="H4919" s="34"/>
      <c r="I4919" s="34"/>
      <c r="J4919" s="34"/>
      <c r="K4919" s="34"/>
      <c r="L4919" s="34"/>
      <c r="M4919" s="34"/>
      <c r="N4919" s="34"/>
      <c r="O4919" s="34"/>
      <c r="P4919" s="34"/>
      <c r="Q4919" s="34"/>
      <c r="R4919" s="33"/>
      <c r="S4919" s="11"/>
      <c r="T4919" s="11"/>
      <c r="U4919" s="11"/>
      <c r="V4919" s="11"/>
      <c r="W4919" s="11"/>
      <c r="X4919" s="12" t="s">
        <v>15</v>
      </c>
    </row>
    <row r="4920" spans="1:24" ht="15" customHeight="1" x14ac:dyDescent="0.2">
      <c r="A4920" s="27">
        <v>419417</v>
      </c>
      <c r="B4920" s="28"/>
      <c r="C4920" s="3">
        <v>42150</v>
      </c>
      <c r="D4920" s="8"/>
      <c r="E4920" s="29">
        <v>2531.33</v>
      </c>
      <c r="F4920" s="30"/>
      <c r="G4920" s="30"/>
      <c r="H4920" s="30"/>
      <c r="I4920" s="30"/>
      <c r="J4920" s="30"/>
      <c r="K4920" s="30"/>
      <c r="L4920" s="30"/>
      <c r="M4920" s="30"/>
      <c r="N4920" s="30"/>
      <c r="O4920" s="30"/>
      <c r="P4920" s="30"/>
      <c r="Q4920" s="30"/>
      <c r="R4920" s="31"/>
      <c r="S4920" s="4" t="s">
        <v>98</v>
      </c>
      <c r="T4920" s="13" t="s">
        <v>99</v>
      </c>
      <c r="U4920" s="13" t="s">
        <v>15</v>
      </c>
      <c r="V4920" s="13" t="s">
        <v>15</v>
      </c>
      <c r="W4920" s="4" t="s">
        <v>98</v>
      </c>
      <c r="X4920" s="13" t="s">
        <v>15</v>
      </c>
    </row>
    <row r="4921" spans="1:24" ht="15" customHeight="1" x14ac:dyDescent="0.2">
      <c r="A4921" s="32"/>
      <c r="B4921" s="33"/>
      <c r="C4921" s="11"/>
      <c r="D4921" s="11"/>
      <c r="E4921" s="32"/>
      <c r="F4921" s="34"/>
      <c r="G4921" s="34"/>
      <c r="H4921" s="34"/>
      <c r="I4921" s="34"/>
      <c r="J4921" s="34"/>
      <c r="K4921" s="34"/>
      <c r="L4921" s="34"/>
      <c r="M4921" s="34"/>
      <c r="N4921" s="34"/>
      <c r="O4921" s="34"/>
      <c r="P4921" s="34"/>
      <c r="Q4921" s="34"/>
      <c r="R4921" s="33"/>
      <c r="S4921" s="11"/>
      <c r="T4921" s="13" t="s">
        <v>101</v>
      </c>
      <c r="U4921" s="13" t="s">
        <v>15</v>
      </c>
      <c r="V4921" s="13" t="s">
        <v>15</v>
      </c>
      <c r="W4921" s="11"/>
      <c r="X4921" s="13" t="s">
        <v>15</v>
      </c>
    </row>
    <row r="4922" spans="1:24" ht="2.25" customHeight="1" x14ac:dyDescent="0.2">
      <c r="A4922" s="14"/>
      <c r="B4922" s="15"/>
      <c r="C4922" s="15"/>
      <c r="D4922" s="15"/>
      <c r="E4922" s="15"/>
      <c r="F4922" s="15"/>
      <c r="G4922" s="15"/>
      <c r="H4922" s="15"/>
      <c r="I4922" s="15"/>
      <c r="J4922" s="15"/>
      <c r="K4922" s="15"/>
      <c r="L4922" s="15"/>
      <c r="M4922" s="15"/>
      <c r="N4922" s="15"/>
      <c r="O4922" s="15"/>
      <c r="P4922" s="15"/>
      <c r="Q4922" s="15"/>
      <c r="R4922" s="15"/>
      <c r="S4922" s="15"/>
      <c r="T4922" s="15"/>
      <c r="U4922" s="15"/>
      <c r="V4922" s="15"/>
      <c r="W4922" s="15"/>
      <c r="X4922" s="16"/>
    </row>
    <row r="4923" spans="1:24" ht="13.5" customHeight="1" x14ac:dyDescent="0.2">
      <c r="A4923" s="7"/>
      <c r="B4923" s="6"/>
      <c r="C4923" s="6"/>
      <c r="D4923" s="6"/>
      <c r="E4923" s="6"/>
      <c r="F4923" s="6"/>
      <c r="G4923" s="6"/>
      <c r="H4923" s="6"/>
      <c r="I4923" s="6"/>
      <c r="J4923" s="6"/>
      <c r="K4923" s="21">
        <f>SUM(hList_Frame_1!B2842:B2847)</f>
        <v>8792.26</v>
      </c>
      <c r="L4923" s="21"/>
      <c r="M4923" s="21"/>
      <c r="N4923" s="21"/>
      <c r="O4923" s="21"/>
      <c r="P4923" s="21"/>
      <c r="Q4923" s="21"/>
      <c r="R4923" s="21"/>
      <c r="S4923" s="6"/>
      <c r="T4923" s="6"/>
      <c r="U4923" s="6"/>
      <c r="V4923" s="6"/>
      <c r="W4923" s="6"/>
      <c r="X4923" s="17"/>
    </row>
    <row r="4924" spans="1:24" ht="13.5" customHeight="1" x14ac:dyDescent="0.2">
      <c r="A4924" s="10"/>
      <c r="B4924" s="18"/>
      <c r="C4924" s="18"/>
      <c r="D4924" s="18"/>
      <c r="E4924" s="18"/>
      <c r="F4924" s="18"/>
      <c r="G4924" s="18"/>
      <c r="H4924" s="18"/>
      <c r="I4924" s="18"/>
      <c r="J4924" s="18"/>
      <c r="K4924" s="18"/>
      <c r="L4924" s="18"/>
      <c r="M4924" s="18"/>
      <c r="N4924" s="18"/>
      <c r="O4924" s="18"/>
      <c r="P4924" s="18"/>
      <c r="Q4924" s="18"/>
      <c r="R4924" s="18"/>
      <c r="S4924" s="18"/>
      <c r="T4924" s="18"/>
      <c r="U4924" s="18"/>
      <c r="V4924" s="18"/>
      <c r="W4924" s="18"/>
      <c r="X4924" s="19"/>
    </row>
    <row r="4925" spans="1:24" ht="15" customHeight="1" x14ac:dyDescent="0.2">
      <c r="A4925" s="22">
        <v>418429</v>
      </c>
      <c r="B4925" s="23"/>
      <c r="C4925" s="20">
        <v>42129</v>
      </c>
      <c r="D4925" s="4" t="s">
        <v>2322</v>
      </c>
      <c r="E4925" s="24">
        <v>450</v>
      </c>
      <c r="F4925" s="25"/>
      <c r="G4925" s="25"/>
      <c r="H4925" s="25"/>
      <c r="I4925" s="25"/>
      <c r="J4925" s="25"/>
      <c r="K4925" s="25"/>
      <c r="L4925" s="25"/>
      <c r="M4925" s="25"/>
      <c r="N4925" s="25"/>
      <c r="O4925" s="25"/>
      <c r="P4925" s="25"/>
      <c r="Q4925" s="25"/>
      <c r="R4925" s="26"/>
      <c r="S4925" s="13" t="s">
        <v>2323</v>
      </c>
      <c r="T4925" s="13" t="s">
        <v>34</v>
      </c>
      <c r="U4925" s="13" t="s">
        <v>35</v>
      </c>
      <c r="V4925" s="13" t="s">
        <v>35</v>
      </c>
      <c r="W4925" s="13" t="s">
        <v>2323</v>
      </c>
      <c r="X4925" s="13" t="s">
        <v>229</v>
      </c>
    </row>
    <row r="4926" spans="1:24" ht="15" customHeight="1" x14ac:dyDescent="0.2">
      <c r="A4926" s="22">
        <v>418810</v>
      </c>
      <c r="B4926" s="23"/>
      <c r="C4926" s="20">
        <v>42136</v>
      </c>
      <c r="D4926" s="11"/>
      <c r="E4926" s="24">
        <v>450</v>
      </c>
      <c r="F4926" s="25"/>
      <c r="G4926" s="25"/>
      <c r="H4926" s="25"/>
      <c r="I4926" s="25"/>
      <c r="J4926" s="25"/>
      <c r="K4926" s="25"/>
      <c r="L4926" s="25"/>
      <c r="M4926" s="25"/>
      <c r="N4926" s="25"/>
      <c r="O4926" s="25"/>
      <c r="P4926" s="25"/>
      <c r="Q4926" s="25"/>
      <c r="R4926" s="26"/>
      <c r="S4926" s="13" t="s">
        <v>2324</v>
      </c>
      <c r="T4926" s="13" t="s">
        <v>34</v>
      </c>
      <c r="U4926" s="13" t="s">
        <v>35</v>
      </c>
      <c r="V4926" s="13" t="s">
        <v>35</v>
      </c>
      <c r="W4926" s="13" t="s">
        <v>2324</v>
      </c>
      <c r="X4926" s="13" t="s">
        <v>318</v>
      </c>
    </row>
    <row r="4927" spans="1:24" ht="2.25" customHeight="1" x14ac:dyDescent="0.2">
      <c r="A4927" s="14"/>
      <c r="B4927" s="15"/>
      <c r="C4927" s="15"/>
      <c r="D4927" s="15"/>
      <c r="E4927" s="15"/>
      <c r="F4927" s="15"/>
      <c r="G4927" s="15"/>
      <c r="H4927" s="15"/>
      <c r="I4927" s="15"/>
      <c r="J4927" s="15"/>
      <c r="K4927" s="15"/>
      <c r="L4927" s="15"/>
      <c r="M4927" s="15"/>
      <c r="N4927" s="15"/>
      <c r="O4927" s="15"/>
      <c r="P4927" s="15"/>
      <c r="Q4927" s="15"/>
      <c r="R4927" s="15"/>
      <c r="S4927" s="15"/>
      <c r="T4927" s="15"/>
      <c r="U4927" s="15"/>
      <c r="V4927" s="15"/>
      <c r="W4927" s="15"/>
      <c r="X4927" s="16"/>
    </row>
    <row r="4928" spans="1:24" ht="13.5" customHeight="1" x14ac:dyDescent="0.2">
      <c r="A4928" s="7"/>
      <c r="B4928" s="6"/>
      <c r="C4928" s="6"/>
      <c r="D4928" s="6"/>
      <c r="E4928" s="6"/>
      <c r="F4928" s="6"/>
      <c r="G4928" s="6"/>
      <c r="H4928" s="6"/>
      <c r="I4928" s="6"/>
      <c r="J4928" s="6"/>
      <c r="K4928" s="6"/>
      <c r="L4928" s="6"/>
      <c r="M4928" s="21">
        <f>SUM(hList_Frame_1!B2848:B2849)</f>
        <v>900</v>
      </c>
      <c r="N4928" s="21"/>
      <c r="O4928" s="21"/>
      <c r="P4928" s="21"/>
      <c r="Q4928" s="21"/>
      <c r="R4928" s="21"/>
      <c r="S4928" s="6"/>
      <c r="T4928" s="6"/>
      <c r="U4928" s="6"/>
      <c r="V4928" s="6"/>
      <c r="W4928" s="6"/>
      <c r="X4928" s="17"/>
    </row>
    <row r="4929" spans="1:24" ht="13.5" customHeight="1" x14ac:dyDescent="0.2">
      <c r="A4929" s="10"/>
      <c r="B4929" s="18"/>
      <c r="C4929" s="18"/>
      <c r="D4929" s="18"/>
      <c r="E4929" s="18"/>
      <c r="F4929" s="18"/>
      <c r="G4929" s="18"/>
      <c r="H4929" s="18"/>
      <c r="I4929" s="18"/>
      <c r="J4929" s="18"/>
      <c r="K4929" s="18"/>
      <c r="L4929" s="18"/>
      <c r="M4929" s="18"/>
      <c r="N4929" s="18"/>
      <c r="O4929" s="18"/>
      <c r="P4929" s="18"/>
      <c r="Q4929" s="18"/>
      <c r="R4929" s="18"/>
      <c r="S4929" s="18"/>
      <c r="T4929" s="18"/>
      <c r="U4929" s="18"/>
      <c r="V4929" s="18"/>
      <c r="W4929" s="18"/>
      <c r="X4929" s="19"/>
    </row>
    <row r="4930" spans="1:24" ht="15" customHeight="1" x14ac:dyDescent="0.2">
      <c r="A4930" s="27">
        <v>419418</v>
      </c>
      <c r="B4930" s="28"/>
      <c r="C4930" s="3">
        <v>42150</v>
      </c>
      <c r="D4930" s="4" t="s">
        <v>2325</v>
      </c>
      <c r="E4930" s="24">
        <v>550</v>
      </c>
      <c r="F4930" s="25"/>
      <c r="G4930" s="25"/>
      <c r="H4930" s="25"/>
      <c r="I4930" s="25"/>
      <c r="J4930" s="25"/>
      <c r="K4930" s="25"/>
      <c r="L4930" s="25"/>
      <c r="M4930" s="25"/>
      <c r="N4930" s="25"/>
      <c r="O4930" s="25"/>
      <c r="P4930" s="25"/>
      <c r="Q4930" s="25"/>
      <c r="R4930" s="26"/>
      <c r="S4930" s="13" t="s">
        <v>2326</v>
      </c>
      <c r="T4930" s="13" t="s">
        <v>34</v>
      </c>
      <c r="U4930" s="13" t="s">
        <v>35</v>
      </c>
      <c r="V4930" s="13" t="s">
        <v>35</v>
      </c>
      <c r="W4930" s="13" t="s">
        <v>2326</v>
      </c>
      <c r="X4930" s="13" t="s">
        <v>229</v>
      </c>
    </row>
    <row r="4931" spans="1:24" ht="15" customHeight="1" x14ac:dyDescent="0.2">
      <c r="A4931" s="32"/>
      <c r="B4931" s="33"/>
      <c r="C4931" s="11"/>
      <c r="D4931" s="11"/>
      <c r="E4931" s="24">
        <v>450</v>
      </c>
      <c r="F4931" s="25"/>
      <c r="G4931" s="25"/>
      <c r="H4931" s="25"/>
      <c r="I4931" s="25"/>
      <c r="J4931" s="25"/>
      <c r="K4931" s="25"/>
      <c r="L4931" s="25"/>
      <c r="M4931" s="25"/>
      <c r="N4931" s="25"/>
      <c r="O4931" s="25"/>
      <c r="P4931" s="25"/>
      <c r="Q4931" s="25"/>
      <c r="R4931" s="26"/>
      <c r="S4931" s="13" t="s">
        <v>2327</v>
      </c>
      <c r="T4931" s="13" t="s">
        <v>34</v>
      </c>
      <c r="U4931" s="13" t="s">
        <v>35</v>
      </c>
      <c r="V4931" s="13" t="s">
        <v>35</v>
      </c>
      <c r="W4931" s="13" t="s">
        <v>2327</v>
      </c>
      <c r="X4931" s="13" t="s">
        <v>318</v>
      </c>
    </row>
    <row r="4932" spans="1:24" ht="2.25" customHeight="1" x14ac:dyDescent="0.2">
      <c r="A4932" s="14"/>
      <c r="B4932" s="15"/>
      <c r="C4932" s="15"/>
      <c r="D4932" s="15"/>
      <c r="E4932" s="15"/>
      <c r="F4932" s="15"/>
      <c r="G4932" s="15"/>
      <c r="H4932" s="15"/>
      <c r="I4932" s="15"/>
      <c r="J4932" s="15"/>
      <c r="K4932" s="15"/>
      <c r="L4932" s="15"/>
      <c r="M4932" s="15"/>
      <c r="N4932" s="15"/>
      <c r="O4932" s="15"/>
      <c r="P4932" s="15"/>
      <c r="Q4932" s="15"/>
      <c r="R4932" s="15"/>
      <c r="S4932" s="15"/>
      <c r="T4932" s="15"/>
      <c r="U4932" s="15"/>
      <c r="V4932" s="15"/>
      <c r="W4932" s="15"/>
      <c r="X4932" s="16"/>
    </row>
    <row r="4933" spans="1:24" ht="12.75" customHeight="1" x14ac:dyDescent="0.2">
      <c r="A4933" s="7"/>
      <c r="B4933" s="6"/>
      <c r="C4933" s="6"/>
      <c r="D4933" s="6"/>
      <c r="E4933" s="6"/>
      <c r="F4933" s="6"/>
      <c r="G4933" s="6"/>
      <c r="H4933" s="6"/>
      <c r="I4933" s="6"/>
      <c r="J4933" s="6"/>
      <c r="K4933" s="21">
        <f>SUM(hList_Frame_1!B2850:B2851)</f>
        <v>1000</v>
      </c>
      <c r="L4933" s="21"/>
      <c r="M4933" s="21"/>
      <c r="N4933" s="21"/>
      <c r="O4933" s="21"/>
      <c r="P4933" s="21"/>
      <c r="Q4933" s="21"/>
      <c r="R4933" s="21"/>
      <c r="S4933" s="6"/>
      <c r="T4933" s="6"/>
      <c r="U4933" s="6"/>
      <c r="V4933" s="6"/>
      <c r="W4933" s="6"/>
      <c r="X4933" s="17"/>
    </row>
    <row r="4934" spans="1:24" ht="14.25" customHeight="1" x14ac:dyDescent="0.2">
      <c r="A4934" s="10"/>
      <c r="B4934" s="18"/>
      <c r="C4934" s="18"/>
      <c r="D4934" s="18"/>
      <c r="E4934" s="18"/>
      <c r="F4934" s="18"/>
      <c r="G4934" s="18"/>
      <c r="H4934" s="18"/>
      <c r="I4934" s="18"/>
      <c r="J4934" s="18"/>
      <c r="K4934" s="18"/>
      <c r="L4934" s="18"/>
      <c r="M4934" s="18"/>
      <c r="N4934" s="18"/>
      <c r="O4934" s="18"/>
      <c r="P4934" s="18"/>
      <c r="Q4934" s="18"/>
      <c r="R4934" s="18"/>
      <c r="S4934" s="18"/>
      <c r="T4934" s="18"/>
      <c r="U4934" s="18"/>
      <c r="V4934" s="18"/>
      <c r="W4934" s="18"/>
      <c r="X4934" s="19"/>
    </row>
    <row r="4935" spans="1:24" ht="15" customHeight="1" x14ac:dyDescent="0.2">
      <c r="A4935" s="22">
        <v>418811</v>
      </c>
      <c r="B4935" s="23"/>
      <c r="C4935" s="20">
        <v>42136</v>
      </c>
      <c r="D4935" s="13" t="s">
        <v>2328</v>
      </c>
      <c r="E4935" s="24">
        <v>133.9</v>
      </c>
      <c r="F4935" s="25"/>
      <c r="G4935" s="25"/>
      <c r="H4935" s="25"/>
      <c r="I4935" s="25"/>
      <c r="J4935" s="25"/>
      <c r="K4935" s="25"/>
      <c r="L4935" s="25"/>
      <c r="M4935" s="25"/>
      <c r="N4935" s="25"/>
      <c r="O4935" s="25"/>
      <c r="P4935" s="25"/>
      <c r="Q4935" s="25"/>
      <c r="R4935" s="26"/>
      <c r="S4935" s="13" t="s">
        <v>299</v>
      </c>
      <c r="T4935" s="13" t="s">
        <v>12</v>
      </c>
      <c r="U4935" s="13" t="s">
        <v>13</v>
      </c>
      <c r="V4935" s="13" t="s">
        <v>14</v>
      </c>
      <c r="W4935" s="13" t="s">
        <v>299</v>
      </c>
      <c r="X4935" s="13" t="s">
        <v>15</v>
      </c>
    </row>
    <row r="4936" spans="1:24" ht="2.25" customHeight="1" x14ac:dyDescent="0.2">
      <c r="A4936" s="14"/>
      <c r="B4936" s="15"/>
      <c r="C4936" s="15"/>
      <c r="D4936" s="15"/>
      <c r="E4936" s="15"/>
      <c r="F4936" s="15"/>
      <c r="G4936" s="15"/>
      <c r="H4936" s="15"/>
      <c r="I4936" s="15"/>
      <c r="J4936" s="15"/>
      <c r="K4936" s="15"/>
      <c r="L4936" s="15"/>
      <c r="M4936" s="15"/>
      <c r="N4936" s="15"/>
      <c r="O4936" s="15"/>
      <c r="P4936" s="15"/>
      <c r="Q4936" s="15"/>
      <c r="R4936" s="15"/>
      <c r="S4936" s="15"/>
      <c r="T4936" s="15"/>
      <c r="U4936" s="15"/>
      <c r="V4936" s="15"/>
      <c r="W4936" s="15"/>
      <c r="X4936" s="16"/>
    </row>
    <row r="4937" spans="1:24" ht="13.5" customHeight="1" x14ac:dyDescent="0.2">
      <c r="A4937" s="7"/>
      <c r="B4937" s="6"/>
      <c r="C4937" s="6"/>
      <c r="D4937" s="6"/>
      <c r="E4937" s="6"/>
      <c r="F4937" s="6"/>
      <c r="G4937" s="6"/>
      <c r="H4937" s="6"/>
      <c r="I4937" s="6"/>
      <c r="J4937" s="6"/>
      <c r="K4937" s="6"/>
      <c r="L4937" s="6"/>
      <c r="M4937" s="21">
        <f>SUM(hList_Frame_1!B2852:B2852)</f>
        <v>133.9</v>
      </c>
      <c r="N4937" s="21"/>
      <c r="O4937" s="21"/>
      <c r="P4937" s="21"/>
      <c r="Q4937" s="21"/>
      <c r="R4937" s="21"/>
      <c r="S4937" s="6"/>
      <c r="T4937" s="6"/>
      <c r="U4937" s="6"/>
      <c r="V4937" s="6"/>
      <c r="W4937" s="6"/>
      <c r="X4937" s="17"/>
    </row>
    <row r="4938" spans="1:24" ht="13.5" customHeight="1" x14ac:dyDescent="0.2">
      <c r="A4938" s="10"/>
      <c r="B4938" s="18"/>
      <c r="C4938" s="18"/>
      <c r="D4938" s="18"/>
      <c r="E4938" s="18"/>
      <c r="F4938" s="18"/>
      <c r="G4938" s="18"/>
      <c r="H4938" s="18"/>
      <c r="I4938" s="18"/>
      <c r="J4938" s="18"/>
      <c r="K4938" s="18"/>
      <c r="L4938" s="18"/>
      <c r="M4938" s="18"/>
      <c r="N4938" s="18"/>
      <c r="O4938" s="18"/>
      <c r="P4938" s="18"/>
      <c r="Q4938" s="18"/>
      <c r="R4938" s="18"/>
      <c r="S4938" s="18"/>
      <c r="T4938" s="18"/>
      <c r="U4938" s="18"/>
      <c r="V4938" s="18"/>
      <c r="W4938" s="18"/>
      <c r="X4938" s="19"/>
    </row>
    <row r="4939" spans="1:24" ht="15" customHeight="1" x14ac:dyDescent="0.2">
      <c r="A4939" s="22">
        <v>418430</v>
      </c>
      <c r="B4939" s="23"/>
      <c r="C4939" s="20">
        <v>42129</v>
      </c>
      <c r="D4939" s="4" t="s">
        <v>2329</v>
      </c>
      <c r="E4939" s="24">
        <v>5664</v>
      </c>
      <c r="F4939" s="25"/>
      <c r="G4939" s="25"/>
      <c r="H4939" s="25"/>
      <c r="I4939" s="25"/>
      <c r="J4939" s="25"/>
      <c r="K4939" s="25"/>
      <c r="L4939" s="25"/>
      <c r="M4939" s="25"/>
      <c r="N4939" s="25"/>
      <c r="O4939" s="25"/>
      <c r="P4939" s="25"/>
      <c r="Q4939" s="25"/>
      <c r="R4939" s="26"/>
      <c r="S4939" s="13" t="s">
        <v>281</v>
      </c>
      <c r="T4939" s="13" t="s">
        <v>1288</v>
      </c>
      <c r="U4939" s="13" t="s">
        <v>61</v>
      </c>
      <c r="V4939" s="13" t="s">
        <v>62</v>
      </c>
      <c r="W4939" s="13" t="s">
        <v>281</v>
      </c>
      <c r="X4939" s="13" t="s">
        <v>149</v>
      </c>
    </row>
    <row r="4940" spans="1:24" ht="15" customHeight="1" x14ac:dyDescent="0.2">
      <c r="A4940" s="22">
        <v>419419</v>
      </c>
      <c r="B4940" s="23"/>
      <c r="C4940" s="20">
        <v>42150</v>
      </c>
      <c r="D4940" s="11"/>
      <c r="E4940" s="24">
        <v>423.68</v>
      </c>
      <c r="F4940" s="25"/>
      <c r="G4940" s="25"/>
      <c r="H4940" s="25"/>
      <c r="I4940" s="25"/>
      <c r="J4940" s="25"/>
      <c r="K4940" s="25"/>
      <c r="L4940" s="25"/>
      <c r="M4940" s="25"/>
      <c r="N4940" s="25"/>
      <c r="O4940" s="25"/>
      <c r="P4940" s="25"/>
      <c r="Q4940" s="25"/>
      <c r="R4940" s="26"/>
      <c r="S4940" s="13" t="s">
        <v>281</v>
      </c>
      <c r="T4940" s="13" t="s">
        <v>1288</v>
      </c>
      <c r="U4940" s="13" t="s">
        <v>61</v>
      </c>
      <c r="V4940" s="13" t="s">
        <v>62</v>
      </c>
      <c r="W4940" s="13" t="s">
        <v>281</v>
      </c>
      <c r="X4940" s="13" t="s">
        <v>149</v>
      </c>
    </row>
    <row r="4941" spans="1:24" ht="2.25" customHeight="1" x14ac:dyDescent="0.2">
      <c r="A4941" s="14"/>
      <c r="B4941" s="15"/>
      <c r="C4941" s="15"/>
      <c r="D4941" s="15"/>
      <c r="E4941" s="15"/>
      <c r="F4941" s="15"/>
      <c r="G4941" s="15"/>
      <c r="H4941" s="15"/>
      <c r="I4941" s="15"/>
      <c r="J4941" s="15"/>
      <c r="K4941" s="15"/>
      <c r="L4941" s="15"/>
      <c r="M4941" s="15"/>
      <c r="N4941" s="15"/>
      <c r="O4941" s="15"/>
      <c r="P4941" s="15"/>
      <c r="Q4941" s="15"/>
      <c r="R4941" s="15"/>
      <c r="S4941" s="15"/>
      <c r="T4941" s="15"/>
      <c r="U4941" s="15"/>
      <c r="V4941" s="15"/>
      <c r="W4941" s="15"/>
      <c r="X4941" s="16"/>
    </row>
    <row r="4942" spans="1:24" ht="13.5" customHeight="1" x14ac:dyDescent="0.2">
      <c r="A4942" s="7"/>
      <c r="B4942" s="6"/>
      <c r="C4942" s="6"/>
      <c r="D4942" s="6"/>
      <c r="E4942" s="6"/>
      <c r="F4942" s="6"/>
      <c r="G4942" s="6"/>
      <c r="H4942" s="6"/>
      <c r="I4942" s="6"/>
      <c r="J4942" s="6"/>
      <c r="K4942" s="21">
        <f>SUM(hList_Frame_1!B2853:B2854)</f>
        <v>6087.68</v>
      </c>
      <c r="L4942" s="21"/>
      <c r="M4942" s="21"/>
      <c r="N4942" s="21"/>
      <c r="O4942" s="21"/>
      <c r="P4942" s="21"/>
      <c r="Q4942" s="21"/>
      <c r="R4942" s="21"/>
      <c r="S4942" s="6"/>
      <c r="T4942" s="6"/>
      <c r="U4942" s="6"/>
      <c r="V4942" s="6"/>
      <c r="W4942" s="6"/>
      <c r="X4942" s="17"/>
    </row>
    <row r="4943" spans="1:24" ht="13.5" customHeight="1" x14ac:dyDescent="0.2">
      <c r="A4943" s="10"/>
      <c r="B4943" s="18"/>
      <c r="C4943" s="18"/>
      <c r="D4943" s="18"/>
      <c r="E4943" s="18"/>
      <c r="F4943" s="18"/>
      <c r="G4943" s="18"/>
      <c r="H4943" s="18"/>
      <c r="I4943" s="18"/>
      <c r="J4943" s="18"/>
      <c r="K4943" s="18"/>
      <c r="L4943" s="18"/>
      <c r="M4943" s="18"/>
      <c r="N4943" s="18"/>
      <c r="O4943" s="18"/>
      <c r="P4943" s="18"/>
      <c r="Q4943" s="18"/>
      <c r="R4943" s="18"/>
      <c r="S4943" s="18"/>
      <c r="T4943" s="18"/>
      <c r="U4943" s="18"/>
      <c r="V4943" s="18"/>
      <c r="W4943" s="18"/>
      <c r="X4943" s="19"/>
    </row>
    <row r="4944" spans="1:24" ht="15" customHeight="1" x14ac:dyDescent="0.2">
      <c r="A4944" s="27">
        <v>419420</v>
      </c>
      <c r="B4944" s="28"/>
      <c r="C4944" s="3">
        <v>42150</v>
      </c>
      <c r="D4944" s="4" t="s">
        <v>2330</v>
      </c>
      <c r="E4944" s="29">
        <v>122</v>
      </c>
      <c r="F4944" s="30"/>
      <c r="G4944" s="30"/>
      <c r="H4944" s="30"/>
      <c r="I4944" s="30"/>
      <c r="J4944" s="30"/>
      <c r="K4944" s="30"/>
      <c r="L4944" s="30"/>
      <c r="M4944" s="30"/>
      <c r="N4944" s="30"/>
      <c r="O4944" s="30"/>
      <c r="P4944" s="30"/>
      <c r="Q4944" s="30"/>
      <c r="R4944" s="31"/>
      <c r="S4944" s="4" t="s">
        <v>65</v>
      </c>
      <c r="T4944" s="4" t="s">
        <v>1367</v>
      </c>
      <c r="U4944" s="4" t="s">
        <v>51</v>
      </c>
      <c r="V4944" s="4" t="s">
        <v>1368</v>
      </c>
      <c r="W4944" s="4" t="s">
        <v>65</v>
      </c>
      <c r="X4944" s="4" t="s">
        <v>15</v>
      </c>
    </row>
    <row r="4945" spans="1:24" ht="14.25" customHeight="1" x14ac:dyDescent="0.2">
      <c r="A4945" s="32"/>
      <c r="B4945" s="33"/>
      <c r="C4945" s="11"/>
      <c r="D4945" s="11"/>
      <c r="E4945" s="32"/>
      <c r="F4945" s="34"/>
      <c r="G4945" s="34"/>
      <c r="H4945" s="34"/>
      <c r="I4945" s="34"/>
      <c r="J4945" s="34"/>
      <c r="K4945" s="34"/>
      <c r="L4945" s="34"/>
      <c r="M4945" s="34"/>
      <c r="N4945" s="34"/>
      <c r="O4945" s="34"/>
      <c r="P4945" s="34"/>
      <c r="Q4945" s="34"/>
      <c r="R4945" s="33"/>
      <c r="S4945" s="11"/>
      <c r="T4945" s="11"/>
      <c r="U4945" s="11"/>
      <c r="V4945" s="11"/>
      <c r="W4945" s="11"/>
      <c r="X4945" s="12" t="s">
        <v>15</v>
      </c>
    </row>
    <row r="4946" spans="1:24" ht="2.25" customHeight="1" x14ac:dyDescent="0.2">
      <c r="A4946" s="14"/>
      <c r="B4946" s="15"/>
      <c r="C4946" s="15"/>
      <c r="D4946" s="15"/>
      <c r="E4946" s="15"/>
      <c r="F4946" s="15"/>
      <c r="G4946" s="15"/>
      <c r="H4946" s="15"/>
      <c r="I4946" s="15"/>
      <c r="J4946" s="15"/>
      <c r="K4946" s="15"/>
      <c r="L4946" s="15"/>
      <c r="M4946" s="15"/>
      <c r="N4946" s="15"/>
      <c r="O4946" s="15"/>
      <c r="P4946" s="15"/>
      <c r="Q4946" s="15"/>
      <c r="R4946" s="15"/>
      <c r="S4946" s="15"/>
      <c r="T4946" s="15"/>
      <c r="U4946" s="15"/>
      <c r="V4946" s="15"/>
      <c r="W4946" s="15"/>
      <c r="X4946" s="16"/>
    </row>
    <row r="4947" spans="1:24" ht="13.5" customHeight="1" x14ac:dyDescent="0.2">
      <c r="A4947" s="7"/>
      <c r="B4947" s="6"/>
      <c r="C4947" s="6"/>
      <c r="D4947" s="6"/>
      <c r="E4947" s="6"/>
      <c r="F4947" s="6"/>
      <c r="G4947" s="6"/>
      <c r="H4947" s="6"/>
      <c r="I4947" s="6"/>
      <c r="J4947" s="6"/>
      <c r="K4947" s="6"/>
      <c r="L4947" s="6"/>
      <c r="M4947" s="21">
        <f>SUM(hList_Frame_1!B2855:B2856)</f>
        <v>122</v>
      </c>
      <c r="N4947" s="21"/>
      <c r="O4947" s="21"/>
      <c r="P4947" s="21"/>
      <c r="Q4947" s="21"/>
      <c r="R4947" s="21"/>
      <c r="S4947" s="6"/>
      <c r="T4947" s="6"/>
      <c r="U4947" s="6"/>
      <c r="V4947" s="6"/>
      <c r="W4947" s="6"/>
      <c r="X4947" s="17"/>
    </row>
    <row r="4948" spans="1:24" ht="13.5" customHeight="1" x14ac:dyDescent="0.2">
      <c r="A4948" s="10"/>
      <c r="B4948" s="18"/>
      <c r="C4948" s="18"/>
      <c r="D4948" s="18"/>
      <c r="E4948" s="18"/>
      <c r="F4948" s="18"/>
      <c r="G4948" s="18"/>
      <c r="H4948" s="18"/>
      <c r="I4948" s="18"/>
      <c r="J4948" s="18"/>
      <c r="K4948" s="18"/>
      <c r="L4948" s="18"/>
      <c r="M4948" s="18"/>
      <c r="N4948" s="18"/>
      <c r="O4948" s="18"/>
      <c r="P4948" s="18"/>
      <c r="Q4948" s="18"/>
      <c r="R4948" s="18"/>
      <c r="S4948" s="18"/>
      <c r="T4948" s="18"/>
      <c r="U4948" s="18"/>
      <c r="V4948" s="18"/>
      <c r="W4948" s="18"/>
      <c r="X4948" s="19"/>
    </row>
    <row r="4949" spans="1:24" ht="15" customHeight="1" x14ac:dyDescent="0.2">
      <c r="A4949" s="22">
        <v>419421</v>
      </c>
      <c r="B4949" s="23"/>
      <c r="C4949" s="20">
        <v>42150</v>
      </c>
      <c r="D4949" s="13" t="s">
        <v>2331</v>
      </c>
      <c r="E4949" s="24">
        <v>270</v>
      </c>
      <c r="F4949" s="25"/>
      <c r="G4949" s="25"/>
      <c r="H4949" s="25"/>
      <c r="I4949" s="25"/>
      <c r="J4949" s="25"/>
      <c r="K4949" s="25"/>
      <c r="L4949" s="25"/>
      <c r="M4949" s="25"/>
      <c r="N4949" s="25"/>
      <c r="O4949" s="25"/>
      <c r="P4949" s="25"/>
      <c r="Q4949" s="25"/>
      <c r="R4949" s="26"/>
      <c r="S4949" s="13" t="s">
        <v>2332</v>
      </c>
      <c r="T4949" s="13" t="s">
        <v>34</v>
      </c>
      <c r="U4949" s="13" t="s">
        <v>35</v>
      </c>
      <c r="V4949" s="13" t="s">
        <v>35</v>
      </c>
      <c r="W4949" s="13" t="s">
        <v>2332</v>
      </c>
      <c r="X4949" s="13" t="s">
        <v>237</v>
      </c>
    </row>
    <row r="4950" spans="1:24" ht="2.25" customHeight="1" x14ac:dyDescent="0.2">
      <c r="A4950" s="14"/>
      <c r="B4950" s="15"/>
      <c r="C4950" s="15"/>
      <c r="D4950" s="15"/>
      <c r="E4950" s="15"/>
      <c r="F4950" s="15"/>
      <c r="G4950" s="15"/>
      <c r="H4950" s="15"/>
      <c r="I4950" s="15"/>
      <c r="J4950" s="15"/>
      <c r="K4950" s="15"/>
      <c r="L4950" s="15"/>
      <c r="M4950" s="15"/>
      <c r="N4950" s="15"/>
      <c r="O4950" s="15"/>
      <c r="P4950" s="15"/>
      <c r="Q4950" s="15"/>
      <c r="R4950" s="15"/>
      <c r="S4950" s="15"/>
      <c r="T4950" s="15"/>
      <c r="U4950" s="15"/>
      <c r="V4950" s="15"/>
      <c r="W4950" s="15"/>
      <c r="X4950" s="16"/>
    </row>
    <row r="4951" spans="1:24" ht="13.5" customHeight="1" x14ac:dyDescent="0.2">
      <c r="A4951" s="7"/>
      <c r="B4951" s="6"/>
      <c r="C4951" s="6"/>
      <c r="D4951" s="6"/>
      <c r="E4951" s="6"/>
      <c r="F4951" s="6"/>
      <c r="G4951" s="6"/>
      <c r="H4951" s="6"/>
      <c r="I4951" s="6"/>
      <c r="J4951" s="6"/>
      <c r="K4951" s="6"/>
      <c r="L4951" s="6"/>
      <c r="M4951" s="21">
        <f>SUM(hList_Frame_1!B2857:B2857)</f>
        <v>270</v>
      </c>
      <c r="N4951" s="21"/>
      <c r="O4951" s="21"/>
      <c r="P4951" s="21"/>
      <c r="Q4951" s="21"/>
      <c r="R4951" s="21"/>
      <c r="S4951" s="6"/>
      <c r="T4951" s="6"/>
      <c r="U4951" s="6"/>
      <c r="V4951" s="6"/>
      <c r="W4951" s="6"/>
      <c r="X4951" s="17"/>
    </row>
    <row r="4952" spans="1:24" ht="13.5" customHeight="1" x14ac:dyDescent="0.2">
      <c r="A4952" s="10"/>
      <c r="B4952" s="18"/>
      <c r="C4952" s="18"/>
      <c r="D4952" s="18"/>
      <c r="E4952" s="18"/>
      <c r="F4952" s="18"/>
      <c r="G4952" s="18"/>
      <c r="H4952" s="18"/>
      <c r="I4952" s="18"/>
      <c r="J4952" s="18"/>
      <c r="K4952" s="18"/>
      <c r="L4952" s="18"/>
      <c r="M4952" s="18"/>
      <c r="N4952" s="18"/>
      <c r="O4952" s="18"/>
      <c r="P4952" s="18"/>
      <c r="Q4952" s="18"/>
      <c r="R4952" s="18"/>
      <c r="S4952" s="18"/>
      <c r="T4952" s="18"/>
      <c r="U4952" s="18"/>
      <c r="V4952" s="18"/>
      <c r="W4952" s="18"/>
      <c r="X4952" s="19"/>
    </row>
    <row r="4953" spans="1:24" ht="15" customHeight="1" x14ac:dyDescent="0.2">
      <c r="A4953" s="27">
        <v>419422</v>
      </c>
      <c r="B4953" s="28"/>
      <c r="C4953" s="3">
        <v>42150</v>
      </c>
      <c r="D4953" s="4" t="s">
        <v>2333</v>
      </c>
      <c r="E4953" s="29">
        <v>69.650000000000006</v>
      </c>
      <c r="F4953" s="30"/>
      <c r="G4953" s="30"/>
      <c r="H4953" s="30"/>
      <c r="I4953" s="30"/>
      <c r="J4953" s="30"/>
      <c r="K4953" s="30"/>
      <c r="L4953" s="30"/>
      <c r="M4953" s="30"/>
      <c r="N4953" s="30"/>
      <c r="O4953" s="30"/>
      <c r="P4953" s="30"/>
      <c r="Q4953" s="30"/>
      <c r="R4953" s="31"/>
      <c r="S4953" s="4" t="s">
        <v>65</v>
      </c>
      <c r="T4953" s="4" t="s">
        <v>140</v>
      </c>
      <c r="U4953" s="4" t="s">
        <v>24</v>
      </c>
      <c r="V4953" s="4" t="s">
        <v>168</v>
      </c>
      <c r="W4953" s="4" t="s">
        <v>65</v>
      </c>
      <c r="X4953" s="4" t="s">
        <v>15</v>
      </c>
    </row>
    <row r="4954" spans="1:24" ht="14.25" customHeight="1" x14ac:dyDescent="0.2">
      <c r="A4954" s="35"/>
      <c r="B4954" s="36"/>
      <c r="C4954" s="8"/>
      <c r="D4954" s="8"/>
      <c r="E4954" s="35"/>
      <c r="F4954" s="37"/>
      <c r="G4954" s="37"/>
      <c r="H4954" s="37"/>
      <c r="I4954" s="37"/>
      <c r="J4954" s="37"/>
      <c r="K4954" s="37"/>
      <c r="L4954" s="37"/>
      <c r="M4954" s="37"/>
      <c r="N4954" s="37"/>
      <c r="O4954" s="37"/>
      <c r="P4954" s="37"/>
      <c r="Q4954" s="37"/>
      <c r="R4954" s="36"/>
      <c r="S4954" s="8"/>
      <c r="T4954" s="8"/>
      <c r="U4954" s="8"/>
      <c r="V4954" s="8"/>
      <c r="W4954" s="8"/>
      <c r="X4954" s="9" t="s">
        <v>15</v>
      </c>
    </row>
    <row r="4955" spans="1:24" ht="14.25" customHeight="1" x14ac:dyDescent="0.2">
      <c r="A4955" s="35"/>
      <c r="B4955" s="36"/>
      <c r="C4955" s="8"/>
      <c r="D4955" s="8"/>
      <c r="E4955" s="35"/>
      <c r="F4955" s="37"/>
      <c r="G4955" s="37"/>
      <c r="H4955" s="37"/>
      <c r="I4955" s="37"/>
      <c r="J4955" s="37"/>
      <c r="K4955" s="37"/>
      <c r="L4955" s="37"/>
      <c r="M4955" s="37"/>
      <c r="N4955" s="37"/>
      <c r="O4955" s="37"/>
      <c r="P4955" s="37"/>
      <c r="Q4955" s="37"/>
      <c r="R4955" s="36"/>
      <c r="S4955" s="8"/>
      <c r="T4955" s="8"/>
      <c r="U4955" s="8"/>
      <c r="V4955" s="8"/>
      <c r="W4955" s="8"/>
      <c r="X4955" s="9" t="s">
        <v>15</v>
      </c>
    </row>
    <row r="4956" spans="1:24" ht="14.25" customHeight="1" x14ac:dyDescent="0.2">
      <c r="A4956" s="35"/>
      <c r="B4956" s="36"/>
      <c r="C4956" s="8"/>
      <c r="D4956" s="8"/>
      <c r="E4956" s="35"/>
      <c r="F4956" s="37"/>
      <c r="G4956" s="37"/>
      <c r="H4956" s="37"/>
      <c r="I4956" s="37"/>
      <c r="J4956" s="37"/>
      <c r="K4956" s="37"/>
      <c r="L4956" s="37"/>
      <c r="M4956" s="37"/>
      <c r="N4956" s="37"/>
      <c r="O4956" s="37"/>
      <c r="P4956" s="37"/>
      <c r="Q4956" s="37"/>
      <c r="R4956" s="36"/>
      <c r="S4956" s="8"/>
      <c r="T4956" s="8"/>
      <c r="U4956" s="8"/>
      <c r="V4956" s="8"/>
      <c r="W4956" s="8"/>
      <c r="X4956" s="9" t="s">
        <v>15</v>
      </c>
    </row>
    <row r="4957" spans="1:24" ht="14.25" customHeight="1" x14ac:dyDescent="0.2">
      <c r="A4957" s="35"/>
      <c r="B4957" s="36"/>
      <c r="C4957" s="8"/>
      <c r="D4957" s="8"/>
      <c r="E4957" s="35"/>
      <c r="F4957" s="37"/>
      <c r="G4957" s="37"/>
      <c r="H4957" s="37"/>
      <c r="I4957" s="37"/>
      <c r="J4957" s="37"/>
      <c r="K4957" s="37"/>
      <c r="L4957" s="37"/>
      <c r="M4957" s="37"/>
      <c r="N4957" s="37"/>
      <c r="O4957" s="37"/>
      <c r="P4957" s="37"/>
      <c r="Q4957" s="37"/>
      <c r="R4957" s="36"/>
      <c r="S4957" s="8"/>
      <c r="T4957" s="8"/>
      <c r="U4957" s="8"/>
      <c r="V4957" s="8"/>
      <c r="W4957" s="8"/>
      <c r="X4957" s="9" t="s">
        <v>15</v>
      </c>
    </row>
    <row r="4958" spans="1:24" ht="14.25" customHeight="1" x14ac:dyDescent="0.2">
      <c r="A4958" s="35"/>
      <c r="B4958" s="36"/>
      <c r="C4958" s="8"/>
      <c r="D4958" s="8"/>
      <c r="E4958" s="35"/>
      <c r="F4958" s="37"/>
      <c r="G4958" s="37"/>
      <c r="H4958" s="37"/>
      <c r="I4958" s="37"/>
      <c r="J4958" s="37"/>
      <c r="K4958" s="37"/>
      <c r="L4958" s="37"/>
      <c r="M4958" s="37"/>
      <c r="N4958" s="37"/>
      <c r="O4958" s="37"/>
      <c r="P4958" s="37"/>
      <c r="Q4958" s="37"/>
      <c r="R4958" s="36"/>
      <c r="S4958" s="8"/>
      <c r="T4958" s="8"/>
      <c r="U4958" s="8"/>
      <c r="V4958" s="8"/>
      <c r="W4958" s="8"/>
      <c r="X4958" s="9" t="s">
        <v>15</v>
      </c>
    </row>
    <row r="4959" spans="1:24" ht="14.25" customHeight="1" x14ac:dyDescent="0.2">
      <c r="A4959" s="32"/>
      <c r="B4959" s="33"/>
      <c r="C4959" s="11"/>
      <c r="D4959" s="11"/>
      <c r="E4959" s="32"/>
      <c r="F4959" s="34"/>
      <c r="G4959" s="34"/>
      <c r="H4959" s="34"/>
      <c r="I4959" s="34"/>
      <c r="J4959" s="34"/>
      <c r="K4959" s="34"/>
      <c r="L4959" s="34"/>
      <c r="M4959" s="34"/>
      <c r="N4959" s="34"/>
      <c r="O4959" s="34"/>
      <c r="P4959" s="34"/>
      <c r="Q4959" s="34"/>
      <c r="R4959" s="33"/>
      <c r="S4959" s="11"/>
      <c r="T4959" s="11"/>
      <c r="U4959" s="11"/>
      <c r="V4959" s="11"/>
      <c r="W4959" s="11"/>
      <c r="X4959" s="12" t="s">
        <v>15</v>
      </c>
    </row>
    <row r="4960" spans="1:24" ht="2.25" customHeight="1" x14ac:dyDescent="0.2">
      <c r="A4960" s="14"/>
      <c r="B4960" s="15"/>
      <c r="C4960" s="15"/>
      <c r="D4960" s="15"/>
      <c r="E4960" s="15"/>
      <c r="F4960" s="15"/>
      <c r="G4960" s="15"/>
      <c r="H4960" s="15"/>
      <c r="I4960" s="15"/>
      <c r="J4960" s="15"/>
      <c r="K4960" s="15"/>
      <c r="L4960" s="15"/>
      <c r="M4960" s="15"/>
      <c r="N4960" s="15"/>
      <c r="O4960" s="15"/>
      <c r="P4960" s="15"/>
      <c r="Q4960" s="15"/>
      <c r="R4960" s="15"/>
      <c r="S4960" s="15"/>
      <c r="T4960" s="15"/>
      <c r="U4960" s="15"/>
      <c r="V4960" s="15"/>
      <c r="W4960" s="15"/>
      <c r="X4960" s="16"/>
    </row>
    <row r="4961" spans="1:24" ht="12.75" customHeight="1" x14ac:dyDescent="0.2">
      <c r="A4961" s="7"/>
      <c r="B4961" s="6"/>
      <c r="C4961" s="6"/>
      <c r="D4961" s="6"/>
      <c r="E4961" s="6"/>
      <c r="F4961" s="6"/>
      <c r="G4961" s="6"/>
      <c r="H4961" s="6"/>
      <c r="I4961" s="6"/>
      <c r="J4961" s="6"/>
      <c r="K4961" s="6"/>
      <c r="L4961" s="6"/>
      <c r="M4961" s="6"/>
      <c r="N4961" s="6"/>
      <c r="O4961" s="6"/>
      <c r="P4961" s="21">
        <f>SUM(hList_Frame_1!B2858:B2864)</f>
        <v>69.650000000000006</v>
      </c>
      <c r="Q4961" s="21"/>
      <c r="R4961" s="21"/>
      <c r="S4961" s="6"/>
      <c r="T4961" s="6"/>
      <c r="U4961" s="6"/>
      <c r="V4961" s="6"/>
      <c r="W4961" s="6"/>
      <c r="X4961" s="17"/>
    </row>
    <row r="4962" spans="1:24" ht="14.25" customHeight="1" x14ac:dyDescent="0.2">
      <c r="A4962" s="10"/>
      <c r="B4962" s="18"/>
      <c r="C4962" s="18"/>
      <c r="D4962" s="18"/>
      <c r="E4962" s="18"/>
      <c r="F4962" s="18"/>
      <c r="G4962" s="18"/>
      <c r="H4962" s="18"/>
      <c r="I4962" s="18"/>
      <c r="J4962" s="18"/>
      <c r="K4962" s="18"/>
      <c r="L4962" s="18"/>
      <c r="M4962" s="18"/>
      <c r="N4962" s="18"/>
      <c r="O4962" s="18"/>
      <c r="P4962" s="18"/>
      <c r="Q4962" s="18"/>
      <c r="R4962" s="18"/>
      <c r="S4962" s="18"/>
      <c r="T4962" s="18"/>
      <c r="U4962" s="18"/>
      <c r="V4962" s="18"/>
      <c r="W4962" s="18"/>
      <c r="X4962" s="19"/>
    </row>
    <row r="4963" spans="1:24" ht="15" customHeight="1" x14ac:dyDescent="0.2">
      <c r="A4963" s="22">
        <v>419423</v>
      </c>
      <c r="B4963" s="23"/>
      <c r="C4963" s="20">
        <v>42150</v>
      </c>
      <c r="D4963" s="13" t="s">
        <v>2334</v>
      </c>
      <c r="E4963" s="24">
        <v>475</v>
      </c>
      <c r="F4963" s="25"/>
      <c r="G4963" s="25"/>
      <c r="H4963" s="25"/>
      <c r="I4963" s="25"/>
      <c r="J4963" s="25"/>
      <c r="K4963" s="25"/>
      <c r="L4963" s="25"/>
      <c r="M4963" s="25"/>
      <c r="N4963" s="25"/>
      <c r="O4963" s="25"/>
      <c r="P4963" s="25"/>
      <c r="Q4963" s="25"/>
      <c r="R4963" s="26"/>
      <c r="S4963" s="13" t="s">
        <v>753</v>
      </c>
      <c r="T4963" s="13" t="s">
        <v>716</v>
      </c>
      <c r="U4963" s="13" t="s">
        <v>215</v>
      </c>
      <c r="V4963" s="13" t="s">
        <v>216</v>
      </c>
      <c r="W4963" s="13" t="s">
        <v>753</v>
      </c>
      <c r="X4963" s="13" t="s">
        <v>15</v>
      </c>
    </row>
    <row r="4964" spans="1:24" ht="2.25" customHeight="1" x14ac:dyDescent="0.2">
      <c r="A4964" s="14"/>
      <c r="B4964" s="15"/>
      <c r="C4964" s="15"/>
      <c r="D4964" s="15"/>
      <c r="E4964" s="15"/>
      <c r="F4964" s="15"/>
      <c r="G4964" s="15"/>
      <c r="H4964" s="15"/>
      <c r="I4964" s="15"/>
      <c r="J4964" s="15"/>
      <c r="K4964" s="15"/>
      <c r="L4964" s="15"/>
      <c r="M4964" s="15"/>
      <c r="N4964" s="15"/>
      <c r="O4964" s="15"/>
      <c r="P4964" s="15"/>
      <c r="Q4964" s="15"/>
      <c r="R4964" s="15"/>
      <c r="S4964" s="15"/>
      <c r="T4964" s="15"/>
      <c r="U4964" s="15"/>
      <c r="V4964" s="15"/>
      <c r="W4964" s="15"/>
      <c r="X4964" s="16"/>
    </row>
    <row r="4965" spans="1:24" ht="13.5" customHeight="1" x14ac:dyDescent="0.2">
      <c r="A4965" s="7"/>
      <c r="B4965" s="6"/>
      <c r="C4965" s="6"/>
      <c r="D4965" s="6"/>
      <c r="E4965" s="6"/>
      <c r="F4965" s="6"/>
      <c r="G4965" s="6"/>
      <c r="H4965" s="6"/>
      <c r="I4965" s="6"/>
      <c r="J4965" s="6"/>
      <c r="K4965" s="6"/>
      <c r="L4965" s="6"/>
      <c r="M4965" s="21">
        <f>SUM(hList_Frame_1!B2865:B2865)</f>
        <v>475</v>
      </c>
      <c r="N4965" s="21"/>
      <c r="O4965" s="21"/>
      <c r="P4965" s="21"/>
      <c r="Q4965" s="21"/>
      <c r="R4965" s="21"/>
      <c r="S4965" s="6"/>
      <c r="T4965" s="6"/>
      <c r="U4965" s="6"/>
      <c r="V4965" s="6"/>
      <c r="W4965" s="6"/>
      <c r="X4965" s="17"/>
    </row>
    <row r="4966" spans="1:24" ht="13.5" customHeight="1" x14ac:dyDescent="0.2">
      <c r="A4966" s="10"/>
      <c r="B4966" s="18"/>
      <c r="C4966" s="18"/>
      <c r="D4966" s="18"/>
      <c r="E4966" s="18"/>
      <c r="F4966" s="18"/>
      <c r="G4966" s="18"/>
      <c r="H4966" s="18"/>
      <c r="I4966" s="18"/>
      <c r="J4966" s="18"/>
      <c r="K4966" s="18"/>
      <c r="L4966" s="18"/>
      <c r="M4966" s="18"/>
      <c r="N4966" s="18"/>
      <c r="O4966" s="18"/>
      <c r="P4966" s="18"/>
      <c r="Q4966" s="18"/>
      <c r="R4966" s="18"/>
      <c r="S4966" s="18"/>
      <c r="T4966" s="18"/>
      <c r="U4966" s="18"/>
      <c r="V4966" s="18"/>
      <c r="W4966" s="18"/>
      <c r="X4966" s="19"/>
    </row>
    <row r="4967" spans="1:24" ht="15" customHeight="1" x14ac:dyDescent="0.2">
      <c r="A4967" s="22">
        <v>419424</v>
      </c>
      <c r="B4967" s="23"/>
      <c r="C4967" s="20">
        <v>42150</v>
      </c>
      <c r="D4967" s="13" t="s">
        <v>2335</v>
      </c>
      <c r="E4967" s="24">
        <v>175</v>
      </c>
      <c r="F4967" s="25"/>
      <c r="G4967" s="25"/>
      <c r="H4967" s="25"/>
      <c r="I4967" s="25"/>
      <c r="J4967" s="25"/>
      <c r="K4967" s="25"/>
      <c r="L4967" s="25"/>
      <c r="M4967" s="25"/>
      <c r="N4967" s="25"/>
      <c r="O4967" s="25"/>
      <c r="P4967" s="25"/>
      <c r="Q4967" s="25"/>
      <c r="R4967" s="26"/>
      <c r="S4967" s="13" t="s">
        <v>127</v>
      </c>
      <c r="T4967" s="13" t="s">
        <v>716</v>
      </c>
      <c r="U4967" s="13" t="s">
        <v>215</v>
      </c>
      <c r="V4967" s="13" t="s">
        <v>216</v>
      </c>
      <c r="W4967" s="13" t="s">
        <v>127</v>
      </c>
      <c r="X4967" s="13" t="s">
        <v>15</v>
      </c>
    </row>
    <row r="4968" spans="1:24" ht="2.25" customHeight="1" x14ac:dyDescent="0.2">
      <c r="A4968" s="14"/>
      <c r="B4968" s="15"/>
      <c r="C4968" s="15"/>
      <c r="D4968" s="15"/>
      <c r="E4968" s="15"/>
      <c r="F4968" s="15"/>
      <c r="G4968" s="15"/>
      <c r="H4968" s="15"/>
      <c r="I4968" s="15"/>
      <c r="J4968" s="15"/>
      <c r="K4968" s="15"/>
      <c r="L4968" s="15"/>
      <c r="M4968" s="15"/>
      <c r="N4968" s="15"/>
      <c r="O4968" s="15"/>
      <c r="P4968" s="15"/>
      <c r="Q4968" s="15"/>
      <c r="R4968" s="15"/>
      <c r="S4968" s="15"/>
      <c r="T4968" s="15"/>
      <c r="U4968" s="15"/>
      <c r="V4968" s="15"/>
      <c r="W4968" s="15"/>
      <c r="X4968" s="16"/>
    </row>
    <row r="4969" spans="1:24" ht="13.5" customHeight="1" x14ac:dyDescent="0.2">
      <c r="A4969" s="7"/>
      <c r="B4969" s="6"/>
      <c r="C4969" s="6"/>
      <c r="D4969" s="6"/>
      <c r="E4969" s="6"/>
      <c r="F4969" s="6"/>
      <c r="G4969" s="6"/>
      <c r="H4969" s="6"/>
      <c r="I4969" s="6"/>
      <c r="J4969" s="6"/>
      <c r="K4969" s="6"/>
      <c r="L4969" s="6"/>
      <c r="M4969" s="21">
        <f>SUM(hList_Frame_1!B2866:B2866)</f>
        <v>175</v>
      </c>
      <c r="N4969" s="21"/>
      <c r="O4969" s="21"/>
      <c r="P4969" s="21"/>
      <c r="Q4969" s="21"/>
      <c r="R4969" s="21"/>
      <c r="S4969" s="6"/>
      <c r="T4969" s="6"/>
      <c r="U4969" s="6"/>
      <c r="V4969" s="6"/>
      <c r="W4969" s="6"/>
      <c r="X4969" s="17"/>
    </row>
    <row r="4970" spans="1:24" ht="13.5" customHeight="1" x14ac:dyDescent="0.2">
      <c r="A4970" s="10"/>
      <c r="B4970" s="18"/>
      <c r="C4970" s="18"/>
      <c r="D4970" s="18"/>
      <c r="E4970" s="18"/>
      <c r="F4970" s="18"/>
      <c r="G4970" s="18"/>
      <c r="H4970" s="18"/>
      <c r="I4970" s="18"/>
      <c r="J4970" s="18"/>
      <c r="K4970" s="18"/>
      <c r="L4970" s="18"/>
      <c r="M4970" s="18"/>
      <c r="N4970" s="18"/>
      <c r="O4970" s="18"/>
      <c r="P4970" s="18"/>
      <c r="Q4970" s="18"/>
      <c r="R4970" s="18"/>
      <c r="S4970" s="18"/>
      <c r="T4970" s="18"/>
      <c r="U4970" s="18"/>
      <c r="V4970" s="18"/>
      <c r="W4970" s="18"/>
      <c r="X4970" s="19"/>
    </row>
    <row r="4971" spans="1:24" ht="15" customHeight="1" x14ac:dyDescent="0.2">
      <c r="A4971" s="27">
        <v>419425</v>
      </c>
      <c r="B4971" s="28"/>
      <c r="C4971" s="3">
        <v>42150</v>
      </c>
      <c r="D4971" s="4" t="s">
        <v>2336</v>
      </c>
      <c r="E4971" s="29">
        <v>43.12</v>
      </c>
      <c r="F4971" s="30"/>
      <c r="G4971" s="30"/>
      <c r="H4971" s="30"/>
      <c r="I4971" s="30"/>
      <c r="J4971" s="30"/>
      <c r="K4971" s="30"/>
      <c r="L4971" s="30"/>
      <c r="M4971" s="30"/>
      <c r="N4971" s="30"/>
      <c r="O4971" s="30"/>
      <c r="P4971" s="30"/>
      <c r="Q4971" s="30"/>
      <c r="R4971" s="31"/>
      <c r="S4971" s="4" t="s">
        <v>15</v>
      </c>
      <c r="T4971" s="4" t="s">
        <v>137</v>
      </c>
      <c r="U4971" s="4" t="s">
        <v>205</v>
      </c>
      <c r="V4971" s="4" t="s">
        <v>206</v>
      </c>
      <c r="W4971" s="4" t="s">
        <v>15</v>
      </c>
      <c r="X4971" s="4" t="s">
        <v>15</v>
      </c>
    </row>
    <row r="4972" spans="1:24" ht="14.25" customHeight="1" x14ac:dyDescent="0.2">
      <c r="A4972" s="32"/>
      <c r="B4972" s="33"/>
      <c r="C4972" s="11"/>
      <c r="D4972" s="11"/>
      <c r="E4972" s="32"/>
      <c r="F4972" s="34"/>
      <c r="G4972" s="34"/>
      <c r="H4972" s="34"/>
      <c r="I4972" s="34"/>
      <c r="J4972" s="34"/>
      <c r="K4972" s="34"/>
      <c r="L4972" s="34"/>
      <c r="M4972" s="34"/>
      <c r="N4972" s="34"/>
      <c r="O4972" s="34"/>
      <c r="P4972" s="34"/>
      <c r="Q4972" s="34"/>
      <c r="R4972" s="33"/>
      <c r="S4972" s="11"/>
      <c r="T4972" s="11"/>
      <c r="U4972" s="11"/>
      <c r="V4972" s="11"/>
      <c r="W4972" s="11"/>
      <c r="X4972" s="12" t="s">
        <v>15</v>
      </c>
    </row>
    <row r="4973" spans="1:24" ht="2.25" customHeight="1" x14ac:dyDescent="0.2">
      <c r="A4973" s="14"/>
      <c r="B4973" s="15"/>
      <c r="C4973" s="15"/>
      <c r="D4973" s="15"/>
      <c r="E4973" s="15"/>
      <c r="F4973" s="15"/>
      <c r="G4973" s="15"/>
      <c r="H4973" s="15"/>
      <c r="I4973" s="15"/>
      <c r="J4973" s="15"/>
      <c r="K4973" s="15"/>
      <c r="L4973" s="15"/>
      <c r="M4973" s="15"/>
      <c r="N4973" s="15"/>
      <c r="O4973" s="15"/>
      <c r="P4973" s="15"/>
      <c r="Q4973" s="15"/>
      <c r="R4973" s="15"/>
      <c r="S4973" s="15"/>
      <c r="T4973" s="15"/>
      <c r="U4973" s="15"/>
      <c r="V4973" s="15"/>
      <c r="W4973" s="15"/>
      <c r="X4973" s="16"/>
    </row>
    <row r="4974" spans="1:24" ht="12.75" customHeight="1" x14ac:dyDescent="0.2">
      <c r="A4974" s="7"/>
      <c r="B4974" s="6"/>
      <c r="C4974" s="6"/>
      <c r="D4974" s="6"/>
      <c r="E4974" s="6"/>
      <c r="F4974" s="6"/>
      <c r="G4974" s="6"/>
      <c r="H4974" s="6"/>
      <c r="I4974" s="6"/>
      <c r="J4974" s="6"/>
      <c r="K4974" s="6"/>
      <c r="L4974" s="6"/>
      <c r="M4974" s="6"/>
      <c r="N4974" s="6"/>
      <c r="O4974" s="6"/>
      <c r="P4974" s="21">
        <f>SUM(hList_Frame_1!B2867:B2868)</f>
        <v>43.12</v>
      </c>
      <c r="Q4974" s="21"/>
      <c r="R4974" s="21"/>
      <c r="S4974" s="6"/>
      <c r="T4974" s="6"/>
      <c r="U4974" s="6"/>
      <c r="V4974" s="6"/>
      <c r="W4974" s="6"/>
      <c r="X4974" s="17"/>
    </row>
    <row r="4975" spans="1:24" ht="14.25" customHeight="1" x14ac:dyDescent="0.2">
      <c r="A4975" s="10"/>
      <c r="B4975" s="18"/>
      <c r="C4975" s="18"/>
      <c r="D4975" s="18"/>
      <c r="E4975" s="18"/>
      <c r="F4975" s="18"/>
      <c r="G4975" s="18"/>
      <c r="H4975" s="18"/>
      <c r="I4975" s="18"/>
      <c r="J4975" s="18"/>
      <c r="K4975" s="18"/>
      <c r="L4975" s="18"/>
      <c r="M4975" s="18"/>
      <c r="N4975" s="18"/>
      <c r="O4975" s="18"/>
      <c r="P4975" s="18"/>
      <c r="Q4975" s="18"/>
      <c r="R4975" s="18"/>
      <c r="S4975" s="18"/>
      <c r="T4975" s="18"/>
      <c r="U4975" s="18"/>
      <c r="V4975" s="18"/>
      <c r="W4975" s="18"/>
      <c r="X4975" s="19"/>
    </row>
    <row r="4976" spans="1:24" ht="15" customHeight="1" x14ac:dyDescent="0.2">
      <c r="A4976" s="22">
        <v>419426</v>
      </c>
      <c r="B4976" s="23"/>
      <c r="C4976" s="20">
        <v>42150</v>
      </c>
      <c r="D4976" s="13" t="s">
        <v>2337</v>
      </c>
      <c r="E4976" s="24">
        <v>44.16</v>
      </c>
      <c r="F4976" s="25"/>
      <c r="G4976" s="25"/>
      <c r="H4976" s="25"/>
      <c r="I4976" s="25"/>
      <c r="J4976" s="25"/>
      <c r="K4976" s="25"/>
      <c r="L4976" s="25"/>
      <c r="M4976" s="25"/>
      <c r="N4976" s="25"/>
      <c r="O4976" s="25"/>
      <c r="P4976" s="25"/>
      <c r="Q4976" s="25"/>
      <c r="R4976" s="26"/>
      <c r="S4976" s="13" t="s">
        <v>15</v>
      </c>
      <c r="T4976" s="13" t="s">
        <v>137</v>
      </c>
      <c r="U4976" s="13" t="s">
        <v>160</v>
      </c>
      <c r="V4976" s="13" t="s">
        <v>163</v>
      </c>
      <c r="W4976" s="13" t="s">
        <v>15</v>
      </c>
      <c r="X4976" s="13" t="s">
        <v>15</v>
      </c>
    </row>
    <row r="4977" spans="1:24" ht="2.25" customHeight="1" x14ac:dyDescent="0.2">
      <c r="A4977" s="14"/>
      <c r="B4977" s="15"/>
      <c r="C4977" s="15"/>
      <c r="D4977" s="15"/>
      <c r="E4977" s="15"/>
      <c r="F4977" s="15"/>
      <c r="G4977" s="15"/>
      <c r="H4977" s="15"/>
      <c r="I4977" s="15"/>
      <c r="J4977" s="15"/>
      <c r="K4977" s="15"/>
      <c r="L4977" s="15"/>
      <c r="M4977" s="15"/>
      <c r="N4977" s="15"/>
      <c r="O4977" s="15"/>
      <c r="P4977" s="15"/>
      <c r="Q4977" s="15"/>
      <c r="R4977" s="15"/>
      <c r="S4977" s="15"/>
      <c r="T4977" s="15"/>
      <c r="U4977" s="15"/>
      <c r="V4977" s="15"/>
      <c r="W4977" s="15"/>
      <c r="X4977" s="16"/>
    </row>
    <row r="4978" spans="1:24" ht="13.5" customHeight="1" x14ac:dyDescent="0.2">
      <c r="A4978" s="7"/>
      <c r="B4978" s="6"/>
      <c r="C4978" s="6"/>
      <c r="D4978" s="6"/>
      <c r="E4978" s="6"/>
      <c r="F4978" s="6"/>
      <c r="G4978" s="6"/>
      <c r="H4978" s="6"/>
      <c r="I4978" s="6"/>
      <c r="J4978" s="6"/>
      <c r="K4978" s="6"/>
      <c r="L4978" s="6"/>
      <c r="M4978" s="6"/>
      <c r="N4978" s="6"/>
      <c r="O4978" s="6"/>
      <c r="P4978" s="21">
        <f>SUM(hList_Frame_1!B2869:B2869)</f>
        <v>44.16</v>
      </c>
      <c r="Q4978" s="21"/>
      <c r="R4978" s="21"/>
      <c r="S4978" s="6"/>
      <c r="T4978" s="6"/>
      <c r="U4978" s="6"/>
      <c r="V4978" s="6"/>
      <c r="W4978" s="6"/>
      <c r="X4978" s="17"/>
    </row>
    <row r="4979" spans="1:24" ht="13.5" customHeight="1" x14ac:dyDescent="0.2">
      <c r="A4979" s="10"/>
      <c r="B4979" s="18"/>
      <c r="C4979" s="18"/>
      <c r="D4979" s="18"/>
      <c r="E4979" s="18"/>
      <c r="F4979" s="18"/>
      <c r="G4979" s="18"/>
      <c r="H4979" s="18"/>
      <c r="I4979" s="18"/>
      <c r="J4979" s="18"/>
      <c r="K4979" s="18"/>
      <c r="L4979" s="18"/>
      <c r="M4979" s="18"/>
      <c r="N4979" s="18"/>
      <c r="O4979" s="18"/>
      <c r="P4979" s="18"/>
      <c r="Q4979" s="18"/>
      <c r="R4979" s="18"/>
      <c r="S4979" s="18"/>
      <c r="T4979" s="18"/>
      <c r="U4979" s="18"/>
      <c r="V4979" s="18"/>
      <c r="W4979" s="18"/>
      <c r="X4979" s="19"/>
    </row>
    <row r="4980" spans="1:24" ht="15" customHeight="1" x14ac:dyDescent="0.2">
      <c r="A4980" s="22">
        <v>419427</v>
      </c>
      <c r="B4980" s="23"/>
      <c r="C4980" s="20">
        <v>42150</v>
      </c>
      <c r="D4980" s="13" t="s">
        <v>2338</v>
      </c>
      <c r="E4980" s="24">
        <v>203.55</v>
      </c>
      <c r="F4980" s="25"/>
      <c r="G4980" s="25"/>
      <c r="H4980" s="25"/>
      <c r="I4980" s="25"/>
      <c r="J4980" s="25"/>
      <c r="K4980" s="25"/>
      <c r="L4980" s="25"/>
      <c r="M4980" s="25"/>
      <c r="N4980" s="25"/>
      <c r="O4980" s="25"/>
      <c r="P4980" s="25"/>
      <c r="Q4980" s="25"/>
      <c r="R4980" s="26"/>
      <c r="S4980" s="13" t="s">
        <v>15</v>
      </c>
      <c r="T4980" s="13" t="s">
        <v>137</v>
      </c>
      <c r="U4980" s="13" t="s">
        <v>26</v>
      </c>
      <c r="V4980" s="13" t="s">
        <v>210</v>
      </c>
      <c r="W4980" s="13" t="s">
        <v>15</v>
      </c>
      <c r="X4980" s="13" t="s">
        <v>15</v>
      </c>
    </row>
    <row r="4981" spans="1:24" ht="2.25" customHeight="1" x14ac:dyDescent="0.2">
      <c r="A4981" s="14"/>
      <c r="B4981" s="15"/>
      <c r="C4981" s="15"/>
      <c r="D4981" s="15"/>
      <c r="E4981" s="15"/>
      <c r="F4981" s="15"/>
      <c r="G4981" s="15"/>
      <c r="H4981" s="15"/>
      <c r="I4981" s="15"/>
      <c r="J4981" s="15"/>
      <c r="K4981" s="15"/>
      <c r="L4981" s="15"/>
      <c r="M4981" s="15"/>
      <c r="N4981" s="15"/>
      <c r="O4981" s="15"/>
      <c r="P4981" s="15"/>
      <c r="Q4981" s="15"/>
      <c r="R4981" s="15"/>
      <c r="S4981" s="15"/>
      <c r="T4981" s="15"/>
      <c r="U4981" s="15"/>
      <c r="V4981" s="15"/>
      <c r="W4981" s="15"/>
      <c r="X4981" s="16"/>
    </row>
    <row r="4982" spans="1:24" ht="12.75" customHeight="1" x14ac:dyDescent="0.2">
      <c r="A4982" s="7"/>
      <c r="B4982" s="6"/>
      <c r="C4982" s="6"/>
      <c r="D4982" s="6"/>
      <c r="E4982" s="6"/>
      <c r="F4982" s="6"/>
      <c r="G4982" s="6"/>
      <c r="H4982" s="6"/>
      <c r="I4982" s="6"/>
      <c r="J4982" s="6"/>
      <c r="K4982" s="6"/>
      <c r="L4982" s="6"/>
      <c r="M4982" s="21">
        <f>SUM(hList_Frame_1!B2870:B2870)</f>
        <v>203.55</v>
      </c>
      <c r="N4982" s="21"/>
      <c r="O4982" s="21"/>
      <c r="P4982" s="21"/>
      <c r="Q4982" s="21"/>
      <c r="R4982" s="21"/>
      <c r="S4982" s="6"/>
      <c r="T4982" s="6"/>
      <c r="U4982" s="6"/>
      <c r="V4982" s="6"/>
      <c r="W4982" s="6"/>
      <c r="X4982" s="17"/>
    </row>
    <row r="4983" spans="1:24" ht="14.25" customHeight="1" x14ac:dyDescent="0.2">
      <c r="A4983" s="10"/>
      <c r="B4983" s="18"/>
      <c r="C4983" s="18"/>
      <c r="D4983" s="18"/>
      <c r="E4983" s="18"/>
      <c r="F4983" s="18"/>
      <c r="G4983" s="18"/>
      <c r="H4983" s="18"/>
      <c r="I4983" s="18"/>
      <c r="J4983" s="18"/>
      <c r="K4983" s="18"/>
      <c r="L4983" s="18"/>
      <c r="M4983" s="18"/>
      <c r="N4983" s="18"/>
      <c r="O4983" s="18"/>
      <c r="P4983" s="18"/>
      <c r="Q4983" s="18"/>
      <c r="R4983" s="18"/>
      <c r="S4983" s="18"/>
      <c r="T4983" s="18"/>
      <c r="U4983" s="18"/>
      <c r="V4983" s="18"/>
      <c r="W4983" s="18"/>
      <c r="X4983" s="19"/>
    </row>
    <row r="4984" spans="1:24" ht="15" customHeight="1" x14ac:dyDescent="0.2">
      <c r="A4984" s="27">
        <v>419428</v>
      </c>
      <c r="B4984" s="28"/>
      <c r="C4984" s="3">
        <v>42150</v>
      </c>
      <c r="D4984" s="4" t="s">
        <v>2339</v>
      </c>
      <c r="E4984" s="24">
        <v>450</v>
      </c>
      <c r="F4984" s="25"/>
      <c r="G4984" s="25"/>
      <c r="H4984" s="25"/>
      <c r="I4984" s="25"/>
      <c r="J4984" s="25"/>
      <c r="K4984" s="25"/>
      <c r="L4984" s="25"/>
      <c r="M4984" s="25"/>
      <c r="N4984" s="25"/>
      <c r="O4984" s="25"/>
      <c r="P4984" s="25"/>
      <c r="Q4984" s="25"/>
      <c r="R4984" s="26"/>
      <c r="S4984" s="13" t="s">
        <v>2340</v>
      </c>
      <c r="T4984" s="13" t="s">
        <v>34</v>
      </c>
      <c r="U4984" s="13" t="s">
        <v>35</v>
      </c>
      <c r="V4984" s="13" t="s">
        <v>35</v>
      </c>
      <c r="W4984" s="13" t="s">
        <v>2340</v>
      </c>
      <c r="X4984" s="13" t="s">
        <v>232</v>
      </c>
    </row>
    <row r="4985" spans="1:24" ht="15" customHeight="1" x14ac:dyDescent="0.2">
      <c r="A4985" s="35"/>
      <c r="B4985" s="36"/>
      <c r="C4985" s="8"/>
      <c r="D4985" s="8"/>
      <c r="E4985" s="24">
        <v>100</v>
      </c>
      <c r="F4985" s="25"/>
      <c r="G4985" s="25"/>
      <c r="H4985" s="25"/>
      <c r="I4985" s="25"/>
      <c r="J4985" s="25"/>
      <c r="K4985" s="25"/>
      <c r="L4985" s="25"/>
      <c r="M4985" s="25"/>
      <c r="N4985" s="25"/>
      <c r="O4985" s="25"/>
      <c r="P4985" s="25"/>
      <c r="Q4985" s="25"/>
      <c r="R4985" s="26"/>
      <c r="S4985" s="13" t="s">
        <v>2341</v>
      </c>
      <c r="T4985" s="13" t="s">
        <v>34</v>
      </c>
      <c r="U4985" s="13" t="s">
        <v>35</v>
      </c>
      <c r="V4985" s="13" t="s">
        <v>35</v>
      </c>
      <c r="W4985" s="13" t="s">
        <v>2341</v>
      </c>
      <c r="X4985" s="13" t="s">
        <v>232</v>
      </c>
    </row>
    <row r="4986" spans="1:24" ht="15" customHeight="1" x14ac:dyDescent="0.2">
      <c r="A4986" s="32"/>
      <c r="B4986" s="33"/>
      <c r="C4986" s="11"/>
      <c r="D4986" s="11"/>
      <c r="E4986" s="24">
        <v>450</v>
      </c>
      <c r="F4986" s="25"/>
      <c r="G4986" s="25"/>
      <c r="H4986" s="25"/>
      <c r="I4986" s="25"/>
      <c r="J4986" s="25"/>
      <c r="K4986" s="25"/>
      <c r="L4986" s="25"/>
      <c r="M4986" s="25"/>
      <c r="N4986" s="25"/>
      <c r="O4986" s="25"/>
      <c r="P4986" s="25"/>
      <c r="Q4986" s="25"/>
      <c r="R4986" s="26"/>
      <c r="S4986" s="13" t="s">
        <v>2342</v>
      </c>
      <c r="T4986" s="13" t="s">
        <v>34</v>
      </c>
      <c r="U4986" s="13" t="s">
        <v>35</v>
      </c>
      <c r="V4986" s="13" t="s">
        <v>35</v>
      </c>
      <c r="W4986" s="13" t="s">
        <v>2342</v>
      </c>
      <c r="X4986" s="13" t="s">
        <v>232</v>
      </c>
    </row>
    <row r="4987" spans="1:24" ht="2.25" customHeight="1" x14ac:dyDescent="0.2">
      <c r="A4987" s="14"/>
      <c r="B4987" s="15"/>
      <c r="C4987" s="15"/>
      <c r="D4987" s="15"/>
      <c r="E4987" s="15"/>
      <c r="F4987" s="15"/>
      <c r="G4987" s="15"/>
      <c r="H4987" s="15"/>
      <c r="I4987" s="15"/>
      <c r="J4987" s="15"/>
      <c r="K4987" s="15"/>
      <c r="L4987" s="15"/>
      <c r="M4987" s="15"/>
      <c r="N4987" s="15"/>
      <c r="O4987" s="15"/>
      <c r="P4987" s="15"/>
      <c r="Q4987" s="15"/>
      <c r="R4987" s="15"/>
      <c r="S4987" s="15"/>
      <c r="T4987" s="15"/>
      <c r="U4987" s="15"/>
      <c r="V4987" s="15"/>
      <c r="W4987" s="15"/>
      <c r="X4987" s="16"/>
    </row>
    <row r="4988" spans="1:24" ht="12.75" customHeight="1" x14ac:dyDescent="0.2">
      <c r="A4988" s="7"/>
      <c r="B4988" s="6"/>
      <c r="C4988" s="6"/>
      <c r="D4988" s="6"/>
      <c r="E4988" s="6"/>
      <c r="F4988" s="6"/>
      <c r="G4988" s="6"/>
      <c r="H4988" s="6"/>
      <c r="I4988" s="6"/>
      <c r="J4988" s="6"/>
      <c r="K4988" s="21">
        <f>SUM(hList_Frame_1!B2871:B2873)</f>
        <v>1000</v>
      </c>
      <c r="L4988" s="21"/>
      <c r="M4988" s="21"/>
      <c r="N4988" s="21"/>
      <c r="O4988" s="21"/>
      <c r="P4988" s="21"/>
      <c r="Q4988" s="21"/>
      <c r="R4988" s="21"/>
      <c r="S4988" s="6"/>
      <c r="T4988" s="6"/>
      <c r="U4988" s="6"/>
      <c r="V4988" s="6"/>
      <c r="W4988" s="6"/>
      <c r="X4988" s="17"/>
    </row>
    <row r="4989" spans="1:24" ht="14.25" customHeight="1" x14ac:dyDescent="0.2">
      <c r="A4989" s="10"/>
      <c r="B4989" s="18"/>
      <c r="C4989" s="18"/>
      <c r="D4989" s="18"/>
      <c r="E4989" s="18"/>
      <c r="F4989" s="18"/>
      <c r="G4989" s="18"/>
      <c r="H4989" s="18"/>
      <c r="I4989" s="18"/>
      <c r="J4989" s="18"/>
      <c r="K4989" s="18"/>
      <c r="L4989" s="18"/>
      <c r="M4989" s="18"/>
      <c r="N4989" s="18"/>
      <c r="O4989" s="18"/>
      <c r="P4989" s="18"/>
      <c r="Q4989" s="18"/>
      <c r="R4989" s="18"/>
      <c r="S4989" s="18"/>
      <c r="T4989" s="18"/>
      <c r="U4989" s="18"/>
      <c r="V4989" s="18"/>
      <c r="W4989" s="18"/>
      <c r="X4989" s="19"/>
    </row>
    <row r="4990" spans="1:24" ht="15" customHeight="1" x14ac:dyDescent="0.2">
      <c r="A4990" s="27">
        <v>418812</v>
      </c>
      <c r="B4990" s="28"/>
      <c r="C4990" s="3">
        <v>42136</v>
      </c>
      <c r="D4990" s="4" t="s">
        <v>2343</v>
      </c>
      <c r="E4990" s="29">
        <v>764.5</v>
      </c>
      <c r="F4990" s="30"/>
      <c r="G4990" s="30"/>
      <c r="H4990" s="30"/>
      <c r="I4990" s="30"/>
      <c r="J4990" s="30"/>
      <c r="K4990" s="30"/>
      <c r="L4990" s="30"/>
      <c r="M4990" s="30"/>
      <c r="N4990" s="30"/>
      <c r="O4990" s="30"/>
      <c r="P4990" s="30"/>
      <c r="Q4990" s="30"/>
      <c r="R4990" s="31"/>
      <c r="S4990" s="4" t="s">
        <v>11</v>
      </c>
      <c r="T4990" s="4" t="s">
        <v>2344</v>
      </c>
      <c r="U4990" s="4" t="s">
        <v>71</v>
      </c>
      <c r="V4990" s="4" t="s">
        <v>72</v>
      </c>
      <c r="W4990" s="4" t="s">
        <v>11</v>
      </c>
      <c r="X4990" s="4" t="s">
        <v>15</v>
      </c>
    </row>
    <row r="4991" spans="1:24" ht="14.25" customHeight="1" x14ac:dyDescent="0.2">
      <c r="A4991" s="35"/>
      <c r="B4991" s="36"/>
      <c r="C4991" s="8"/>
      <c r="D4991" s="8"/>
      <c r="E4991" s="35"/>
      <c r="F4991" s="37"/>
      <c r="G4991" s="37"/>
      <c r="H4991" s="37"/>
      <c r="I4991" s="37"/>
      <c r="J4991" s="37"/>
      <c r="K4991" s="37"/>
      <c r="L4991" s="37"/>
      <c r="M4991" s="37"/>
      <c r="N4991" s="37"/>
      <c r="O4991" s="37"/>
      <c r="P4991" s="37"/>
      <c r="Q4991" s="37"/>
      <c r="R4991" s="36"/>
      <c r="S4991" s="8"/>
      <c r="T4991" s="8"/>
      <c r="U4991" s="8"/>
      <c r="V4991" s="8"/>
      <c r="W4991" s="8"/>
      <c r="X4991" s="9" t="s">
        <v>15</v>
      </c>
    </row>
    <row r="4992" spans="1:24" ht="14.25" customHeight="1" x14ac:dyDescent="0.2">
      <c r="A4992" s="35"/>
      <c r="B4992" s="36"/>
      <c r="C4992" s="8"/>
      <c r="D4992" s="8"/>
      <c r="E4992" s="35"/>
      <c r="F4992" s="37"/>
      <c r="G4992" s="37"/>
      <c r="H4992" s="37"/>
      <c r="I4992" s="37"/>
      <c r="J4992" s="37"/>
      <c r="K4992" s="37"/>
      <c r="L4992" s="37"/>
      <c r="M4992" s="37"/>
      <c r="N4992" s="37"/>
      <c r="O4992" s="37"/>
      <c r="P4992" s="37"/>
      <c r="Q4992" s="37"/>
      <c r="R4992" s="36"/>
      <c r="S4992" s="8"/>
      <c r="T4992" s="8"/>
      <c r="U4992" s="8"/>
      <c r="V4992" s="8"/>
      <c r="W4992" s="8"/>
      <c r="X4992" s="9" t="s">
        <v>15</v>
      </c>
    </row>
    <row r="4993" spans="1:24" ht="14.25" customHeight="1" x14ac:dyDescent="0.2">
      <c r="A4993" s="35"/>
      <c r="B4993" s="36"/>
      <c r="C4993" s="8"/>
      <c r="D4993" s="8"/>
      <c r="E4993" s="35"/>
      <c r="F4993" s="37"/>
      <c r="G4993" s="37"/>
      <c r="H4993" s="37"/>
      <c r="I4993" s="37"/>
      <c r="J4993" s="37"/>
      <c r="K4993" s="37"/>
      <c r="L4993" s="37"/>
      <c r="M4993" s="37"/>
      <c r="N4993" s="37"/>
      <c r="O4993" s="37"/>
      <c r="P4993" s="37"/>
      <c r="Q4993" s="37"/>
      <c r="R4993" s="36"/>
      <c r="S4993" s="8"/>
      <c r="T4993" s="8"/>
      <c r="U4993" s="8"/>
      <c r="V4993" s="8"/>
      <c r="W4993" s="8"/>
      <c r="X4993" s="9" t="s">
        <v>15</v>
      </c>
    </row>
    <row r="4994" spans="1:24" ht="14.25" customHeight="1" x14ac:dyDescent="0.2">
      <c r="A4994" s="32"/>
      <c r="B4994" s="33"/>
      <c r="C4994" s="11"/>
      <c r="D4994" s="11"/>
      <c r="E4994" s="32"/>
      <c r="F4994" s="34"/>
      <c r="G4994" s="34"/>
      <c r="H4994" s="34"/>
      <c r="I4994" s="34"/>
      <c r="J4994" s="34"/>
      <c r="K4994" s="34"/>
      <c r="L4994" s="34"/>
      <c r="M4994" s="34"/>
      <c r="N4994" s="34"/>
      <c r="O4994" s="34"/>
      <c r="P4994" s="34"/>
      <c r="Q4994" s="34"/>
      <c r="R4994" s="33"/>
      <c r="S4994" s="11"/>
      <c r="T4994" s="11"/>
      <c r="U4994" s="11"/>
      <c r="V4994" s="11"/>
      <c r="W4994" s="11"/>
      <c r="X4994" s="12" t="s">
        <v>15</v>
      </c>
    </row>
    <row r="4995" spans="1:24" ht="2.25" customHeight="1" x14ac:dyDescent="0.2">
      <c r="A4995" s="14"/>
      <c r="B4995" s="15"/>
      <c r="C4995" s="15"/>
      <c r="D4995" s="15"/>
      <c r="E4995" s="15"/>
      <c r="F4995" s="15"/>
      <c r="G4995" s="15"/>
      <c r="H4995" s="15"/>
      <c r="I4995" s="15"/>
      <c r="J4995" s="15"/>
      <c r="K4995" s="15"/>
      <c r="L4995" s="15"/>
      <c r="M4995" s="15"/>
      <c r="N4995" s="15"/>
      <c r="O4995" s="15"/>
      <c r="P4995" s="15"/>
      <c r="Q4995" s="15"/>
      <c r="R4995" s="15"/>
      <c r="S4995" s="15"/>
      <c r="T4995" s="15"/>
      <c r="U4995" s="15"/>
      <c r="V4995" s="15"/>
      <c r="W4995" s="15"/>
      <c r="X4995" s="16"/>
    </row>
    <row r="4996" spans="1:24" ht="13.5" customHeight="1" x14ac:dyDescent="0.2">
      <c r="A4996" s="7"/>
      <c r="B4996" s="6"/>
      <c r="C4996" s="6"/>
      <c r="D4996" s="6"/>
      <c r="E4996" s="6"/>
      <c r="F4996" s="6"/>
      <c r="G4996" s="6"/>
      <c r="H4996" s="6"/>
      <c r="I4996" s="6"/>
      <c r="J4996" s="6"/>
      <c r="K4996" s="6"/>
      <c r="L4996" s="6"/>
      <c r="M4996" s="21">
        <f>SUM(hList_Frame_1!B2874:B2878)</f>
        <v>764.5</v>
      </c>
      <c r="N4996" s="21"/>
      <c r="O4996" s="21"/>
      <c r="P4996" s="21"/>
      <c r="Q4996" s="21"/>
      <c r="R4996" s="21"/>
      <c r="S4996" s="6"/>
      <c r="T4996" s="6"/>
      <c r="U4996" s="6"/>
      <c r="V4996" s="6"/>
      <c r="W4996" s="6"/>
      <c r="X4996" s="17"/>
    </row>
    <row r="4997" spans="1:24" ht="13.5" customHeight="1" x14ac:dyDescent="0.2">
      <c r="A4997" s="10"/>
      <c r="B4997" s="18"/>
      <c r="C4997" s="18"/>
      <c r="D4997" s="18"/>
      <c r="E4997" s="18"/>
      <c r="F4997" s="18"/>
      <c r="G4997" s="18"/>
      <c r="H4997" s="18"/>
      <c r="I4997" s="18"/>
      <c r="J4997" s="18"/>
      <c r="K4997" s="18"/>
      <c r="L4997" s="18"/>
      <c r="M4997" s="18"/>
      <c r="N4997" s="18"/>
      <c r="O4997" s="18"/>
      <c r="P4997" s="18"/>
      <c r="Q4997" s="18"/>
      <c r="R4997" s="18"/>
      <c r="S4997" s="18"/>
      <c r="T4997" s="18"/>
      <c r="U4997" s="18"/>
      <c r="V4997" s="18"/>
      <c r="W4997" s="18"/>
      <c r="X4997" s="19"/>
    </row>
    <row r="4998" spans="1:24" ht="15" customHeight="1" x14ac:dyDescent="0.2">
      <c r="A4998" s="22">
        <v>419429</v>
      </c>
      <c r="B4998" s="23"/>
      <c r="C4998" s="20">
        <v>42150</v>
      </c>
      <c r="D4998" s="13" t="s">
        <v>2345</v>
      </c>
      <c r="E4998" s="24">
        <v>136.85</v>
      </c>
      <c r="F4998" s="25"/>
      <c r="G4998" s="25"/>
      <c r="H4998" s="25"/>
      <c r="I4998" s="25"/>
      <c r="J4998" s="25"/>
      <c r="K4998" s="25"/>
      <c r="L4998" s="25"/>
      <c r="M4998" s="25"/>
      <c r="N4998" s="25"/>
      <c r="O4998" s="25"/>
      <c r="P4998" s="25"/>
      <c r="Q4998" s="25"/>
      <c r="R4998" s="26"/>
      <c r="S4998" s="13" t="s">
        <v>15</v>
      </c>
      <c r="T4998" s="13" t="s">
        <v>137</v>
      </c>
      <c r="U4998" s="13" t="s">
        <v>113</v>
      </c>
      <c r="V4998" s="13" t="s">
        <v>114</v>
      </c>
      <c r="W4998" s="13" t="s">
        <v>15</v>
      </c>
      <c r="X4998" s="13" t="s">
        <v>15</v>
      </c>
    </row>
    <row r="4999" spans="1:24" ht="3" customHeight="1" x14ac:dyDescent="0.2">
      <c r="A4999" s="14"/>
      <c r="B4999" s="15"/>
      <c r="C4999" s="15"/>
      <c r="D4999" s="15"/>
      <c r="E4999" s="15"/>
      <c r="F4999" s="15"/>
      <c r="G4999" s="15"/>
      <c r="H4999" s="15"/>
      <c r="I4999" s="15"/>
      <c r="J4999" s="15"/>
      <c r="K4999" s="15"/>
      <c r="L4999" s="15"/>
      <c r="M4999" s="15"/>
      <c r="N4999" s="15"/>
      <c r="O4999" s="15"/>
      <c r="P4999" s="15"/>
      <c r="Q4999" s="15"/>
      <c r="R4999" s="15"/>
      <c r="S4999" s="15"/>
      <c r="T4999" s="15"/>
      <c r="U4999" s="15"/>
      <c r="V4999" s="15"/>
      <c r="W4999" s="15"/>
      <c r="X4999" s="16"/>
    </row>
    <row r="5000" spans="1:24" ht="12.75" customHeight="1" x14ac:dyDescent="0.2">
      <c r="A5000" s="7"/>
      <c r="B5000" s="6"/>
      <c r="C5000" s="6"/>
      <c r="D5000" s="6"/>
      <c r="E5000" s="6"/>
      <c r="F5000" s="6"/>
      <c r="G5000" s="6"/>
      <c r="H5000" s="6"/>
      <c r="I5000" s="6"/>
      <c r="J5000" s="6"/>
      <c r="K5000" s="6"/>
      <c r="L5000" s="6"/>
      <c r="M5000" s="21">
        <f>SUM(hList_Frame_1!B2879:B2879)</f>
        <v>136.85</v>
      </c>
      <c r="N5000" s="21"/>
      <c r="O5000" s="21"/>
      <c r="P5000" s="21"/>
      <c r="Q5000" s="21"/>
      <c r="R5000" s="21"/>
      <c r="S5000" s="6"/>
      <c r="T5000" s="6"/>
      <c r="U5000" s="6"/>
      <c r="V5000" s="6"/>
      <c r="W5000" s="6"/>
      <c r="X5000" s="17"/>
    </row>
    <row r="5001" spans="1:24" ht="14.25" customHeight="1" x14ac:dyDescent="0.2">
      <c r="A5001" s="10"/>
      <c r="B5001" s="18"/>
      <c r="C5001" s="18"/>
      <c r="D5001" s="18"/>
      <c r="E5001" s="18"/>
      <c r="F5001" s="18"/>
      <c r="G5001" s="18"/>
      <c r="H5001" s="18"/>
      <c r="I5001" s="18"/>
      <c r="J5001" s="18"/>
      <c r="K5001" s="18"/>
      <c r="L5001" s="18"/>
      <c r="M5001" s="18"/>
      <c r="N5001" s="18"/>
      <c r="O5001" s="18"/>
      <c r="P5001" s="18"/>
      <c r="Q5001" s="18"/>
      <c r="R5001" s="18"/>
      <c r="S5001" s="18"/>
      <c r="T5001" s="18"/>
      <c r="U5001" s="18"/>
      <c r="V5001" s="18"/>
      <c r="W5001" s="18"/>
      <c r="X5001" s="19"/>
    </row>
    <row r="5002" spans="1:24" ht="15" customHeight="1" x14ac:dyDescent="0.2">
      <c r="A5002" s="27">
        <v>418813</v>
      </c>
      <c r="B5002" s="28"/>
      <c r="C5002" s="3">
        <v>42136</v>
      </c>
      <c r="D5002" s="4" t="s">
        <v>2346</v>
      </c>
      <c r="E5002" s="24">
        <v>880</v>
      </c>
      <c r="F5002" s="25"/>
      <c r="G5002" s="25"/>
      <c r="H5002" s="25"/>
      <c r="I5002" s="25"/>
      <c r="J5002" s="25"/>
      <c r="K5002" s="25"/>
      <c r="L5002" s="25"/>
      <c r="M5002" s="25"/>
      <c r="N5002" s="25"/>
      <c r="O5002" s="25"/>
      <c r="P5002" s="25"/>
      <c r="Q5002" s="25"/>
      <c r="R5002" s="26"/>
      <c r="S5002" s="13" t="s">
        <v>2347</v>
      </c>
      <c r="T5002" s="13" t="s">
        <v>34</v>
      </c>
      <c r="U5002" s="13" t="s">
        <v>35</v>
      </c>
      <c r="V5002" s="13" t="s">
        <v>35</v>
      </c>
      <c r="W5002" s="13" t="s">
        <v>2347</v>
      </c>
      <c r="X5002" s="13" t="s">
        <v>45</v>
      </c>
    </row>
    <row r="5003" spans="1:24" ht="15" customHeight="1" x14ac:dyDescent="0.2">
      <c r="A5003" s="35"/>
      <c r="B5003" s="36"/>
      <c r="C5003" s="8"/>
      <c r="D5003" s="8"/>
      <c r="E5003" s="24">
        <v>200</v>
      </c>
      <c r="F5003" s="25"/>
      <c r="G5003" s="25"/>
      <c r="H5003" s="25"/>
      <c r="I5003" s="25"/>
      <c r="J5003" s="25"/>
      <c r="K5003" s="25"/>
      <c r="L5003" s="25"/>
      <c r="M5003" s="25"/>
      <c r="N5003" s="25"/>
      <c r="O5003" s="25"/>
      <c r="P5003" s="25"/>
      <c r="Q5003" s="25"/>
      <c r="R5003" s="26"/>
      <c r="S5003" s="13" t="s">
        <v>2348</v>
      </c>
      <c r="T5003" s="13" t="s">
        <v>34</v>
      </c>
      <c r="U5003" s="13" t="s">
        <v>35</v>
      </c>
      <c r="V5003" s="13" t="s">
        <v>35</v>
      </c>
      <c r="W5003" s="13" t="s">
        <v>2348</v>
      </c>
      <c r="X5003" s="13" t="s">
        <v>318</v>
      </c>
    </row>
    <row r="5004" spans="1:24" ht="15" customHeight="1" x14ac:dyDescent="0.2">
      <c r="A5004" s="32"/>
      <c r="B5004" s="33"/>
      <c r="C5004" s="11"/>
      <c r="D5004" s="11"/>
      <c r="E5004" s="24">
        <v>890</v>
      </c>
      <c r="F5004" s="25"/>
      <c r="G5004" s="25"/>
      <c r="H5004" s="25"/>
      <c r="I5004" s="25"/>
      <c r="J5004" s="25"/>
      <c r="K5004" s="25"/>
      <c r="L5004" s="25"/>
      <c r="M5004" s="25"/>
      <c r="N5004" s="25"/>
      <c r="O5004" s="25"/>
      <c r="P5004" s="25"/>
      <c r="Q5004" s="25"/>
      <c r="R5004" s="26"/>
      <c r="S5004" s="13" t="s">
        <v>2349</v>
      </c>
      <c r="T5004" s="13" t="s">
        <v>34</v>
      </c>
      <c r="U5004" s="13" t="s">
        <v>35</v>
      </c>
      <c r="V5004" s="13" t="s">
        <v>41</v>
      </c>
      <c r="W5004" s="13" t="s">
        <v>2349</v>
      </c>
      <c r="X5004" s="13" t="s">
        <v>42</v>
      </c>
    </row>
    <row r="5005" spans="1:24" ht="2.25" customHeight="1" x14ac:dyDescent="0.2">
      <c r="A5005" s="14"/>
      <c r="B5005" s="15"/>
      <c r="C5005" s="15"/>
      <c r="D5005" s="15"/>
      <c r="E5005" s="15"/>
      <c r="F5005" s="15"/>
      <c r="G5005" s="15"/>
      <c r="H5005" s="15"/>
      <c r="I5005" s="15"/>
      <c r="J5005" s="15"/>
      <c r="K5005" s="15"/>
      <c r="L5005" s="15"/>
      <c r="M5005" s="15"/>
      <c r="N5005" s="15"/>
      <c r="O5005" s="15"/>
      <c r="P5005" s="15"/>
      <c r="Q5005" s="15"/>
      <c r="R5005" s="15"/>
      <c r="S5005" s="15"/>
      <c r="T5005" s="15"/>
      <c r="U5005" s="15"/>
      <c r="V5005" s="15"/>
      <c r="W5005" s="15"/>
      <c r="X5005" s="16"/>
    </row>
    <row r="5006" spans="1:24" ht="12.75" customHeight="1" x14ac:dyDescent="0.2">
      <c r="A5006" s="7"/>
      <c r="B5006" s="6"/>
      <c r="C5006" s="6"/>
      <c r="D5006" s="6"/>
      <c r="E5006" s="6"/>
      <c r="F5006" s="6"/>
      <c r="G5006" s="6"/>
      <c r="H5006" s="6"/>
      <c r="I5006" s="6"/>
      <c r="J5006" s="6"/>
      <c r="K5006" s="21">
        <f>SUM(hList_Frame_1!B2880:B2882)</f>
        <v>1970</v>
      </c>
      <c r="L5006" s="21"/>
      <c r="M5006" s="21"/>
      <c r="N5006" s="21"/>
      <c r="O5006" s="21"/>
      <c r="P5006" s="21"/>
      <c r="Q5006" s="21"/>
      <c r="R5006" s="21"/>
      <c r="S5006" s="6"/>
      <c r="T5006" s="6"/>
      <c r="U5006" s="6"/>
      <c r="V5006" s="6"/>
      <c r="W5006" s="6"/>
      <c r="X5006" s="17"/>
    </row>
    <row r="5007" spans="1:24" ht="14.25" customHeight="1" x14ac:dyDescent="0.2">
      <c r="A5007" s="10"/>
      <c r="B5007" s="18"/>
      <c r="C5007" s="18"/>
      <c r="D5007" s="18"/>
      <c r="E5007" s="18"/>
      <c r="F5007" s="18"/>
      <c r="G5007" s="18"/>
      <c r="H5007" s="18"/>
      <c r="I5007" s="18"/>
      <c r="J5007" s="18"/>
      <c r="K5007" s="18"/>
      <c r="L5007" s="18"/>
      <c r="M5007" s="18"/>
      <c r="N5007" s="18"/>
      <c r="O5007" s="18"/>
      <c r="P5007" s="18"/>
      <c r="Q5007" s="18"/>
      <c r="R5007" s="18"/>
      <c r="S5007" s="18"/>
      <c r="T5007" s="18"/>
      <c r="U5007" s="18"/>
      <c r="V5007" s="18"/>
      <c r="W5007" s="18"/>
      <c r="X5007" s="19"/>
    </row>
    <row r="5008" spans="1:24" ht="15" customHeight="1" x14ac:dyDescent="0.2">
      <c r="A5008" s="27">
        <v>418483</v>
      </c>
      <c r="B5008" s="28"/>
      <c r="C5008" s="3">
        <v>42132</v>
      </c>
      <c r="D5008" s="4" t="s">
        <v>2350</v>
      </c>
      <c r="E5008" s="24">
        <v>54.32</v>
      </c>
      <c r="F5008" s="25"/>
      <c r="G5008" s="25"/>
      <c r="H5008" s="25"/>
      <c r="I5008" s="25"/>
      <c r="J5008" s="25"/>
      <c r="K5008" s="25"/>
      <c r="L5008" s="25"/>
      <c r="M5008" s="25"/>
      <c r="N5008" s="25"/>
      <c r="O5008" s="25"/>
      <c r="P5008" s="25"/>
      <c r="Q5008" s="25"/>
      <c r="R5008" s="26"/>
      <c r="S5008" s="13" t="s">
        <v>2351</v>
      </c>
      <c r="T5008" s="13" t="s">
        <v>137</v>
      </c>
      <c r="U5008" s="13" t="s">
        <v>26</v>
      </c>
      <c r="V5008" s="13" t="s">
        <v>210</v>
      </c>
      <c r="W5008" s="13" t="s">
        <v>2351</v>
      </c>
      <c r="X5008" s="13" t="s">
        <v>15</v>
      </c>
    </row>
    <row r="5009" spans="1:24" ht="15" customHeight="1" x14ac:dyDescent="0.2">
      <c r="A5009" s="32"/>
      <c r="B5009" s="33"/>
      <c r="C5009" s="11"/>
      <c r="D5009" s="8"/>
      <c r="E5009" s="24">
        <v>83.44</v>
      </c>
      <c r="F5009" s="25"/>
      <c r="G5009" s="25"/>
      <c r="H5009" s="25"/>
      <c r="I5009" s="25"/>
      <c r="J5009" s="25"/>
      <c r="K5009" s="25"/>
      <c r="L5009" s="25"/>
      <c r="M5009" s="25"/>
      <c r="N5009" s="25"/>
      <c r="O5009" s="25"/>
      <c r="P5009" s="25"/>
      <c r="Q5009" s="25"/>
      <c r="R5009" s="26"/>
      <c r="S5009" s="13" t="s">
        <v>2352</v>
      </c>
      <c r="T5009" s="13" t="s">
        <v>137</v>
      </c>
      <c r="U5009" s="13" t="s">
        <v>26</v>
      </c>
      <c r="V5009" s="13" t="s">
        <v>210</v>
      </c>
      <c r="W5009" s="13" t="s">
        <v>2352</v>
      </c>
      <c r="X5009" s="13" t="s">
        <v>15</v>
      </c>
    </row>
    <row r="5010" spans="1:24" ht="15" customHeight="1" x14ac:dyDescent="0.2">
      <c r="A5010" s="22">
        <v>419430</v>
      </c>
      <c r="B5010" s="23"/>
      <c r="C5010" s="20">
        <v>42150</v>
      </c>
      <c r="D5010" s="11"/>
      <c r="E5010" s="24">
        <v>50.6</v>
      </c>
      <c r="F5010" s="25"/>
      <c r="G5010" s="25"/>
      <c r="H5010" s="25"/>
      <c r="I5010" s="25"/>
      <c r="J5010" s="25"/>
      <c r="K5010" s="25"/>
      <c r="L5010" s="25"/>
      <c r="M5010" s="25"/>
      <c r="N5010" s="25"/>
      <c r="O5010" s="25"/>
      <c r="P5010" s="25"/>
      <c r="Q5010" s="25"/>
      <c r="R5010" s="26"/>
      <c r="S5010" s="13" t="s">
        <v>15</v>
      </c>
      <c r="T5010" s="13" t="s">
        <v>137</v>
      </c>
      <c r="U5010" s="13" t="s">
        <v>26</v>
      </c>
      <c r="V5010" s="13" t="s">
        <v>210</v>
      </c>
      <c r="W5010" s="13" t="s">
        <v>15</v>
      </c>
      <c r="X5010" s="13" t="s">
        <v>15</v>
      </c>
    </row>
    <row r="5011" spans="1:24" ht="2.25" customHeight="1" x14ac:dyDescent="0.2">
      <c r="A5011" s="14"/>
      <c r="B5011" s="15"/>
      <c r="C5011" s="15"/>
      <c r="D5011" s="15"/>
      <c r="E5011" s="15"/>
      <c r="F5011" s="15"/>
      <c r="G5011" s="15"/>
      <c r="H5011" s="15"/>
      <c r="I5011" s="15"/>
      <c r="J5011" s="15"/>
      <c r="K5011" s="15"/>
      <c r="L5011" s="15"/>
      <c r="M5011" s="15"/>
      <c r="N5011" s="15"/>
      <c r="O5011" s="15"/>
      <c r="P5011" s="15"/>
      <c r="Q5011" s="15"/>
      <c r="R5011" s="15"/>
      <c r="S5011" s="15"/>
      <c r="T5011" s="15"/>
      <c r="U5011" s="15"/>
      <c r="V5011" s="15"/>
      <c r="W5011" s="15"/>
      <c r="X5011" s="16"/>
    </row>
    <row r="5012" spans="1:24" ht="12.75" customHeight="1" x14ac:dyDescent="0.2">
      <c r="A5012" s="7"/>
      <c r="B5012" s="6"/>
      <c r="C5012" s="6"/>
      <c r="D5012" s="6"/>
      <c r="E5012" s="6"/>
      <c r="F5012" s="6"/>
      <c r="G5012" s="6"/>
      <c r="H5012" s="6"/>
      <c r="I5012" s="6"/>
      <c r="J5012" s="6"/>
      <c r="K5012" s="6"/>
      <c r="L5012" s="6"/>
      <c r="M5012" s="21">
        <f>SUM(hList_Frame_1!B2883:B2885)</f>
        <v>188.35999999999999</v>
      </c>
      <c r="N5012" s="21"/>
      <c r="O5012" s="21"/>
      <c r="P5012" s="21"/>
      <c r="Q5012" s="21"/>
      <c r="R5012" s="21"/>
      <c r="S5012" s="6"/>
      <c r="T5012" s="6"/>
      <c r="U5012" s="6"/>
      <c r="V5012" s="6"/>
      <c r="W5012" s="6"/>
      <c r="X5012" s="17"/>
    </row>
    <row r="5013" spans="1:24" ht="14.25" customHeight="1" x14ac:dyDescent="0.2">
      <c r="A5013" s="10"/>
      <c r="B5013" s="18"/>
      <c r="C5013" s="18"/>
      <c r="D5013" s="18"/>
      <c r="E5013" s="18"/>
      <c r="F5013" s="18"/>
      <c r="G5013" s="18"/>
      <c r="H5013" s="18"/>
      <c r="I5013" s="18"/>
      <c r="J5013" s="18"/>
      <c r="K5013" s="18"/>
      <c r="L5013" s="18"/>
      <c r="M5013" s="18"/>
      <c r="N5013" s="18"/>
      <c r="O5013" s="18"/>
      <c r="P5013" s="18"/>
      <c r="Q5013" s="18"/>
      <c r="R5013" s="18"/>
      <c r="S5013" s="18"/>
      <c r="T5013" s="18"/>
      <c r="U5013" s="18"/>
      <c r="V5013" s="18"/>
      <c r="W5013" s="18"/>
      <c r="X5013" s="19"/>
    </row>
    <row r="5014" spans="1:24" ht="15" customHeight="1" x14ac:dyDescent="0.2">
      <c r="A5014" s="22">
        <v>418431</v>
      </c>
      <c r="B5014" s="23"/>
      <c r="C5014" s="20">
        <v>42129</v>
      </c>
      <c r="D5014" s="13" t="s">
        <v>2353</v>
      </c>
      <c r="E5014" s="24">
        <v>1021</v>
      </c>
      <c r="F5014" s="25"/>
      <c r="G5014" s="25"/>
      <c r="H5014" s="25"/>
      <c r="I5014" s="25"/>
      <c r="J5014" s="25"/>
      <c r="K5014" s="25"/>
      <c r="L5014" s="25"/>
      <c r="M5014" s="25"/>
      <c r="N5014" s="25"/>
      <c r="O5014" s="25"/>
      <c r="P5014" s="25"/>
      <c r="Q5014" s="25"/>
      <c r="R5014" s="26"/>
      <c r="S5014" s="13" t="s">
        <v>15</v>
      </c>
      <c r="T5014" s="13" t="s">
        <v>273</v>
      </c>
      <c r="U5014" s="13" t="s">
        <v>15</v>
      </c>
      <c r="V5014" s="13" t="s">
        <v>15</v>
      </c>
      <c r="W5014" s="13" t="s">
        <v>15</v>
      </c>
      <c r="X5014" s="13" t="s">
        <v>15</v>
      </c>
    </row>
    <row r="5015" spans="1:24" ht="2.25" customHeight="1" x14ac:dyDescent="0.2">
      <c r="A5015" s="14"/>
      <c r="B5015" s="15"/>
      <c r="C5015" s="15"/>
      <c r="D5015" s="15"/>
      <c r="E5015" s="15"/>
      <c r="F5015" s="15"/>
      <c r="G5015" s="15"/>
      <c r="H5015" s="15"/>
      <c r="I5015" s="15"/>
      <c r="J5015" s="15"/>
      <c r="K5015" s="15"/>
      <c r="L5015" s="15"/>
      <c r="M5015" s="15"/>
      <c r="N5015" s="15"/>
      <c r="O5015" s="15"/>
      <c r="P5015" s="15"/>
      <c r="Q5015" s="15"/>
      <c r="R5015" s="15"/>
      <c r="S5015" s="15"/>
      <c r="T5015" s="15"/>
      <c r="U5015" s="15"/>
      <c r="V5015" s="15"/>
      <c r="W5015" s="15"/>
      <c r="X5015" s="16"/>
    </row>
    <row r="5016" spans="1:24" ht="13.5" customHeight="1" x14ac:dyDescent="0.2">
      <c r="A5016" s="7"/>
      <c r="B5016" s="6"/>
      <c r="C5016" s="6"/>
      <c r="D5016" s="6"/>
      <c r="E5016" s="6"/>
      <c r="F5016" s="6"/>
      <c r="G5016" s="6"/>
      <c r="H5016" s="6"/>
      <c r="I5016" s="6"/>
      <c r="J5016" s="6"/>
      <c r="K5016" s="21">
        <f>SUM(hList_Frame_1!B2886:B2886)</f>
        <v>1021</v>
      </c>
      <c r="L5016" s="21"/>
      <c r="M5016" s="21"/>
      <c r="N5016" s="21"/>
      <c r="O5016" s="21"/>
      <c r="P5016" s="21"/>
      <c r="Q5016" s="21"/>
      <c r="R5016" s="21"/>
      <c r="S5016" s="6"/>
      <c r="T5016" s="6"/>
      <c r="U5016" s="6"/>
      <c r="V5016" s="6"/>
      <c r="W5016" s="6"/>
      <c r="X5016" s="17"/>
    </row>
    <row r="5017" spans="1:24" ht="13.5" customHeight="1" x14ac:dyDescent="0.2">
      <c r="A5017" s="10"/>
      <c r="B5017" s="18"/>
      <c r="C5017" s="18"/>
      <c r="D5017" s="18"/>
      <c r="E5017" s="18"/>
      <c r="F5017" s="18"/>
      <c r="G5017" s="18"/>
      <c r="H5017" s="18"/>
      <c r="I5017" s="18"/>
      <c r="J5017" s="18"/>
      <c r="K5017" s="18"/>
      <c r="L5017" s="18"/>
      <c r="M5017" s="18"/>
      <c r="N5017" s="18"/>
      <c r="O5017" s="18"/>
      <c r="P5017" s="18"/>
      <c r="Q5017" s="18"/>
      <c r="R5017" s="18"/>
      <c r="S5017" s="18"/>
      <c r="T5017" s="18"/>
      <c r="U5017" s="18"/>
      <c r="V5017" s="18"/>
      <c r="W5017" s="18"/>
      <c r="X5017" s="19"/>
    </row>
    <row r="5018" spans="1:24" ht="15" customHeight="1" x14ac:dyDescent="0.2">
      <c r="A5018" s="22">
        <v>419431</v>
      </c>
      <c r="B5018" s="23"/>
      <c r="C5018" s="20">
        <v>42150</v>
      </c>
      <c r="D5018" s="13" t="s">
        <v>2354</v>
      </c>
      <c r="E5018" s="24">
        <v>199.71</v>
      </c>
      <c r="F5018" s="25"/>
      <c r="G5018" s="25"/>
      <c r="H5018" s="25"/>
      <c r="I5018" s="25"/>
      <c r="J5018" s="25"/>
      <c r="K5018" s="25"/>
      <c r="L5018" s="25"/>
      <c r="M5018" s="25"/>
      <c r="N5018" s="25"/>
      <c r="O5018" s="25"/>
      <c r="P5018" s="25"/>
      <c r="Q5018" s="25"/>
      <c r="R5018" s="26"/>
      <c r="S5018" s="13" t="s">
        <v>65</v>
      </c>
      <c r="T5018" s="13" t="s">
        <v>880</v>
      </c>
      <c r="U5018" s="13" t="s">
        <v>605</v>
      </c>
      <c r="V5018" s="13" t="s">
        <v>881</v>
      </c>
      <c r="W5018" s="13" t="s">
        <v>65</v>
      </c>
      <c r="X5018" s="13" t="s">
        <v>15</v>
      </c>
    </row>
    <row r="5019" spans="1:24" ht="2.25" customHeight="1" x14ac:dyDescent="0.2">
      <c r="A5019" s="14"/>
      <c r="B5019" s="15"/>
      <c r="C5019" s="15"/>
      <c r="D5019" s="15"/>
      <c r="E5019" s="15"/>
      <c r="F5019" s="15"/>
      <c r="G5019" s="15"/>
      <c r="H5019" s="15"/>
      <c r="I5019" s="15"/>
      <c r="J5019" s="15"/>
      <c r="K5019" s="15"/>
      <c r="L5019" s="15"/>
      <c r="M5019" s="15"/>
      <c r="N5019" s="15"/>
      <c r="O5019" s="15"/>
      <c r="P5019" s="15"/>
      <c r="Q5019" s="15"/>
      <c r="R5019" s="15"/>
      <c r="S5019" s="15"/>
      <c r="T5019" s="15"/>
      <c r="U5019" s="15"/>
      <c r="V5019" s="15"/>
      <c r="W5019" s="15"/>
      <c r="X5019" s="16"/>
    </row>
    <row r="5020" spans="1:24" ht="13.5" customHeight="1" x14ac:dyDescent="0.2">
      <c r="A5020" s="7"/>
      <c r="B5020" s="6"/>
      <c r="C5020" s="6"/>
      <c r="D5020" s="6"/>
      <c r="E5020" s="6"/>
      <c r="F5020" s="6"/>
      <c r="G5020" s="6"/>
      <c r="H5020" s="6"/>
      <c r="I5020" s="6"/>
      <c r="J5020" s="6"/>
      <c r="K5020" s="6"/>
      <c r="L5020" s="6"/>
      <c r="M5020" s="21">
        <f>SUM(hList_Frame_1!B2887:B2887)</f>
        <v>199.71</v>
      </c>
      <c r="N5020" s="21"/>
      <c r="O5020" s="21"/>
      <c r="P5020" s="21"/>
      <c r="Q5020" s="21"/>
      <c r="R5020" s="21"/>
      <c r="S5020" s="6"/>
      <c r="T5020" s="6"/>
      <c r="U5020" s="6"/>
      <c r="V5020" s="6"/>
      <c r="W5020" s="6"/>
      <c r="X5020" s="17"/>
    </row>
    <row r="5021" spans="1:24" ht="13.5" customHeight="1" x14ac:dyDescent="0.2">
      <c r="A5021" s="10"/>
      <c r="B5021" s="18"/>
      <c r="C5021" s="18"/>
      <c r="D5021" s="18"/>
      <c r="E5021" s="18"/>
      <c r="F5021" s="18"/>
      <c r="G5021" s="18"/>
      <c r="H5021" s="18"/>
      <c r="I5021" s="18"/>
      <c r="J5021" s="18"/>
      <c r="K5021" s="18"/>
      <c r="L5021" s="18"/>
      <c r="M5021" s="18"/>
      <c r="N5021" s="18"/>
      <c r="O5021" s="18"/>
      <c r="P5021" s="18"/>
      <c r="Q5021" s="18"/>
      <c r="R5021" s="18"/>
      <c r="S5021" s="18"/>
      <c r="T5021" s="18"/>
      <c r="U5021" s="18"/>
      <c r="V5021" s="18"/>
      <c r="W5021" s="18"/>
      <c r="X5021" s="19"/>
    </row>
    <row r="5022" spans="1:24" ht="15" customHeight="1" x14ac:dyDescent="0.2">
      <c r="A5022" s="27">
        <v>419432</v>
      </c>
      <c r="B5022" s="28"/>
      <c r="C5022" s="3">
        <v>42150</v>
      </c>
      <c r="D5022" s="4" t="s">
        <v>2355</v>
      </c>
      <c r="E5022" s="24">
        <v>500</v>
      </c>
      <c r="F5022" s="25"/>
      <c r="G5022" s="25"/>
      <c r="H5022" s="25"/>
      <c r="I5022" s="25"/>
      <c r="J5022" s="25"/>
      <c r="K5022" s="25"/>
      <c r="L5022" s="25"/>
      <c r="M5022" s="25"/>
      <c r="N5022" s="25"/>
      <c r="O5022" s="25"/>
      <c r="P5022" s="25"/>
      <c r="Q5022" s="25"/>
      <c r="R5022" s="26"/>
      <c r="S5022" s="13" t="s">
        <v>2356</v>
      </c>
      <c r="T5022" s="13" t="s">
        <v>34</v>
      </c>
      <c r="U5022" s="13" t="s">
        <v>35</v>
      </c>
      <c r="V5022" s="13" t="s">
        <v>35</v>
      </c>
      <c r="W5022" s="13" t="s">
        <v>2356</v>
      </c>
      <c r="X5022" s="13" t="s">
        <v>503</v>
      </c>
    </row>
    <row r="5023" spans="1:24" ht="15" customHeight="1" x14ac:dyDescent="0.2">
      <c r="A5023" s="32"/>
      <c r="B5023" s="33"/>
      <c r="C5023" s="11"/>
      <c r="D5023" s="11"/>
      <c r="E5023" s="24">
        <v>500</v>
      </c>
      <c r="F5023" s="25"/>
      <c r="G5023" s="25"/>
      <c r="H5023" s="25"/>
      <c r="I5023" s="25"/>
      <c r="J5023" s="25"/>
      <c r="K5023" s="25"/>
      <c r="L5023" s="25"/>
      <c r="M5023" s="25"/>
      <c r="N5023" s="25"/>
      <c r="O5023" s="25"/>
      <c r="P5023" s="25"/>
      <c r="Q5023" s="25"/>
      <c r="R5023" s="26"/>
      <c r="S5023" s="13" t="s">
        <v>2357</v>
      </c>
      <c r="T5023" s="13" t="s">
        <v>34</v>
      </c>
      <c r="U5023" s="13" t="s">
        <v>35</v>
      </c>
      <c r="V5023" s="13" t="s">
        <v>35</v>
      </c>
      <c r="W5023" s="13" t="s">
        <v>2357</v>
      </c>
      <c r="X5023" s="13" t="s">
        <v>376</v>
      </c>
    </row>
    <row r="5024" spans="1:24" ht="2.25" customHeight="1" x14ac:dyDescent="0.2">
      <c r="A5024" s="14"/>
      <c r="B5024" s="15"/>
      <c r="C5024" s="15"/>
      <c r="D5024" s="15"/>
      <c r="E5024" s="15"/>
      <c r="F5024" s="15"/>
      <c r="G5024" s="15"/>
      <c r="H5024" s="15"/>
      <c r="I5024" s="15"/>
      <c r="J5024" s="15"/>
      <c r="K5024" s="15"/>
      <c r="L5024" s="15"/>
      <c r="M5024" s="15"/>
      <c r="N5024" s="15"/>
      <c r="O5024" s="15"/>
      <c r="P5024" s="15"/>
      <c r="Q5024" s="15"/>
      <c r="R5024" s="15"/>
      <c r="S5024" s="15"/>
      <c r="T5024" s="15"/>
      <c r="U5024" s="15"/>
      <c r="V5024" s="15"/>
      <c r="W5024" s="15"/>
      <c r="X5024" s="16"/>
    </row>
    <row r="5025" spans="1:24" ht="12.75" customHeight="1" x14ac:dyDescent="0.2">
      <c r="A5025" s="7"/>
      <c r="B5025" s="6"/>
      <c r="C5025" s="6"/>
      <c r="D5025" s="6"/>
      <c r="E5025" s="6"/>
      <c r="F5025" s="6"/>
      <c r="G5025" s="6"/>
      <c r="H5025" s="6"/>
      <c r="I5025" s="6"/>
      <c r="J5025" s="6"/>
      <c r="K5025" s="21">
        <f>SUM(hList_Frame_1!B2888:B2889)</f>
        <v>1000</v>
      </c>
      <c r="L5025" s="21"/>
      <c r="M5025" s="21"/>
      <c r="N5025" s="21"/>
      <c r="O5025" s="21"/>
      <c r="P5025" s="21"/>
      <c r="Q5025" s="21"/>
      <c r="R5025" s="21"/>
      <c r="S5025" s="6"/>
      <c r="T5025" s="6"/>
      <c r="U5025" s="6"/>
      <c r="V5025" s="6"/>
      <c r="W5025" s="6"/>
      <c r="X5025" s="17"/>
    </row>
    <row r="5026" spans="1:24" ht="14.25" customHeight="1" x14ac:dyDescent="0.2">
      <c r="A5026" s="10"/>
      <c r="B5026" s="18"/>
      <c r="C5026" s="18"/>
      <c r="D5026" s="18"/>
      <c r="E5026" s="18"/>
      <c r="F5026" s="18"/>
      <c r="G5026" s="18"/>
      <c r="H5026" s="18"/>
      <c r="I5026" s="18"/>
      <c r="J5026" s="18"/>
      <c r="K5026" s="18"/>
      <c r="L5026" s="18"/>
      <c r="M5026" s="18"/>
      <c r="N5026" s="18"/>
      <c r="O5026" s="18"/>
      <c r="P5026" s="18"/>
      <c r="Q5026" s="18"/>
      <c r="R5026" s="18"/>
      <c r="S5026" s="18"/>
      <c r="T5026" s="18"/>
      <c r="U5026" s="18"/>
      <c r="V5026" s="18"/>
      <c r="W5026" s="18"/>
      <c r="X5026" s="19"/>
    </row>
    <row r="5027" spans="1:24" ht="15" customHeight="1" x14ac:dyDescent="0.2">
      <c r="A5027" s="22">
        <v>419433</v>
      </c>
      <c r="B5027" s="23"/>
      <c r="C5027" s="20">
        <v>42150</v>
      </c>
      <c r="D5027" s="13" t="s">
        <v>2358</v>
      </c>
      <c r="E5027" s="24">
        <v>260</v>
      </c>
      <c r="F5027" s="25"/>
      <c r="G5027" s="25"/>
      <c r="H5027" s="25"/>
      <c r="I5027" s="25"/>
      <c r="J5027" s="25"/>
      <c r="K5027" s="25"/>
      <c r="L5027" s="25"/>
      <c r="M5027" s="25"/>
      <c r="N5027" s="25"/>
      <c r="O5027" s="25"/>
      <c r="P5027" s="25"/>
      <c r="Q5027" s="25"/>
      <c r="R5027" s="26"/>
      <c r="S5027" s="13" t="s">
        <v>65</v>
      </c>
      <c r="T5027" s="13" t="s">
        <v>311</v>
      </c>
      <c r="U5027" s="13" t="s">
        <v>198</v>
      </c>
      <c r="V5027" s="13" t="s">
        <v>199</v>
      </c>
      <c r="W5027" s="13" t="s">
        <v>65</v>
      </c>
      <c r="X5027" s="13" t="s">
        <v>1372</v>
      </c>
    </row>
    <row r="5028" spans="1:24" ht="2.25" customHeight="1" x14ac:dyDescent="0.2">
      <c r="A5028" s="14"/>
      <c r="B5028" s="15"/>
      <c r="C5028" s="15"/>
      <c r="D5028" s="15"/>
      <c r="E5028" s="15"/>
      <c r="F5028" s="15"/>
      <c r="G5028" s="15"/>
      <c r="H5028" s="15"/>
      <c r="I5028" s="15"/>
      <c r="J5028" s="15"/>
      <c r="K5028" s="15"/>
      <c r="L5028" s="15"/>
      <c r="M5028" s="15"/>
      <c r="N5028" s="15"/>
      <c r="O5028" s="15"/>
      <c r="P5028" s="15"/>
      <c r="Q5028" s="15"/>
      <c r="R5028" s="15"/>
      <c r="S5028" s="15"/>
      <c r="T5028" s="15"/>
      <c r="U5028" s="15"/>
      <c r="V5028" s="15"/>
      <c r="W5028" s="15"/>
      <c r="X5028" s="16"/>
    </row>
    <row r="5029" spans="1:24" ht="13.5" customHeight="1" x14ac:dyDescent="0.2">
      <c r="A5029" s="7"/>
      <c r="B5029" s="6"/>
      <c r="C5029" s="6"/>
      <c r="D5029" s="6"/>
      <c r="E5029" s="6"/>
      <c r="F5029" s="6"/>
      <c r="G5029" s="6"/>
      <c r="H5029" s="6"/>
      <c r="I5029" s="6"/>
      <c r="J5029" s="6"/>
      <c r="K5029" s="6"/>
      <c r="L5029" s="6"/>
      <c r="M5029" s="21">
        <f>SUM(hList_Frame_1!B2890:B2890)</f>
        <v>260</v>
      </c>
      <c r="N5029" s="21"/>
      <c r="O5029" s="21"/>
      <c r="P5029" s="21"/>
      <c r="Q5029" s="21"/>
      <c r="R5029" s="21"/>
      <c r="S5029" s="6"/>
      <c r="T5029" s="6"/>
      <c r="U5029" s="6"/>
      <c r="V5029" s="6"/>
      <c r="W5029" s="6"/>
      <c r="X5029" s="17"/>
    </row>
    <row r="5030" spans="1:24" ht="13.5" customHeight="1" x14ac:dyDescent="0.2">
      <c r="A5030" s="10"/>
      <c r="B5030" s="18"/>
      <c r="C5030" s="18"/>
      <c r="D5030" s="18"/>
      <c r="E5030" s="18"/>
      <c r="F5030" s="18"/>
      <c r="G5030" s="18"/>
      <c r="H5030" s="18"/>
      <c r="I5030" s="18"/>
      <c r="J5030" s="18"/>
      <c r="K5030" s="18"/>
      <c r="L5030" s="18"/>
      <c r="M5030" s="18"/>
      <c r="N5030" s="18"/>
      <c r="O5030" s="18"/>
      <c r="P5030" s="18"/>
      <c r="Q5030" s="18"/>
      <c r="R5030" s="18"/>
      <c r="S5030" s="18"/>
      <c r="T5030" s="18"/>
      <c r="U5030" s="18"/>
      <c r="V5030" s="18"/>
      <c r="W5030" s="18"/>
      <c r="X5030" s="19"/>
    </row>
    <row r="5031" spans="1:24" ht="15" customHeight="1" x14ac:dyDescent="0.2">
      <c r="A5031" s="22">
        <v>418432</v>
      </c>
      <c r="B5031" s="23"/>
      <c r="C5031" s="20">
        <v>42129</v>
      </c>
      <c r="D5031" s="13" t="s">
        <v>2359</v>
      </c>
      <c r="E5031" s="24">
        <v>29.32</v>
      </c>
      <c r="F5031" s="25"/>
      <c r="G5031" s="25"/>
      <c r="H5031" s="25"/>
      <c r="I5031" s="25"/>
      <c r="J5031" s="25"/>
      <c r="K5031" s="25"/>
      <c r="L5031" s="25"/>
      <c r="M5031" s="25"/>
      <c r="N5031" s="25"/>
      <c r="O5031" s="25"/>
      <c r="P5031" s="25"/>
      <c r="Q5031" s="25"/>
      <c r="R5031" s="26"/>
      <c r="S5031" s="13" t="s">
        <v>15</v>
      </c>
      <c r="T5031" s="13" t="s">
        <v>137</v>
      </c>
      <c r="U5031" s="13" t="s">
        <v>605</v>
      </c>
      <c r="V5031" s="13" t="s">
        <v>715</v>
      </c>
      <c r="W5031" s="13" t="s">
        <v>15</v>
      </c>
      <c r="X5031" s="13" t="s">
        <v>15</v>
      </c>
    </row>
    <row r="5032" spans="1:24" ht="2.25" customHeight="1" x14ac:dyDescent="0.2">
      <c r="A5032" s="14"/>
      <c r="B5032" s="15"/>
      <c r="C5032" s="15"/>
      <c r="D5032" s="15"/>
      <c r="E5032" s="15"/>
      <c r="F5032" s="15"/>
      <c r="G5032" s="15"/>
      <c r="H5032" s="15"/>
      <c r="I5032" s="15"/>
      <c r="J5032" s="15"/>
      <c r="K5032" s="15"/>
      <c r="L5032" s="15"/>
      <c r="M5032" s="15"/>
      <c r="N5032" s="15"/>
      <c r="O5032" s="15"/>
      <c r="P5032" s="15"/>
      <c r="Q5032" s="15"/>
      <c r="R5032" s="15"/>
      <c r="S5032" s="15"/>
      <c r="T5032" s="15"/>
      <c r="U5032" s="15"/>
      <c r="V5032" s="15"/>
      <c r="W5032" s="15"/>
      <c r="X5032" s="16"/>
    </row>
    <row r="5033" spans="1:24" ht="13.5" customHeight="1" x14ac:dyDescent="0.2">
      <c r="A5033" s="7"/>
      <c r="B5033" s="6"/>
      <c r="C5033" s="6"/>
      <c r="D5033" s="6"/>
      <c r="E5033" s="6"/>
      <c r="F5033" s="6"/>
      <c r="G5033" s="6"/>
      <c r="H5033" s="6"/>
      <c r="I5033" s="6"/>
      <c r="J5033" s="6"/>
      <c r="K5033" s="6"/>
      <c r="L5033" s="6"/>
      <c r="M5033" s="6"/>
      <c r="N5033" s="6"/>
      <c r="O5033" s="6"/>
      <c r="P5033" s="21">
        <f>SUM(hList_Frame_1!B2891:B2891)</f>
        <v>29.32</v>
      </c>
      <c r="Q5033" s="21"/>
      <c r="R5033" s="21"/>
      <c r="S5033" s="6"/>
      <c r="T5033" s="6"/>
      <c r="U5033" s="6"/>
      <c r="V5033" s="6"/>
      <c r="W5033" s="6"/>
      <c r="X5033" s="17"/>
    </row>
    <row r="5034" spans="1:24" ht="13.5" customHeight="1" x14ac:dyDescent="0.2">
      <c r="A5034" s="10"/>
      <c r="B5034" s="18"/>
      <c r="C5034" s="18"/>
      <c r="D5034" s="18"/>
      <c r="E5034" s="18"/>
      <c r="F5034" s="18"/>
      <c r="G5034" s="18"/>
      <c r="H5034" s="18"/>
      <c r="I5034" s="18"/>
      <c r="J5034" s="18"/>
      <c r="K5034" s="18"/>
      <c r="L5034" s="18"/>
      <c r="M5034" s="18"/>
      <c r="N5034" s="18"/>
      <c r="O5034" s="18"/>
      <c r="P5034" s="18"/>
      <c r="Q5034" s="18"/>
      <c r="R5034" s="18"/>
      <c r="S5034" s="18"/>
      <c r="T5034" s="18"/>
      <c r="U5034" s="18"/>
      <c r="V5034" s="18"/>
      <c r="W5034" s="18"/>
      <c r="X5034" s="19"/>
    </row>
    <row r="5035" spans="1:24" ht="15" customHeight="1" x14ac:dyDescent="0.2">
      <c r="A5035" s="27">
        <v>418433</v>
      </c>
      <c r="B5035" s="28"/>
      <c r="C5035" s="3">
        <v>42129</v>
      </c>
      <c r="D5035" s="4" t="s">
        <v>2360</v>
      </c>
      <c r="E5035" s="24">
        <v>550</v>
      </c>
      <c r="F5035" s="25"/>
      <c r="G5035" s="25"/>
      <c r="H5035" s="25"/>
      <c r="I5035" s="25"/>
      <c r="J5035" s="25"/>
      <c r="K5035" s="25"/>
      <c r="L5035" s="25"/>
      <c r="M5035" s="25"/>
      <c r="N5035" s="25"/>
      <c r="O5035" s="25"/>
      <c r="P5035" s="25"/>
      <c r="Q5035" s="25"/>
      <c r="R5035" s="26"/>
      <c r="S5035" s="13" t="s">
        <v>2361</v>
      </c>
      <c r="T5035" s="13" t="s">
        <v>34</v>
      </c>
      <c r="U5035" s="13" t="s">
        <v>35</v>
      </c>
      <c r="V5035" s="13" t="s">
        <v>35</v>
      </c>
      <c r="W5035" s="13" t="s">
        <v>2361</v>
      </c>
      <c r="X5035" s="13" t="s">
        <v>229</v>
      </c>
    </row>
    <row r="5036" spans="1:24" ht="15" customHeight="1" x14ac:dyDescent="0.2">
      <c r="A5036" s="32"/>
      <c r="B5036" s="33"/>
      <c r="C5036" s="11"/>
      <c r="D5036" s="8"/>
      <c r="E5036" s="24">
        <v>450</v>
      </c>
      <c r="F5036" s="25"/>
      <c r="G5036" s="25"/>
      <c r="H5036" s="25"/>
      <c r="I5036" s="25"/>
      <c r="J5036" s="25"/>
      <c r="K5036" s="25"/>
      <c r="L5036" s="25"/>
      <c r="M5036" s="25"/>
      <c r="N5036" s="25"/>
      <c r="O5036" s="25"/>
      <c r="P5036" s="25"/>
      <c r="Q5036" s="25"/>
      <c r="R5036" s="26"/>
      <c r="S5036" s="13" t="s">
        <v>2362</v>
      </c>
      <c r="T5036" s="13" t="s">
        <v>34</v>
      </c>
      <c r="U5036" s="13" t="s">
        <v>35</v>
      </c>
      <c r="V5036" s="13" t="s">
        <v>35</v>
      </c>
      <c r="W5036" s="13" t="s">
        <v>2362</v>
      </c>
      <c r="X5036" s="13" t="s">
        <v>45</v>
      </c>
    </row>
    <row r="5037" spans="1:24" ht="15" customHeight="1" x14ac:dyDescent="0.2">
      <c r="A5037" s="22">
        <v>418814</v>
      </c>
      <c r="B5037" s="23"/>
      <c r="C5037" s="20">
        <v>42136</v>
      </c>
      <c r="D5037" s="8"/>
      <c r="E5037" s="24">
        <v>450</v>
      </c>
      <c r="F5037" s="25"/>
      <c r="G5037" s="25"/>
      <c r="H5037" s="25"/>
      <c r="I5037" s="25"/>
      <c r="J5037" s="25"/>
      <c r="K5037" s="25"/>
      <c r="L5037" s="25"/>
      <c r="M5037" s="25"/>
      <c r="N5037" s="25"/>
      <c r="O5037" s="25"/>
      <c r="P5037" s="25"/>
      <c r="Q5037" s="25"/>
      <c r="R5037" s="26"/>
      <c r="S5037" s="13" t="s">
        <v>2363</v>
      </c>
      <c r="T5037" s="13" t="s">
        <v>34</v>
      </c>
      <c r="U5037" s="13" t="s">
        <v>35</v>
      </c>
      <c r="V5037" s="13" t="s">
        <v>35</v>
      </c>
      <c r="W5037" s="13" t="s">
        <v>2363</v>
      </c>
      <c r="X5037" s="13" t="s">
        <v>45</v>
      </c>
    </row>
    <row r="5038" spans="1:24" ht="15" customHeight="1" x14ac:dyDescent="0.2">
      <c r="A5038" s="22">
        <v>419434</v>
      </c>
      <c r="B5038" s="23"/>
      <c r="C5038" s="20">
        <v>42150</v>
      </c>
      <c r="D5038" s="11"/>
      <c r="E5038" s="24">
        <v>450</v>
      </c>
      <c r="F5038" s="25"/>
      <c r="G5038" s="25"/>
      <c r="H5038" s="25"/>
      <c r="I5038" s="25"/>
      <c r="J5038" s="25"/>
      <c r="K5038" s="25"/>
      <c r="L5038" s="25"/>
      <c r="M5038" s="25"/>
      <c r="N5038" s="25"/>
      <c r="O5038" s="25"/>
      <c r="P5038" s="25"/>
      <c r="Q5038" s="25"/>
      <c r="R5038" s="26"/>
      <c r="S5038" s="13" t="s">
        <v>2364</v>
      </c>
      <c r="T5038" s="13" t="s">
        <v>34</v>
      </c>
      <c r="U5038" s="13" t="s">
        <v>35</v>
      </c>
      <c r="V5038" s="13" t="s">
        <v>35</v>
      </c>
      <c r="W5038" s="13" t="s">
        <v>2364</v>
      </c>
      <c r="X5038" s="13" t="s">
        <v>45</v>
      </c>
    </row>
    <row r="5039" spans="1:24" ht="2.25" customHeight="1" x14ac:dyDescent="0.2">
      <c r="A5039" s="14"/>
      <c r="B5039" s="15"/>
      <c r="C5039" s="15"/>
      <c r="D5039" s="15"/>
      <c r="E5039" s="15"/>
      <c r="F5039" s="15"/>
      <c r="G5039" s="15"/>
      <c r="H5039" s="15"/>
      <c r="I5039" s="15"/>
      <c r="J5039" s="15"/>
      <c r="K5039" s="15"/>
      <c r="L5039" s="15"/>
      <c r="M5039" s="15"/>
      <c r="N5039" s="15"/>
      <c r="O5039" s="15"/>
      <c r="P5039" s="15"/>
      <c r="Q5039" s="15"/>
      <c r="R5039" s="15"/>
      <c r="S5039" s="15"/>
      <c r="T5039" s="15"/>
      <c r="U5039" s="15"/>
      <c r="V5039" s="15"/>
      <c r="W5039" s="15"/>
      <c r="X5039" s="16"/>
    </row>
    <row r="5040" spans="1:24" ht="13.5" customHeight="1" x14ac:dyDescent="0.2">
      <c r="A5040" s="7"/>
      <c r="B5040" s="6"/>
      <c r="C5040" s="6"/>
      <c r="D5040" s="6"/>
      <c r="E5040" s="6"/>
      <c r="F5040" s="6"/>
      <c r="G5040" s="6"/>
      <c r="H5040" s="6"/>
      <c r="I5040" s="6"/>
      <c r="J5040" s="6"/>
      <c r="K5040" s="21">
        <f>SUM(hList_Frame_1!B2892:B2895)</f>
        <v>1900</v>
      </c>
      <c r="L5040" s="21"/>
      <c r="M5040" s="21"/>
      <c r="N5040" s="21"/>
      <c r="O5040" s="21"/>
      <c r="P5040" s="21"/>
      <c r="Q5040" s="21"/>
      <c r="R5040" s="21"/>
      <c r="S5040" s="6"/>
      <c r="T5040" s="6"/>
      <c r="U5040" s="6"/>
      <c r="V5040" s="6"/>
      <c r="W5040" s="6"/>
      <c r="X5040" s="17"/>
    </row>
    <row r="5041" spans="1:24" ht="13.5" customHeight="1" x14ac:dyDescent="0.2">
      <c r="A5041" s="10"/>
      <c r="B5041" s="18"/>
      <c r="C5041" s="18"/>
      <c r="D5041" s="18"/>
      <c r="E5041" s="18"/>
      <c r="F5041" s="18"/>
      <c r="G5041" s="18"/>
      <c r="H5041" s="18"/>
      <c r="I5041" s="18"/>
      <c r="J5041" s="18"/>
      <c r="K5041" s="18"/>
      <c r="L5041" s="18"/>
      <c r="M5041" s="18"/>
      <c r="N5041" s="18"/>
      <c r="O5041" s="18"/>
      <c r="P5041" s="18"/>
      <c r="Q5041" s="18"/>
      <c r="R5041" s="18"/>
      <c r="S5041" s="18"/>
      <c r="T5041" s="18"/>
      <c r="U5041" s="18"/>
      <c r="V5041" s="18"/>
      <c r="W5041" s="18"/>
      <c r="X5041" s="19"/>
    </row>
    <row r="5042" spans="1:24" ht="15" customHeight="1" x14ac:dyDescent="0.2">
      <c r="A5042" s="22">
        <v>418434</v>
      </c>
      <c r="B5042" s="23"/>
      <c r="C5042" s="20">
        <v>42129</v>
      </c>
      <c r="D5042" s="13" t="s">
        <v>2365</v>
      </c>
      <c r="E5042" s="24">
        <v>54741.1</v>
      </c>
      <c r="F5042" s="25"/>
      <c r="G5042" s="25"/>
      <c r="H5042" s="25"/>
      <c r="I5042" s="25"/>
      <c r="J5042" s="25"/>
      <c r="K5042" s="25"/>
      <c r="L5042" s="25"/>
      <c r="M5042" s="25"/>
      <c r="N5042" s="25"/>
      <c r="O5042" s="25"/>
      <c r="P5042" s="25"/>
      <c r="Q5042" s="25"/>
      <c r="R5042" s="26"/>
      <c r="S5042" s="13" t="s">
        <v>65</v>
      </c>
      <c r="T5042" s="13" t="s">
        <v>895</v>
      </c>
      <c r="U5042" s="13" t="s">
        <v>71</v>
      </c>
      <c r="V5042" s="13" t="s">
        <v>2366</v>
      </c>
      <c r="W5042" s="13" t="s">
        <v>65</v>
      </c>
      <c r="X5042" s="13" t="s">
        <v>15</v>
      </c>
    </row>
    <row r="5043" spans="1:24" ht="2.25" customHeight="1" x14ac:dyDescent="0.2">
      <c r="A5043" s="14"/>
      <c r="B5043" s="15"/>
      <c r="C5043" s="15"/>
      <c r="D5043" s="15"/>
      <c r="E5043" s="15"/>
      <c r="F5043" s="15"/>
      <c r="G5043" s="15"/>
      <c r="H5043" s="15"/>
      <c r="I5043" s="15"/>
      <c r="J5043" s="15"/>
      <c r="K5043" s="15"/>
      <c r="L5043" s="15"/>
      <c r="M5043" s="15"/>
      <c r="N5043" s="15"/>
      <c r="O5043" s="15"/>
      <c r="P5043" s="15"/>
      <c r="Q5043" s="15"/>
      <c r="R5043" s="15"/>
      <c r="S5043" s="15"/>
      <c r="T5043" s="15"/>
      <c r="U5043" s="15"/>
      <c r="V5043" s="15"/>
      <c r="W5043" s="15"/>
      <c r="X5043" s="16"/>
    </row>
    <row r="5044" spans="1:24" ht="13.5" customHeight="1" x14ac:dyDescent="0.2">
      <c r="A5044" s="7"/>
      <c r="B5044" s="6"/>
      <c r="C5044" s="6"/>
      <c r="D5044" s="6"/>
      <c r="E5044" s="6"/>
      <c r="F5044" s="6"/>
      <c r="G5044" s="6"/>
      <c r="H5044" s="6"/>
      <c r="I5044" s="21">
        <f>SUM(hList_Frame_1!B2896:B2896)</f>
        <v>54741.1</v>
      </c>
      <c r="J5044" s="21"/>
      <c r="K5044" s="21"/>
      <c r="L5044" s="21"/>
      <c r="M5044" s="21"/>
      <c r="N5044" s="21"/>
      <c r="O5044" s="21"/>
      <c r="P5044" s="21"/>
      <c r="Q5044" s="21"/>
      <c r="R5044" s="21"/>
      <c r="S5044" s="6"/>
      <c r="T5044" s="6"/>
      <c r="U5044" s="6"/>
      <c r="V5044" s="6"/>
      <c r="W5044" s="6"/>
      <c r="X5044" s="17"/>
    </row>
    <row r="5045" spans="1:24" ht="13.5" customHeight="1" x14ac:dyDescent="0.2">
      <c r="A5045" s="10"/>
      <c r="B5045" s="18"/>
      <c r="C5045" s="18"/>
      <c r="D5045" s="18"/>
      <c r="E5045" s="18"/>
      <c r="F5045" s="18"/>
      <c r="G5045" s="18"/>
      <c r="H5045" s="18"/>
      <c r="I5045" s="18"/>
      <c r="J5045" s="18"/>
      <c r="K5045" s="18"/>
      <c r="L5045" s="18"/>
      <c r="M5045" s="18"/>
      <c r="N5045" s="18"/>
      <c r="O5045" s="18"/>
      <c r="P5045" s="18"/>
      <c r="Q5045" s="18"/>
      <c r="R5045" s="18"/>
      <c r="S5045" s="18"/>
      <c r="T5045" s="18"/>
      <c r="U5045" s="18"/>
      <c r="V5045" s="18"/>
      <c r="W5045" s="18"/>
      <c r="X5045" s="19"/>
    </row>
    <row r="5046" spans="1:24" ht="15" customHeight="1" x14ac:dyDescent="0.2">
      <c r="A5046" s="27">
        <v>418435</v>
      </c>
      <c r="B5046" s="28"/>
      <c r="C5046" s="3">
        <v>42129</v>
      </c>
      <c r="D5046" s="4" t="s">
        <v>2367</v>
      </c>
      <c r="E5046" s="24">
        <v>450</v>
      </c>
      <c r="F5046" s="25"/>
      <c r="G5046" s="25"/>
      <c r="H5046" s="25"/>
      <c r="I5046" s="25"/>
      <c r="J5046" s="25"/>
      <c r="K5046" s="25"/>
      <c r="L5046" s="25"/>
      <c r="M5046" s="25"/>
      <c r="N5046" s="25"/>
      <c r="O5046" s="25"/>
      <c r="P5046" s="25"/>
      <c r="Q5046" s="25"/>
      <c r="R5046" s="26"/>
      <c r="S5046" s="13" t="s">
        <v>2368</v>
      </c>
      <c r="T5046" s="13" t="s">
        <v>34</v>
      </c>
      <c r="U5046" s="13" t="s">
        <v>35</v>
      </c>
      <c r="V5046" s="13" t="s">
        <v>35</v>
      </c>
      <c r="W5046" s="13" t="s">
        <v>2368</v>
      </c>
      <c r="X5046" s="13" t="s">
        <v>500</v>
      </c>
    </row>
    <row r="5047" spans="1:24" ht="15" customHeight="1" x14ac:dyDescent="0.2">
      <c r="A5047" s="35"/>
      <c r="B5047" s="36"/>
      <c r="C5047" s="8"/>
      <c r="D5047" s="8"/>
      <c r="E5047" s="24">
        <v>500</v>
      </c>
      <c r="F5047" s="25"/>
      <c r="G5047" s="25"/>
      <c r="H5047" s="25"/>
      <c r="I5047" s="25"/>
      <c r="J5047" s="25"/>
      <c r="K5047" s="25"/>
      <c r="L5047" s="25"/>
      <c r="M5047" s="25"/>
      <c r="N5047" s="25"/>
      <c r="O5047" s="25"/>
      <c r="P5047" s="25"/>
      <c r="Q5047" s="25"/>
      <c r="R5047" s="26"/>
      <c r="S5047" s="13" t="s">
        <v>2369</v>
      </c>
      <c r="T5047" s="13" t="s">
        <v>34</v>
      </c>
      <c r="U5047" s="13" t="s">
        <v>35</v>
      </c>
      <c r="V5047" s="13" t="s">
        <v>35</v>
      </c>
      <c r="W5047" s="13" t="s">
        <v>2369</v>
      </c>
      <c r="X5047" s="13" t="s">
        <v>500</v>
      </c>
    </row>
    <row r="5048" spans="1:24" ht="15" customHeight="1" x14ac:dyDescent="0.2">
      <c r="A5048" s="35"/>
      <c r="B5048" s="36"/>
      <c r="C5048" s="8"/>
      <c r="D5048" s="8"/>
      <c r="E5048" s="24">
        <v>200</v>
      </c>
      <c r="F5048" s="25"/>
      <c r="G5048" s="25"/>
      <c r="H5048" s="25"/>
      <c r="I5048" s="25"/>
      <c r="J5048" s="25"/>
      <c r="K5048" s="25"/>
      <c r="L5048" s="25"/>
      <c r="M5048" s="25"/>
      <c r="N5048" s="25"/>
      <c r="O5048" s="25"/>
      <c r="P5048" s="25"/>
      <c r="Q5048" s="25"/>
      <c r="R5048" s="26"/>
      <c r="S5048" s="13" t="s">
        <v>2370</v>
      </c>
      <c r="T5048" s="13" t="s">
        <v>34</v>
      </c>
      <c r="U5048" s="13" t="s">
        <v>35</v>
      </c>
      <c r="V5048" s="13" t="s">
        <v>35</v>
      </c>
      <c r="W5048" s="13" t="s">
        <v>2370</v>
      </c>
      <c r="X5048" s="13" t="s">
        <v>500</v>
      </c>
    </row>
    <row r="5049" spans="1:24" ht="15" customHeight="1" x14ac:dyDescent="0.2">
      <c r="A5049" s="32"/>
      <c r="B5049" s="33"/>
      <c r="C5049" s="11"/>
      <c r="D5049" s="11"/>
      <c r="E5049" s="24">
        <v>500</v>
      </c>
      <c r="F5049" s="25"/>
      <c r="G5049" s="25"/>
      <c r="H5049" s="25"/>
      <c r="I5049" s="25"/>
      <c r="J5049" s="25"/>
      <c r="K5049" s="25"/>
      <c r="L5049" s="25"/>
      <c r="M5049" s="25"/>
      <c r="N5049" s="25"/>
      <c r="O5049" s="25"/>
      <c r="P5049" s="25"/>
      <c r="Q5049" s="25"/>
      <c r="R5049" s="26"/>
      <c r="S5049" s="13" t="s">
        <v>2371</v>
      </c>
      <c r="T5049" s="13" t="s">
        <v>34</v>
      </c>
      <c r="U5049" s="13" t="s">
        <v>35</v>
      </c>
      <c r="V5049" s="13" t="s">
        <v>35</v>
      </c>
      <c r="W5049" s="13" t="s">
        <v>2371</v>
      </c>
      <c r="X5049" s="13" t="s">
        <v>307</v>
      </c>
    </row>
    <row r="5050" spans="1:24" ht="2.25" customHeight="1" x14ac:dyDescent="0.2">
      <c r="A5050" s="14"/>
      <c r="B5050" s="15"/>
      <c r="C5050" s="15"/>
      <c r="D5050" s="15"/>
      <c r="E5050" s="15"/>
      <c r="F5050" s="15"/>
      <c r="G5050" s="15"/>
      <c r="H5050" s="15"/>
      <c r="I5050" s="15"/>
      <c r="J5050" s="15"/>
      <c r="K5050" s="15"/>
      <c r="L5050" s="15"/>
      <c r="M5050" s="15"/>
      <c r="N5050" s="15"/>
      <c r="O5050" s="15"/>
      <c r="P5050" s="15"/>
      <c r="Q5050" s="15"/>
      <c r="R5050" s="15"/>
      <c r="S5050" s="15"/>
      <c r="T5050" s="15"/>
      <c r="U5050" s="15"/>
      <c r="V5050" s="15"/>
      <c r="W5050" s="15"/>
      <c r="X5050" s="16"/>
    </row>
    <row r="5051" spans="1:24" ht="13.5" customHeight="1" x14ac:dyDescent="0.2">
      <c r="A5051" s="7"/>
      <c r="B5051" s="6"/>
      <c r="C5051" s="6"/>
      <c r="D5051" s="6"/>
      <c r="E5051" s="6"/>
      <c r="F5051" s="6"/>
      <c r="G5051" s="6"/>
      <c r="H5051" s="6"/>
      <c r="I5051" s="6"/>
      <c r="J5051" s="6"/>
      <c r="K5051" s="21">
        <f>SUM(hList_Frame_1!B2897:B2900)</f>
        <v>1650</v>
      </c>
      <c r="L5051" s="21"/>
      <c r="M5051" s="21"/>
      <c r="N5051" s="21"/>
      <c r="O5051" s="21"/>
      <c r="P5051" s="21"/>
      <c r="Q5051" s="21"/>
      <c r="R5051" s="21"/>
      <c r="S5051" s="6"/>
      <c r="T5051" s="6"/>
      <c r="U5051" s="6"/>
      <c r="V5051" s="6"/>
      <c r="W5051" s="6"/>
      <c r="X5051" s="17"/>
    </row>
    <row r="5052" spans="1:24" ht="13.5" customHeight="1" x14ac:dyDescent="0.2">
      <c r="A5052" s="10"/>
      <c r="B5052" s="18"/>
      <c r="C5052" s="18"/>
      <c r="D5052" s="18"/>
      <c r="E5052" s="18"/>
      <c r="F5052" s="18"/>
      <c r="G5052" s="18"/>
      <c r="H5052" s="18"/>
      <c r="I5052" s="18"/>
      <c r="J5052" s="18"/>
      <c r="K5052" s="18"/>
      <c r="L5052" s="18"/>
      <c r="M5052" s="18"/>
      <c r="N5052" s="18"/>
      <c r="O5052" s="18"/>
      <c r="P5052" s="18"/>
      <c r="Q5052" s="18"/>
      <c r="R5052" s="18"/>
      <c r="S5052" s="18"/>
      <c r="T5052" s="18"/>
      <c r="U5052" s="18"/>
      <c r="V5052" s="18"/>
      <c r="W5052" s="18"/>
      <c r="X5052" s="19"/>
    </row>
    <row r="5053" spans="1:24" ht="15" customHeight="1" x14ac:dyDescent="0.2">
      <c r="A5053" s="22">
        <v>418436</v>
      </c>
      <c r="B5053" s="23"/>
      <c r="C5053" s="20">
        <v>42129</v>
      </c>
      <c r="D5053" s="4" t="s">
        <v>2372</v>
      </c>
      <c r="E5053" s="24">
        <v>450</v>
      </c>
      <c r="F5053" s="25"/>
      <c r="G5053" s="25"/>
      <c r="H5053" s="25"/>
      <c r="I5053" s="25"/>
      <c r="J5053" s="25"/>
      <c r="K5053" s="25"/>
      <c r="L5053" s="25"/>
      <c r="M5053" s="25"/>
      <c r="N5053" s="25"/>
      <c r="O5053" s="25"/>
      <c r="P5053" s="25"/>
      <c r="Q5053" s="25"/>
      <c r="R5053" s="26"/>
      <c r="S5053" s="13" t="s">
        <v>2373</v>
      </c>
      <c r="T5053" s="13" t="s">
        <v>34</v>
      </c>
      <c r="U5053" s="13" t="s">
        <v>35</v>
      </c>
      <c r="V5053" s="13" t="s">
        <v>35</v>
      </c>
      <c r="W5053" s="13" t="s">
        <v>2373</v>
      </c>
      <c r="X5053" s="13" t="s">
        <v>234</v>
      </c>
    </row>
    <row r="5054" spans="1:24" ht="15" customHeight="1" x14ac:dyDescent="0.2">
      <c r="A5054" s="27">
        <v>418815</v>
      </c>
      <c r="B5054" s="28"/>
      <c r="C5054" s="3">
        <v>42136</v>
      </c>
      <c r="D5054" s="8"/>
      <c r="E5054" s="24">
        <v>450</v>
      </c>
      <c r="F5054" s="25"/>
      <c r="G5054" s="25"/>
      <c r="H5054" s="25"/>
      <c r="I5054" s="25"/>
      <c r="J5054" s="25"/>
      <c r="K5054" s="25"/>
      <c r="L5054" s="25"/>
      <c r="M5054" s="25"/>
      <c r="N5054" s="25"/>
      <c r="O5054" s="25"/>
      <c r="P5054" s="25"/>
      <c r="Q5054" s="25"/>
      <c r="R5054" s="26"/>
      <c r="S5054" s="13" t="s">
        <v>2374</v>
      </c>
      <c r="T5054" s="13" t="s">
        <v>34</v>
      </c>
      <c r="U5054" s="13" t="s">
        <v>35</v>
      </c>
      <c r="V5054" s="13" t="s">
        <v>35</v>
      </c>
      <c r="W5054" s="13" t="s">
        <v>2374</v>
      </c>
      <c r="X5054" s="13" t="s">
        <v>45</v>
      </c>
    </row>
    <row r="5055" spans="1:24" ht="15" customHeight="1" x14ac:dyDescent="0.2">
      <c r="A5055" s="32"/>
      <c r="B5055" s="33"/>
      <c r="C5055" s="11"/>
      <c r="D5055" s="8"/>
      <c r="E5055" s="24">
        <v>1000</v>
      </c>
      <c r="F5055" s="25"/>
      <c r="G5055" s="25"/>
      <c r="H5055" s="25"/>
      <c r="I5055" s="25"/>
      <c r="J5055" s="25"/>
      <c r="K5055" s="25"/>
      <c r="L5055" s="25"/>
      <c r="M5055" s="25"/>
      <c r="N5055" s="25"/>
      <c r="O5055" s="25"/>
      <c r="P5055" s="25"/>
      <c r="Q5055" s="25"/>
      <c r="R5055" s="26"/>
      <c r="S5055" s="13" t="s">
        <v>2375</v>
      </c>
      <c r="T5055" s="13" t="s">
        <v>34</v>
      </c>
      <c r="U5055" s="13" t="s">
        <v>35</v>
      </c>
      <c r="V5055" s="13" t="s">
        <v>35</v>
      </c>
      <c r="W5055" s="13" t="s">
        <v>2375</v>
      </c>
      <c r="X5055" s="13" t="s">
        <v>307</v>
      </c>
    </row>
    <row r="5056" spans="1:24" ht="15" customHeight="1" x14ac:dyDescent="0.2">
      <c r="A5056" s="27">
        <v>419435</v>
      </c>
      <c r="B5056" s="28"/>
      <c r="C5056" s="3">
        <v>42150</v>
      </c>
      <c r="D5056" s="8"/>
      <c r="E5056" s="24">
        <v>450</v>
      </c>
      <c r="F5056" s="25"/>
      <c r="G5056" s="25"/>
      <c r="H5056" s="25"/>
      <c r="I5056" s="25"/>
      <c r="J5056" s="25"/>
      <c r="K5056" s="25"/>
      <c r="L5056" s="25"/>
      <c r="M5056" s="25"/>
      <c r="N5056" s="25"/>
      <c r="O5056" s="25"/>
      <c r="P5056" s="25"/>
      <c r="Q5056" s="25"/>
      <c r="R5056" s="26"/>
      <c r="S5056" s="13" t="s">
        <v>2376</v>
      </c>
      <c r="T5056" s="13" t="s">
        <v>34</v>
      </c>
      <c r="U5056" s="13" t="s">
        <v>35</v>
      </c>
      <c r="V5056" s="13" t="s">
        <v>35</v>
      </c>
      <c r="W5056" s="13" t="s">
        <v>2376</v>
      </c>
      <c r="X5056" s="13" t="s">
        <v>318</v>
      </c>
    </row>
    <row r="5057" spans="1:24" ht="15" customHeight="1" x14ac:dyDescent="0.2">
      <c r="A5057" s="32"/>
      <c r="B5057" s="33"/>
      <c r="C5057" s="11"/>
      <c r="D5057" s="11"/>
      <c r="E5057" s="24">
        <v>500</v>
      </c>
      <c r="F5057" s="25"/>
      <c r="G5057" s="25"/>
      <c r="H5057" s="25"/>
      <c r="I5057" s="25"/>
      <c r="J5057" s="25"/>
      <c r="K5057" s="25"/>
      <c r="L5057" s="25"/>
      <c r="M5057" s="25"/>
      <c r="N5057" s="25"/>
      <c r="O5057" s="25"/>
      <c r="P5057" s="25"/>
      <c r="Q5057" s="25"/>
      <c r="R5057" s="26"/>
      <c r="S5057" s="13" t="s">
        <v>2377</v>
      </c>
      <c r="T5057" s="13" t="s">
        <v>34</v>
      </c>
      <c r="U5057" s="13" t="s">
        <v>35</v>
      </c>
      <c r="V5057" s="13" t="s">
        <v>35</v>
      </c>
      <c r="W5057" s="13" t="s">
        <v>2377</v>
      </c>
      <c r="X5057" s="13" t="s">
        <v>376</v>
      </c>
    </row>
    <row r="5058" spans="1:24" ht="2.25" customHeight="1" x14ac:dyDescent="0.2">
      <c r="A5058" s="14"/>
      <c r="B5058" s="15"/>
      <c r="C5058" s="15"/>
      <c r="D5058" s="15"/>
      <c r="E5058" s="15"/>
      <c r="F5058" s="15"/>
      <c r="G5058" s="15"/>
      <c r="H5058" s="15"/>
      <c r="I5058" s="15"/>
      <c r="J5058" s="15"/>
      <c r="K5058" s="15"/>
      <c r="L5058" s="15"/>
      <c r="M5058" s="15"/>
      <c r="N5058" s="15"/>
      <c r="O5058" s="15"/>
      <c r="P5058" s="15"/>
      <c r="Q5058" s="15"/>
      <c r="R5058" s="15"/>
      <c r="S5058" s="15"/>
      <c r="T5058" s="15"/>
      <c r="U5058" s="15"/>
      <c r="V5058" s="15"/>
      <c r="W5058" s="15"/>
      <c r="X5058" s="16"/>
    </row>
    <row r="5059" spans="1:24" ht="13.5" customHeight="1" x14ac:dyDescent="0.2">
      <c r="A5059" s="7"/>
      <c r="B5059" s="6"/>
      <c r="C5059" s="6"/>
      <c r="D5059" s="6"/>
      <c r="E5059" s="6"/>
      <c r="F5059" s="6"/>
      <c r="G5059" s="6"/>
      <c r="H5059" s="6"/>
      <c r="I5059" s="6"/>
      <c r="J5059" s="6"/>
      <c r="K5059" s="21">
        <f>SUM(hList_Frame_1!B2901:B2905)</f>
        <v>2850</v>
      </c>
      <c r="L5059" s="21"/>
      <c r="M5059" s="21"/>
      <c r="N5059" s="21"/>
      <c r="O5059" s="21"/>
      <c r="P5059" s="21"/>
      <c r="Q5059" s="21"/>
      <c r="R5059" s="21"/>
      <c r="S5059" s="6"/>
      <c r="T5059" s="6"/>
      <c r="U5059" s="6"/>
      <c r="V5059" s="6"/>
      <c r="W5059" s="6"/>
      <c r="X5059" s="17"/>
    </row>
    <row r="5060" spans="1:24" ht="13.5" customHeight="1" x14ac:dyDescent="0.2">
      <c r="A5060" s="10"/>
      <c r="B5060" s="18"/>
      <c r="C5060" s="18"/>
      <c r="D5060" s="18"/>
      <c r="E5060" s="18"/>
      <c r="F5060" s="18"/>
      <c r="G5060" s="18"/>
      <c r="H5060" s="18"/>
      <c r="I5060" s="18"/>
      <c r="J5060" s="18"/>
      <c r="K5060" s="18"/>
      <c r="L5060" s="18"/>
      <c r="M5060" s="18"/>
      <c r="N5060" s="18"/>
      <c r="O5060" s="18"/>
      <c r="P5060" s="18"/>
      <c r="Q5060" s="18"/>
      <c r="R5060" s="18"/>
      <c r="S5060" s="18"/>
      <c r="T5060" s="18"/>
      <c r="U5060" s="18"/>
      <c r="V5060" s="18"/>
      <c r="W5060" s="18"/>
      <c r="X5060" s="19"/>
    </row>
    <row r="5061" spans="1:24" ht="15" customHeight="1" x14ac:dyDescent="0.2">
      <c r="A5061" s="22">
        <v>419436</v>
      </c>
      <c r="B5061" s="23"/>
      <c r="C5061" s="20">
        <v>42150</v>
      </c>
      <c r="D5061" s="13" t="s">
        <v>2378</v>
      </c>
      <c r="E5061" s="24">
        <v>140</v>
      </c>
      <c r="F5061" s="25"/>
      <c r="G5061" s="25"/>
      <c r="H5061" s="25"/>
      <c r="I5061" s="25"/>
      <c r="J5061" s="25"/>
      <c r="K5061" s="25"/>
      <c r="L5061" s="25"/>
      <c r="M5061" s="25"/>
      <c r="N5061" s="25"/>
      <c r="O5061" s="25"/>
      <c r="P5061" s="25"/>
      <c r="Q5061" s="25"/>
      <c r="R5061" s="26"/>
      <c r="S5061" s="13" t="s">
        <v>2379</v>
      </c>
      <c r="T5061" s="13" t="s">
        <v>347</v>
      </c>
      <c r="U5061" s="13" t="s">
        <v>35</v>
      </c>
      <c r="V5061" s="13" t="s">
        <v>35</v>
      </c>
      <c r="W5061" s="13" t="s">
        <v>2379</v>
      </c>
      <c r="X5061" s="13" t="s">
        <v>799</v>
      </c>
    </row>
    <row r="5062" spans="1:24" ht="2.25" customHeight="1" x14ac:dyDescent="0.2">
      <c r="A5062" s="14"/>
      <c r="B5062" s="15"/>
      <c r="C5062" s="15"/>
      <c r="D5062" s="15"/>
      <c r="E5062" s="15"/>
      <c r="F5062" s="15"/>
      <c r="G5062" s="15"/>
      <c r="H5062" s="15"/>
      <c r="I5062" s="15"/>
      <c r="J5062" s="15"/>
      <c r="K5062" s="15"/>
      <c r="L5062" s="15"/>
      <c r="M5062" s="15"/>
      <c r="N5062" s="15"/>
      <c r="O5062" s="15"/>
      <c r="P5062" s="15"/>
      <c r="Q5062" s="15"/>
      <c r="R5062" s="15"/>
      <c r="S5062" s="15"/>
      <c r="T5062" s="15"/>
      <c r="U5062" s="15"/>
      <c r="V5062" s="15"/>
      <c r="W5062" s="15"/>
      <c r="X5062" s="16"/>
    </row>
    <row r="5063" spans="1:24" ht="12.75" customHeight="1" x14ac:dyDescent="0.2">
      <c r="A5063" s="7"/>
      <c r="B5063" s="6"/>
      <c r="C5063" s="6"/>
      <c r="D5063" s="6"/>
      <c r="E5063" s="6"/>
      <c r="F5063" s="6"/>
      <c r="G5063" s="6"/>
      <c r="H5063" s="6"/>
      <c r="I5063" s="6"/>
      <c r="J5063" s="6"/>
      <c r="K5063" s="6"/>
      <c r="L5063" s="6"/>
      <c r="M5063" s="21">
        <f>SUM(hList_Frame_1!B2906:B2906)</f>
        <v>140</v>
      </c>
      <c r="N5063" s="21"/>
      <c r="O5063" s="21"/>
      <c r="P5063" s="21"/>
      <c r="Q5063" s="21"/>
      <c r="R5063" s="21"/>
      <c r="S5063" s="6"/>
      <c r="T5063" s="6"/>
      <c r="U5063" s="6"/>
      <c r="V5063" s="6"/>
      <c r="W5063" s="6"/>
      <c r="X5063" s="17"/>
    </row>
    <row r="5064" spans="1:24" ht="14.25" customHeight="1" x14ac:dyDescent="0.2">
      <c r="A5064" s="10"/>
      <c r="B5064" s="18"/>
      <c r="C5064" s="18"/>
      <c r="D5064" s="18"/>
      <c r="E5064" s="18"/>
      <c r="F5064" s="18"/>
      <c r="G5064" s="18"/>
      <c r="H5064" s="18"/>
      <c r="I5064" s="18"/>
      <c r="J5064" s="18"/>
      <c r="K5064" s="18"/>
      <c r="L5064" s="18"/>
      <c r="M5064" s="18"/>
      <c r="N5064" s="18"/>
      <c r="O5064" s="18"/>
      <c r="P5064" s="18"/>
      <c r="Q5064" s="18"/>
      <c r="R5064" s="18"/>
      <c r="S5064" s="18"/>
      <c r="T5064" s="18"/>
      <c r="U5064" s="18"/>
      <c r="V5064" s="18"/>
      <c r="W5064" s="18"/>
      <c r="X5064" s="19"/>
    </row>
    <row r="5065" spans="1:24" ht="15" customHeight="1" x14ac:dyDescent="0.2">
      <c r="A5065" s="27">
        <v>418437</v>
      </c>
      <c r="B5065" s="28"/>
      <c r="C5065" s="3">
        <v>42129</v>
      </c>
      <c r="D5065" s="4" t="s">
        <v>2380</v>
      </c>
      <c r="E5065" s="29">
        <v>567.99</v>
      </c>
      <c r="F5065" s="30"/>
      <c r="G5065" s="30"/>
      <c r="H5065" s="30"/>
      <c r="I5065" s="30"/>
      <c r="J5065" s="30"/>
      <c r="K5065" s="30"/>
      <c r="L5065" s="30"/>
      <c r="M5065" s="30"/>
      <c r="N5065" s="30"/>
      <c r="O5065" s="30"/>
      <c r="P5065" s="30"/>
      <c r="Q5065" s="30"/>
      <c r="R5065" s="31"/>
      <c r="S5065" s="4" t="s">
        <v>127</v>
      </c>
      <c r="T5065" s="4" t="s">
        <v>558</v>
      </c>
      <c r="U5065" s="13" t="s">
        <v>51</v>
      </c>
      <c r="V5065" s="13" t="s">
        <v>348</v>
      </c>
      <c r="W5065" s="4" t="s">
        <v>127</v>
      </c>
      <c r="X5065" s="13" t="s">
        <v>2381</v>
      </c>
    </row>
    <row r="5066" spans="1:24" ht="15" customHeight="1" x14ac:dyDescent="0.2">
      <c r="A5066" s="32"/>
      <c r="B5066" s="33"/>
      <c r="C5066" s="11"/>
      <c r="D5066" s="8"/>
      <c r="E5066" s="32"/>
      <c r="F5066" s="34"/>
      <c r="G5066" s="34"/>
      <c r="H5066" s="34"/>
      <c r="I5066" s="34"/>
      <c r="J5066" s="34"/>
      <c r="K5066" s="34"/>
      <c r="L5066" s="34"/>
      <c r="M5066" s="34"/>
      <c r="N5066" s="34"/>
      <c r="O5066" s="34"/>
      <c r="P5066" s="34"/>
      <c r="Q5066" s="34"/>
      <c r="R5066" s="33"/>
      <c r="S5066" s="11"/>
      <c r="T5066" s="11"/>
      <c r="U5066" s="13" t="s">
        <v>53</v>
      </c>
      <c r="V5066" s="13" t="s">
        <v>559</v>
      </c>
      <c r="W5066" s="11"/>
      <c r="X5066" s="13" t="s">
        <v>2382</v>
      </c>
    </row>
    <row r="5067" spans="1:24" ht="15" customHeight="1" x14ac:dyDescent="0.2">
      <c r="A5067" s="22">
        <v>418816</v>
      </c>
      <c r="B5067" s="23"/>
      <c r="C5067" s="20">
        <v>42136</v>
      </c>
      <c r="D5067" s="8"/>
      <c r="E5067" s="24">
        <v>1325.31</v>
      </c>
      <c r="F5067" s="25"/>
      <c r="G5067" s="25"/>
      <c r="H5067" s="25"/>
      <c r="I5067" s="25"/>
      <c r="J5067" s="25"/>
      <c r="K5067" s="25"/>
      <c r="L5067" s="25"/>
      <c r="M5067" s="25"/>
      <c r="N5067" s="25"/>
      <c r="O5067" s="25"/>
      <c r="P5067" s="25"/>
      <c r="Q5067" s="25"/>
      <c r="R5067" s="26"/>
      <c r="S5067" s="13" t="s">
        <v>127</v>
      </c>
      <c r="T5067" s="13" t="s">
        <v>558</v>
      </c>
      <c r="U5067" s="13" t="s">
        <v>53</v>
      </c>
      <c r="V5067" s="13" t="s">
        <v>559</v>
      </c>
      <c r="W5067" s="13" t="s">
        <v>127</v>
      </c>
      <c r="X5067" s="13" t="s">
        <v>2382</v>
      </c>
    </row>
    <row r="5068" spans="1:24" ht="15" customHeight="1" x14ac:dyDescent="0.2">
      <c r="A5068" s="22">
        <v>419437</v>
      </c>
      <c r="B5068" s="23"/>
      <c r="C5068" s="20">
        <v>42150</v>
      </c>
      <c r="D5068" s="11"/>
      <c r="E5068" s="24">
        <v>1514.64</v>
      </c>
      <c r="F5068" s="25"/>
      <c r="G5068" s="25"/>
      <c r="H5068" s="25"/>
      <c r="I5068" s="25"/>
      <c r="J5068" s="25"/>
      <c r="K5068" s="25"/>
      <c r="L5068" s="25"/>
      <c r="M5068" s="25"/>
      <c r="N5068" s="25"/>
      <c r="O5068" s="25"/>
      <c r="P5068" s="25"/>
      <c r="Q5068" s="25"/>
      <c r="R5068" s="26"/>
      <c r="S5068" s="13" t="s">
        <v>127</v>
      </c>
      <c r="T5068" s="13" t="s">
        <v>558</v>
      </c>
      <c r="U5068" s="13" t="s">
        <v>53</v>
      </c>
      <c r="V5068" s="13" t="s">
        <v>559</v>
      </c>
      <c r="W5068" s="13" t="s">
        <v>127</v>
      </c>
      <c r="X5068" s="13" t="s">
        <v>956</v>
      </c>
    </row>
    <row r="5069" spans="1:24" ht="2.25" customHeight="1" x14ac:dyDescent="0.2">
      <c r="A5069" s="14"/>
      <c r="B5069" s="15"/>
      <c r="C5069" s="15"/>
      <c r="D5069" s="15"/>
      <c r="E5069" s="15"/>
      <c r="F5069" s="15"/>
      <c r="G5069" s="15"/>
      <c r="H5069" s="15"/>
      <c r="I5069" s="15"/>
      <c r="J5069" s="15"/>
      <c r="K5069" s="15"/>
      <c r="L5069" s="15"/>
      <c r="M5069" s="15"/>
      <c r="N5069" s="15"/>
      <c r="O5069" s="15"/>
      <c r="P5069" s="15"/>
      <c r="Q5069" s="15"/>
      <c r="R5069" s="15"/>
      <c r="S5069" s="15"/>
      <c r="T5069" s="15"/>
      <c r="U5069" s="15"/>
      <c r="V5069" s="15"/>
      <c r="W5069" s="15"/>
      <c r="X5069" s="16"/>
    </row>
    <row r="5070" spans="1:24" ht="13.5" customHeight="1" x14ac:dyDescent="0.2">
      <c r="A5070" s="7"/>
      <c r="B5070" s="6"/>
      <c r="C5070" s="6"/>
      <c r="D5070" s="6"/>
      <c r="E5070" s="6"/>
      <c r="F5070" s="6"/>
      <c r="G5070" s="6"/>
      <c r="H5070" s="6"/>
      <c r="I5070" s="6"/>
      <c r="J5070" s="6"/>
      <c r="K5070" s="21">
        <f>SUM(hList_Frame_1!B2907:B2910)</f>
        <v>3407.94</v>
      </c>
      <c r="L5070" s="21"/>
      <c r="M5070" s="21"/>
      <c r="N5070" s="21"/>
      <c r="O5070" s="21"/>
      <c r="P5070" s="21"/>
      <c r="Q5070" s="21"/>
      <c r="R5070" s="21"/>
      <c r="S5070" s="6"/>
      <c r="T5070" s="6"/>
      <c r="U5070" s="6"/>
      <c r="V5070" s="6"/>
      <c r="W5070" s="6"/>
      <c r="X5070" s="17"/>
    </row>
    <row r="5071" spans="1:24" ht="13.5" customHeight="1" x14ac:dyDescent="0.2">
      <c r="A5071" s="10"/>
      <c r="B5071" s="18"/>
      <c r="C5071" s="18"/>
      <c r="D5071" s="18"/>
      <c r="E5071" s="18"/>
      <c r="F5071" s="18"/>
      <c r="G5071" s="18"/>
      <c r="H5071" s="18"/>
      <c r="I5071" s="18"/>
      <c r="J5071" s="18"/>
      <c r="K5071" s="18"/>
      <c r="L5071" s="18"/>
      <c r="M5071" s="18"/>
      <c r="N5071" s="18"/>
      <c r="O5071" s="18"/>
      <c r="P5071" s="18"/>
      <c r="Q5071" s="18"/>
      <c r="R5071" s="18"/>
      <c r="S5071" s="18"/>
      <c r="T5071" s="18"/>
      <c r="U5071" s="18"/>
      <c r="V5071" s="18"/>
      <c r="W5071" s="18"/>
      <c r="X5071" s="19"/>
    </row>
    <row r="5072" spans="1:24" ht="15" customHeight="1" x14ac:dyDescent="0.2">
      <c r="A5072" s="27">
        <v>418817</v>
      </c>
      <c r="B5072" s="28"/>
      <c r="C5072" s="3">
        <v>42136</v>
      </c>
      <c r="D5072" s="4" t="s">
        <v>2383</v>
      </c>
      <c r="E5072" s="24">
        <v>154.97999999999999</v>
      </c>
      <c r="F5072" s="25"/>
      <c r="G5072" s="25"/>
      <c r="H5072" s="25"/>
      <c r="I5072" s="25"/>
      <c r="J5072" s="25"/>
      <c r="K5072" s="25"/>
      <c r="L5072" s="25"/>
      <c r="M5072" s="25"/>
      <c r="N5072" s="25"/>
      <c r="O5072" s="25"/>
      <c r="P5072" s="25"/>
      <c r="Q5072" s="25"/>
      <c r="R5072" s="26"/>
      <c r="S5072" s="13" t="s">
        <v>65</v>
      </c>
      <c r="T5072" s="13" t="s">
        <v>287</v>
      </c>
      <c r="U5072" s="13" t="s">
        <v>24</v>
      </c>
      <c r="V5072" s="13" t="s">
        <v>168</v>
      </c>
      <c r="W5072" s="13" t="s">
        <v>65</v>
      </c>
      <c r="X5072" s="13" t="s">
        <v>15</v>
      </c>
    </row>
    <row r="5073" spans="1:24" ht="15" customHeight="1" x14ac:dyDescent="0.2">
      <c r="A5073" s="35"/>
      <c r="B5073" s="36"/>
      <c r="C5073" s="8"/>
      <c r="D5073" s="8"/>
      <c r="E5073" s="29">
        <v>130.02000000000001</v>
      </c>
      <c r="F5073" s="30"/>
      <c r="G5073" s="30"/>
      <c r="H5073" s="30"/>
      <c r="I5073" s="30"/>
      <c r="J5073" s="30"/>
      <c r="K5073" s="30"/>
      <c r="L5073" s="30"/>
      <c r="M5073" s="30"/>
      <c r="N5073" s="30"/>
      <c r="O5073" s="30"/>
      <c r="P5073" s="30"/>
      <c r="Q5073" s="30"/>
      <c r="R5073" s="31"/>
      <c r="S5073" s="4" t="s">
        <v>127</v>
      </c>
      <c r="T5073" s="4" t="s">
        <v>70</v>
      </c>
      <c r="U5073" s="4" t="s">
        <v>74</v>
      </c>
      <c r="V5073" s="4" t="s">
        <v>933</v>
      </c>
      <c r="W5073" s="4" t="s">
        <v>127</v>
      </c>
      <c r="X5073" s="4" t="s">
        <v>15</v>
      </c>
    </row>
    <row r="5074" spans="1:24" ht="14.25" customHeight="1" x14ac:dyDescent="0.2">
      <c r="A5074" s="32"/>
      <c r="B5074" s="33"/>
      <c r="C5074" s="11"/>
      <c r="D5074" s="8"/>
      <c r="E5074" s="32"/>
      <c r="F5074" s="34"/>
      <c r="G5074" s="34"/>
      <c r="H5074" s="34"/>
      <c r="I5074" s="34"/>
      <c r="J5074" s="34"/>
      <c r="K5074" s="34"/>
      <c r="L5074" s="34"/>
      <c r="M5074" s="34"/>
      <c r="N5074" s="34"/>
      <c r="O5074" s="34"/>
      <c r="P5074" s="34"/>
      <c r="Q5074" s="34"/>
      <c r="R5074" s="33"/>
      <c r="S5074" s="11"/>
      <c r="T5074" s="11"/>
      <c r="U5074" s="11"/>
      <c r="V5074" s="11"/>
      <c r="W5074" s="11"/>
      <c r="X5074" s="12" t="s">
        <v>15</v>
      </c>
    </row>
    <row r="5075" spans="1:24" ht="15" customHeight="1" x14ac:dyDescent="0.2">
      <c r="A5075" s="27">
        <v>419438</v>
      </c>
      <c r="B5075" s="28"/>
      <c r="C5075" s="3">
        <v>42150</v>
      </c>
      <c r="D5075" s="8"/>
      <c r="E5075" s="29">
        <v>114.5</v>
      </c>
      <c r="F5075" s="30"/>
      <c r="G5075" s="30"/>
      <c r="H5075" s="30"/>
      <c r="I5075" s="30"/>
      <c r="J5075" s="30"/>
      <c r="K5075" s="30"/>
      <c r="L5075" s="30"/>
      <c r="M5075" s="30"/>
      <c r="N5075" s="30"/>
      <c r="O5075" s="30"/>
      <c r="P5075" s="30"/>
      <c r="Q5075" s="30"/>
      <c r="R5075" s="31"/>
      <c r="S5075" s="4" t="s">
        <v>65</v>
      </c>
      <c r="T5075" s="4" t="s">
        <v>1666</v>
      </c>
      <c r="U5075" s="4" t="s">
        <v>74</v>
      </c>
      <c r="V5075" s="13" t="s">
        <v>2384</v>
      </c>
      <c r="W5075" s="4" t="s">
        <v>65</v>
      </c>
      <c r="X5075" s="13" t="s">
        <v>15</v>
      </c>
    </row>
    <row r="5076" spans="1:24" ht="15" customHeight="1" x14ac:dyDescent="0.2">
      <c r="A5076" s="32"/>
      <c r="B5076" s="33"/>
      <c r="C5076" s="11"/>
      <c r="D5076" s="11"/>
      <c r="E5076" s="32"/>
      <c r="F5076" s="34"/>
      <c r="G5076" s="34"/>
      <c r="H5076" s="34"/>
      <c r="I5076" s="34"/>
      <c r="J5076" s="34"/>
      <c r="K5076" s="34"/>
      <c r="L5076" s="34"/>
      <c r="M5076" s="34"/>
      <c r="N5076" s="34"/>
      <c r="O5076" s="34"/>
      <c r="P5076" s="34"/>
      <c r="Q5076" s="34"/>
      <c r="R5076" s="33"/>
      <c r="S5076" s="11"/>
      <c r="T5076" s="11"/>
      <c r="U5076" s="11"/>
      <c r="V5076" s="13" t="s">
        <v>75</v>
      </c>
      <c r="W5076" s="11"/>
      <c r="X5076" s="13" t="s">
        <v>15</v>
      </c>
    </row>
    <row r="5077" spans="1:24" ht="2.25" customHeight="1" x14ac:dyDescent="0.2">
      <c r="A5077" s="14"/>
      <c r="B5077" s="15"/>
      <c r="C5077" s="15"/>
      <c r="D5077" s="15"/>
      <c r="E5077" s="15"/>
      <c r="F5077" s="15"/>
      <c r="G5077" s="15"/>
      <c r="H5077" s="15"/>
      <c r="I5077" s="15"/>
      <c r="J5077" s="15"/>
      <c r="K5077" s="15"/>
      <c r="L5077" s="15"/>
      <c r="M5077" s="15"/>
      <c r="N5077" s="15"/>
      <c r="O5077" s="15"/>
      <c r="P5077" s="15"/>
      <c r="Q5077" s="15"/>
      <c r="R5077" s="15"/>
      <c r="S5077" s="15"/>
      <c r="T5077" s="15"/>
      <c r="U5077" s="15"/>
      <c r="V5077" s="15"/>
      <c r="W5077" s="15"/>
      <c r="X5077" s="16"/>
    </row>
    <row r="5078" spans="1:24" ht="13.5" customHeight="1" x14ac:dyDescent="0.2">
      <c r="A5078" s="7"/>
      <c r="B5078" s="6"/>
      <c r="C5078" s="6"/>
      <c r="D5078" s="6"/>
      <c r="E5078" s="6"/>
      <c r="F5078" s="6"/>
      <c r="G5078" s="6"/>
      <c r="H5078" s="6"/>
      <c r="I5078" s="6"/>
      <c r="J5078" s="6"/>
      <c r="K5078" s="6"/>
      <c r="L5078" s="6"/>
      <c r="M5078" s="21">
        <f>SUM(hList_Frame_1!B2911:B2915)</f>
        <v>399.5</v>
      </c>
      <c r="N5078" s="21"/>
      <c r="O5078" s="21"/>
      <c r="P5078" s="21"/>
      <c r="Q5078" s="21"/>
      <c r="R5078" s="21"/>
      <c r="S5078" s="6"/>
      <c r="T5078" s="6"/>
      <c r="U5078" s="6"/>
      <c r="V5078" s="6"/>
      <c r="W5078" s="6"/>
      <c r="X5078" s="17"/>
    </row>
    <row r="5079" spans="1:24" ht="13.5" customHeight="1" x14ac:dyDescent="0.2">
      <c r="A5079" s="10"/>
      <c r="B5079" s="18"/>
      <c r="C5079" s="18"/>
      <c r="D5079" s="18"/>
      <c r="E5079" s="18"/>
      <c r="F5079" s="18"/>
      <c r="G5079" s="18"/>
      <c r="H5079" s="18"/>
      <c r="I5079" s="18"/>
      <c r="J5079" s="18"/>
      <c r="K5079" s="18"/>
      <c r="L5079" s="18"/>
      <c r="M5079" s="18"/>
      <c r="N5079" s="18"/>
      <c r="O5079" s="18"/>
      <c r="P5079" s="18"/>
      <c r="Q5079" s="18"/>
      <c r="R5079" s="18"/>
      <c r="S5079" s="18"/>
      <c r="T5079" s="18"/>
      <c r="U5079" s="18"/>
      <c r="V5079" s="18"/>
      <c r="W5079" s="18"/>
      <c r="X5079" s="19"/>
    </row>
    <row r="5080" spans="1:24" ht="15" customHeight="1" x14ac:dyDescent="0.2">
      <c r="A5080" s="27">
        <v>419439</v>
      </c>
      <c r="B5080" s="28"/>
      <c r="C5080" s="3">
        <v>42150</v>
      </c>
      <c r="D5080" s="4" t="s">
        <v>2385</v>
      </c>
      <c r="E5080" s="24">
        <v>450</v>
      </c>
      <c r="F5080" s="25"/>
      <c r="G5080" s="25"/>
      <c r="H5080" s="25"/>
      <c r="I5080" s="25"/>
      <c r="J5080" s="25"/>
      <c r="K5080" s="25"/>
      <c r="L5080" s="25"/>
      <c r="M5080" s="25"/>
      <c r="N5080" s="25"/>
      <c r="O5080" s="25"/>
      <c r="P5080" s="25"/>
      <c r="Q5080" s="25"/>
      <c r="R5080" s="26"/>
      <c r="S5080" s="13" t="s">
        <v>2386</v>
      </c>
      <c r="T5080" s="13" t="s">
        <v>34</v>
      </c>
      <c r="U5080" s="13" t="s">
        <v>35</v>
      </c>
      <c r="V5080" s="13" t="s">
        <v>35</v>
      </c>
      <c r="W5080" s="13" t="s">
        <v>2386</v>
      </c>
      <c r="X5080" s="13" t="s">
        <v>229</v>
      </c>
    </row>
    <row r="5081" spans="1:24" ht="15" customHeight="1" x14ac:dyDescent="0.2">
      <c r="A5081" s="35"/>
      <c r="B5081" s="36"/>
      <c r="C5081" s="8"/>
      <c r="D5081" s="8"/>
      <c r="E5081" s="24">
        <v>450</v>
      </c>
      <c r="F5081" s="25"/>
      <c r="G5081" s="25"/>
      <c r="H5081" s="25"/>
      <c r="I5081" s="25"/>
      <c r="J5081" s="25"/>
      <c r="K5081" s="25"/>
      <c r="L5081" s="25"/>
      <c r="M5081" s="25"/>
      <c r="N5081" s="25"/>
      <c r="O5081" s="25"/>
      <c r="P5081" s="25"/>
      <c r="Q5081" s="25"/>
      <c r="R5081" s="26"/>
      <c r="S5081" s="13" t="s">
        <v>2387</v>
      </c>
      <c r="T5081" s="13" t="s">
        <v>34</v>
      </c>
      <c r="U5081" s="13" t="s">
        <v>35</v>
      </c>
      <c r="V5081" s="13" t="s">
        <v>35</v>
      </c>
      <c r="W5081" s="13" t="s">
        <v>2387</v>
      </c>
      <c r="X5081" s="13" t="s">
        <v>234</v>
      </c>
    </row>
    <row r="5082" spans="1:24" ht="15" customHeight="1" x14ac:dyDescent="0.2">
      <c r="A5082" s="35"/>
      <c r="B5082" s="36"/>
      <c r="C5082" s="8"/>
      <c r="D5082" s="8"/>
      <c r="E5082" s="24">
        <v>1487.5</v>
      </c>
      <c r="F5082" s="25"/>
      <c r="G5082" s="25"/>
      <c r="H5082" s="25"/>
      <c r="I5082" s="25"/>
      <c r="J5082" s="25"/>
      <c r="K5082" s="25"/>
      <c r="L5082" s="25"/>
      <c r="M5082" s="25"/>
      <c r="N5082" s="25"/>
      <c r="O5082" s="25"/>
      <c r="P5082" s="25"/>
      <c r="Q5082" s="25"/>
      <c r="R5082" s="26"/>
      <c r="S5082" s="13" t="s">
        <v>2388</v>
      </c>
      <c r="T5082" s="13" t="s">
        <v>34</v>
      </c>
      <c r="U5082" s="13" t="s">
        <v>35</v>
      </c>
      <c r="V5082" s="13" t="s">
        <v>35</v>
      </c>
      <c r="W5082" s="13" t="s">
        <v>2388</v>
      </c>
      <c r="X5082" s="13" t="s">
        <v>45</v>
      </c>
    </row>
    <row r="5083" spans="1:24" ht="15" customHeight="1" x14ac:dyDescent="0.2">
      <c r="A5083" s="32"/>
      <c r="B5083" s="33"/>
      <c r="C5083" s="11"/>
      <c r="D5083" s="11"/>
      <c r="E5083" s="24">
        <v>750</v>
      </c>
      <c r="F5083" s="25"/>
      <c r="G5083" s="25"/>
      <c r="H5083" s="25"/>
      <c r="I5083" s="25"/>
      <c r="J5083" s="25"/>
      <c r="K5083" s="25"/>
      <c r="L5083" s="25"/>
      <c r="M5083" s="25"/>
      <c r="N5083" s="25"/>
      <c r="O5083" s="25"/>
      <c r="P5083" s="25"/>
      <c r="Q5083" s="25"/>
      <c r="R5083" s="26"/>
      <c r="S5083" s="13" t="s">
        <v>2389</v>
      </c>
      <c r="T5083" s="13" t="s">
        <v>34</v>
      </c>
      <c r="U5083" s="13" t="s">
        <v>35</v>
      </c>
      <c r="V5083" s="13" t="s">
        <v>35</v>
      </c>
      <c r="W5083" s="13" t="s">
        <v>2389</v>
      </c>
      <c r="X5083" s="13" t="s">
        <v>321</v>
      </c>
    </row>
    <row r="5084" spans="1:24" ht="2.25" customHeight="1" x14ac:dyDescent="0.2">
      <c r="A5084" s="14"/>
      <c r="B5084" s="15"/>
      <c r="C5084" s="15"/>
      <c r="D5084" s="15"/>
      <c r="E5084" s="15"/>
      <c r="F5084" s="15"/>
      <c r="G5084" s="15"/>
      <c r="H5084" s="15"/>
      <c r="I5084" s="15"/>
      <c r="J5084" s="15"/>
      <c r="K5084" s="15"/>
      <c r="L5084" s="15"/>
      <c r="M5084" s="15"/>
      <c r="N5084" s="15"/>
      <c r="O5084" s="15"/>
      <c r="P5084" s="15"/>
      <c r="Q5084" s="15"/>
      <c r="R5084" s="15"/>
      <c r="S5084" s="15"/>
      <c r="T5084" s="15"/>
      <c r="U5084" s="15"/>
      <c r="V5084" s="15"/>
      <c r="W5084" s="15"/>
      <c r="X5084" s="16"/>
    </row>
    <row r="5085" spans="1:24" ht="13.5" customHeight="1" x14ac:dyDescent="0.2">
      <c r="A5085" s="7"/>
      <c r="B5085" s="6"/>
      <c r="C5085" s="6"/>
      <c r="D5085" s="6"/>
      <c r="E5085" s="6"/>
      <c r="F5085" s="6"/>
      <c r="G5085" s="6"/>
      <c r="H5085" s="6"/>
      <c r="I5085" s="6"/>
      <c r="J5085" s="6"/>
      <c r="K5085" s="21">
        <f>SUM(hList_Frame_1!B2916:B2919)</f>
        <v>3137.5</v>
      </c>
      <c r="L5085" s="21"/>
      <c r="M5085" s="21"/>
      <c r="N5085" s="21"/>
      <c r="O5085" s="21"/>
      <c r="P5085" s="21"/>
      <c r="Q5085" s="21"/>
      <c r="R5085" s="21"/>
      <c r="S5085" s="6"/>
      <c r="T5085" s="6"/>
      <c r="U5085" s="6"/>
      <c r="V5085" s="6"/>
      <c r="W5085" s="6"/>
      <c r="X5085" s="17"/>
    </row>
    <row r="5086" spans="1:24" ht="13.5" customHeight="1" x14ac:dyDescent="0.2">
      <c r="A5086" s="10"/>
      <c r="B5086" s="18"/>
      <c r="C5086" s="18"/>
      <c r="D5086" s="18"/>
      <c r="E5086" s="18"/>
      <c r="F5086" s="18"/>
      <c r="G5086" s="18"/>
      <c r="H5086" s="18"/>
      <c r="I5086" s="18"/>
      <c r="J5086" s="18"/>
      <c r="K5086" s="18"/>
      <c r="L5086" s="18"/>
      <c r="M5086" s="18"/>
      <c r="N5086" s="18"/>
      <c r="O5086" s="18"/>
      <c r="P5086" s="18"/>
      <c r="Q5086" s="18"/>
      <c r="R5086" s="18"/>
      <c r="S5086" s="18"/>
      <c r="T5086" s="18"/>
      <c r="U5086" s="18"/>
      <c r="V5086" s="18"/>
      <c r="W5086" s="18"/>
      <c r="X5086" s="19"/>
    </row>
    <row r="5087" spans="1:24" ht="15" customHeight="1" x14ac:dyDescent="0.2">
      <c r="A5087" s="27">
        <v>419440</v>
      </c>
      <c r="B5087" s="28"/>
      <c r="C5087" s="3">
        <v>42150</v>
      </c>
      <c r="D5087" s="4" t="s">
        <v>2390</v>
      </c>
      <c r="E5087" s="29">
        <v>172.5</v>
      </c>
      <c r="F5087" s="30"/>
      <c r="G5087" s="30"/>
      <c r="H5087" s="30"/>
      <c r="I5087" s="30"/>
      <c r="J5087" s="30"/>
      <c r="K5087" s="30"/>
      <c r="L5087" s="30"/>
      <c r="M5087" s="30"/>
      <c r="N5087" s="30"/>
      <c r="O5087" s="30"/>
      <c r="P5087" s="30"/>
      <c r="Q5087" s="30"/>
      <c r="R5087" s="31"/>
      <c r="S5087" s="4" t="s">
        <v>15</v>
      </c>
      <c r="T5087" s="4" t="s">
        <v>137</v>
      </c>
      <c r="U5087" s="4" t="s">
        <v>77</v>
      </c>
      <c r="V5087" s="4" t="s">
        <v>78</v>
      </c>
      <c r="W5087" s="4" t="s">
        <v>15</v>
      </c>
      <c r="X5087" s="4" t="s">
        <v>15</v>
      </c>
    </row>
    <row r="5088" spans="1:24" ht="14.25" customHeight="1" x14ac:dyDescent="0.2">
      <c r="A5088" s="32"/>
      <c r="B5088" s="33"/>
      <c r="C5088" s="11"/>
      <c r="D5088" s="11"/>
      <c r="E5088" s="32"/>
      <c r="F5088" s="34"/>
      <c r="G5088" s="34"/>
      <c r="H5088" s="34"/>
      <c r="I5088" s="34"/>
      <c r="J5088" s="34"/>
      <c r="K5088" s="34"/>
      <c r="L5088" s="34"/>
      <c r="M5088" s="34"/>
      <c r="N5088" s="34"/>
      <c r="O5088" s="34"/>
      <c r="P5088" s="34"/>
      <c r="Q5088" s="34"/>
      <c r="R5088" s="33"/>
      <c r="S5088" s="11"/>
      <c r="T5088" s="11"/>
      <c r="U5088" s="11"/>
      <c r="V5088" s="11"/>
      <c r="W5088" s="11"/>
      <c r="X5088" s="12" t="s">
        <v>15</v>
      </c>
    </row>
    <row r="5089" spans="1:24" ht="2.25" customHeight="1" x14ac:dyDescent="0.2">
      <c r="A5089" s="14"/>
      <c r="B5089" s="15"/>
      <c r="C5089" s="15"/>
      <c r="D5089" s="15"/>
      <c r="E5089" s="15"/>
      <c r="F5089" s="15"/>
      <c r="G5089" s="15"/>
      <c r="H5089" s="15"/>
      <c r="I5089" s="15"/>
      <c r="J5089" s="15"/>
      <c r="K5089" s="15"/>
      <c r="L5089" s="15"/>
      <c r="M5089" s="15"/>
      <c r="N5089" s="15"/>
      <c r="O5089" s="15"/>
      <c r="P5089" s="15"/>
      <c r="Q5089" s="15"/>
      <c r="R5089" s="15"/>
      <c r="S5089" s="15"/>
      <c r="T5089" s="15"/>
      <c r="U5089" s="15"/>
      <c r="V5089" s="15"/>
      <c r="W5089" s="15"/>
      <c r="X5089" s="16"/>
    </row>
    <row r="5090" spans="1:24" ht="13.5" customHeight="1" x14ac:dyDescent="0.2">
      <c r="A5090" s="7"/>
      <c r="B5090" s="6"/>
      <c r="C5090" s="6"/>
      <c r="D5090" s="6"/>
      <c r="E5090" s="6"/>
      <c r="F5090" s="6"/>
      <c r="G5090" s="6"/>
      <c r="H5090" s="6"/>
      <c r="I5090" s="6"/>
      <c r="J5090" s="6"/>
      <c r="K5090" s="6"/>
      <c r="L5090" s="6"/>
      <c r="M5090" s="21">
        <f>SUM(hList_Frame_1!B2920:B2921)</f>
        <v>172.5</v>
      </c>
      <c r="N5090" s="21"/>
      <c r="O5090" s="21"/>
      <c r="P5090" s="21"/>
      <c r="Q5090" s="21"/>
      <c r="R5090" s="21"/>
      <c r="S5090" s="6"/>
      <c r="T5090" s="6"/>
      <c r="U5090" s="6"/>
      <c r="V5090" s="6"/>
      <c r="W5090" s="6"/>
      <c r="X5090" s="17"/>
    </row>
    <row r="5091" spans="1:24" ht="13.5" customHeight="1" x14ac:dyDescent="0.2">
      <c r="A5091" s="10"/>
      <c r="B5091" s="18"/>
      <c r="C5091" s="18"/>
      <c r="D5091" s="18"/>
      <c r="E5091" s="18"/>
      <c r="F5091" s="18"/>
      <c r="G5091" s="18"/>
      <c r="H5091" s="18"/>
      <c r="I5091" s="18"/>
      <c r="J5091" s="18"/>
      <c r="K5091" s="18"/>
      <c r="L5091" s="18"/>
      <c r="M5091" s="18"/>
      <c r="N5091" s="18"/>
      <c r="O5091" s="18"/>
      <c r="P5091" s="18"/>
      <c r="Q5091" s="18"/>
      <c r="R5091" s="18"/>
      <c r="S5091" s="18"/>
      <c r="T5091" s="18"/>
      <c r="U5091" s="18"/>
      <c r="V5091" s="18"/>
      <c r="W5091" s="18"/>
      <c r="X5091" s="19"/>
    </row>
    <row r="5092" spans="1:24" ht="15" customHeight="1" x14ac:dyDescent="0.2">
      <c r="A5092" s="27">
        <v>418491</v>
      </c>
      <c r="B5092" s="28"/>
      <c r="C5092" s="3">
        <v>42136</v>
      </c>
      <c r="D5092" s="4" t="s">
        <v>2391</v>
      </c>
      <c r="E5092" s="29">
        <v>95.2</v>
      </c>
      <c r="F5092" s="30"/>
      <c r="G5092" s="30"/>
      <c r="H5092" s="30"/>
      <c r="I5092" s="30"/>
      <c r="J5092" s="30"/>
      <c r="K5092" s="30"/>
      <c r="L5092" s="30"/>
      <c r="M5092" s="30"/>
      <c r="N5092" s="30"/>
      <c r="O5092" s="30"/>
      <c r="P5092" s="30"/>
      <c r="Q5092" s="30"/>
      <c r="R5092" s="31"/>
      <c r="S5092" s="4" t="s">
        <v>15</v>
      </c>
      <c r="T5092" s="4" t="s">
        <v>2392</v>
      </c>
      <c r="U5092" s="4" t="s">
        <v>577</v>
      </c>
      <c r="V5092" s="4" t="s">
        <v>578</v>
      </c>
      <c r="W5092" s="4" t="s">
        <v>15</v>
      </c>
      <c r="X5092" s="4" t="s">
        <v>15</v>
      </c>
    </row>
    <row r="5093" spans="1:24" ht="14.25" customHeight="1" x14ac:dyDescent="0.2">
      <c r="A5093" s="32"/>
      <c r="B5093" s="33"/>
      <c r="C5093" s="11"/>
      <c r="D5093" s="8"/>
      <c r="E5093" s="32"/>
      <c r="F5093" s="34"/>
      <c r="G5093" s="34"/>
      <c r="H5093" s="34"/>
      <c r="I5093" s="34"/>
      <c r="J5093" s="34"/>
      <c r="K5093" s="34"/>
      <c r="L5093" s="34"/>
      <c r="M5093" s="34"/>
      <c r="N5093" s="34"/>
      <c r="O5093" s="34"/>
      <c r="P5093" s="34"/>
      <c r="Q5093" s="34"/>
      <c r="R5093" s="33"/>
      <c r="S5093" s="11"/>
      <c r="T5093" s="11"/>
      <c r="U5093" s="11"/>
      <c r="V5093" s="11"/>
      <c r="W5093" s="11"/>
      <c r="X5093" s="12" t="s">
        <v>15</v>
      </c>
    </row>
    <row r="5094" spans="1:24" ht="15" customHeight="1" x14ac:dyDescent="0.2">
      <c r="A5094" s="22">
        <v>418933</v>
      </c>
      <c r="B5094" s="23"/>
      <c r="C5094" s="20">
        <v>42150</v>
      </c>
      <c r="D5094" s="11"/>
      <c r="E5094" s="24">
        <v>51.91</v>
      </c>
      <c r="F5094" s="25"/>
      <c r="G5094" s="25"/>
      <c r="H5094" s="25"/>
      <c r="I5094" s="25"/>
      <c r="J5094" s="25"/>
      <c r="K5094" s="25"/>
      <c r="L5094" s="25"/>
      <c r="M5094" s="25"/>
      <c r="N5094" s="25"/>
      <c r="O5094" s="25"/>
      <c r="P5094" s="25"/>
      <c r="Q5094" s="25"/>
      <c r="R5094" s="26"/>
      <c r="S5094" s="13" t="s">
        <v>15</v>
      </c>
      <c r="T5094" s="13" t="s">
        <v>2392</v>
      </c>
      <c r="U5094" s="13" t="s">
        <v>577</v>
      </c>
      <c r="V5094" s="13" t="s">
        <v>578</v>
      </c>
      <c r="W5094" s="13" t="s">
        <v>15</v>
      </c>
      <c r="X5094" s="13" t="s">
        <v>15</v>
      </c>
    </row>
    <row r="5095" spans="1:24" ht="2.25" customHeight="1" x14ac:dyDescent="0.2">
      <c r="A5095" s="14"/>
      <c r="B5095" s="15"/>
      <c r="C5095" s="15"/>
      <c r="D5095" s="15"/>
      <c r="E5095" s="15"/>
      <c r="F5095" s="15"/>
      <c r="G5095" s="15"/>
      <c r="H5095" s="15"/>
      <c r="I5095" s="15"/>
      <c r="J5095" s="15"/>
      <c r="K5095" s="15"/>
      <c r="L5095" s="15"/>
      <c r="M5095" s="15"/>
      <c r="N5095" s="15"/>
      <c r="O5095" s="15"/>
      <c r="P5095" s="15"/>
      <c r="Q5095" s="15"/>
      <c r="R5095" s="15"/>
      <c r="S5095" s="15"/>
      <c r="T5095" s="15"/>
      <c r="U5095" s="15"/>
      <c r="V5095" s="15"/>
      <c r="W5095" s="15"/>
      <c r="X5095" s="16"/>
    </row>
    <row r="5096" spans="1:24" ht="13.5" customHeight="1" x14ac:dyDescent="0.2">
      <c r="A5096" s="7"/>
      <c r="B5096" s="6"/>
      <c r="C5096" s="6"/>
      <c r="D5096" s="6"/>
      <c r="E5096" s="6"/>
      <c r="F5096" s="6"/>
      <c r="G5096" s="6"/>
      <c r="H5096" s="6"/>
      <c r="I5096" s="6"/>
      <c r="J5096" s="6"/>
      <c r="K5096" s="6"/>
      <c r="L5096" s="6"/>
      <c r="M5096" s="6"/>
      <c r="N5096" s="21">
        <f>SUM(hList_Frame_1!B2922:B2924)</f>
        <v>147.11000000000001</v>
      </c>
      <c r="O5096" s="21"/>
      <c r="P5096" s="21"/>
      <c r="Q5096" s="21"/>
      <c r="R5096" s="21"/>
      <c r="S5096" s="6"/>
      <c r="T5096" s="6"/>
      <c r="U5096" s="6"/>
      <c r="V5096" s="6"/>
      <c r="W5096" s="6"/>
      <c r="X5096" s="17"/>
    </row>
    <row r="5097" spans="1:24" ht="13.5" customHeight="1" x14ac:dyDescent="0.2">
      <c r="A5097" s="10"/>
      <c r="B5097" s="18"/>
      <c r="C5097" s="18"/>
      <c r="D5097" s="18"/>
      <c r="E5097" s="18"/>
      <c r="F5097" s="18"/>
      <c r="G5097" s="18"/>
      <c r="H5097" s="18"/>
      <c r="I5097" s="18"/>
      <c r="J5097" s="18"/>
      <c r="K5097" s="18"/>
      <c r="L5097" s="18"/>
      <c r="M5097" s="18"/>
      <c r="N5097" s="18"/>
      <c r="O5097" s="18"/>
      <c r="P5097" s="18"/>
      <c r="Q5097" s="18"/>
      <c r="R5097" s="18"/>
      <c r="S5097" s="18"/>
      <c r="T5097" s="18"/>
      <c r="U5097" s="18"/>
      <c r="V5097" s="18"/>
      <c r="W5097" s="18"/>
      <c r="X5097" s="19"/>
    </row>
    <row r="5098" spans="1:24" ht="15" customHeight="1" x14ac:dyDescent="0.2">
      <c r="A5098" s="22">
        <v>418438</v>
      </c>
      <c r="B5098" s="23"/>
      <c r="C5098" s="20">
        <v>42129</v>
      </c>
      <c r="D5098" s="4" t="s">
        <v>2393</v>
      </c>
      <c r="E5098" s="24">
        <v>76171.429999999993</v>
      </c>
      <c r="F5098" s="25"/>
      <c r="G5098" s="25"/>
      <c r="H5098" s="25"/>
      <c r="I5098" s="25"/>
      <c r="J5098" s="25"/>
      <c r="K5098" s="25"/>
      <c r="L5098" s="25"/>
      <c r="M5098" s="25"/>
      <c r="N5098" s="25"/>
      <c r="O5098" s="25"/>
      <c r="P5098" s="25"/>
      <c r="Q5098" s="25"/>
      <c r="R5098" s="26"/>
      <c r="S5098" s="13" t="s">
        <v>15</v>
      </c>
      <c r="T5098" s="13" t="s">
        <v>496</v>
      </c>
      <c r="U5098" s="13" t="s">
        <v>61</v>
      </c>
      <c r="V5098" s="13" t="s">
        <v>62</v>
      </c>
      <c r="W5098" s="13" t="s">
        <v>15</v>
      </c>
      <c r="X5098" s="13" t="s">
        <v>668</v>
      </c>
    </row>
    <row r="5099" spans="1:24" ht="15" customHeight="1" x14ac:dyDescent="0.2">
      <c r="A5099" s="22">
        <v>418439</v>
      </c>
      <c r="B5099" s="23"/>
      <c r="C5099" s="20">
        <v>42129</v>
      </c>
      <c r="D5099" s="8"/>
      <c r="E5099" s="24">
        <v>53259.34</v>
      </c>
      <c r="F5099" s="25"/>
      <c r="G5099" s="25"/>
      <c r="H5099" s="25"/>
      <c r="I5099" s="25"/>
      <c r="J5099" s="25"/>
      <c r="K5099" s="25"/>
      <c r="L5099" s="25"/>
      <c r="M5099" s="25"/>
      <c r="N5099" s="25"/>
      <c r="O5099" s="25"/>
      <c r="P5099" s="25"/>
      <c r="Q5099" s="25"/>
      <c r="R5099" s="26"/>
      <c r="S5099" s="13" t="s">
        <v>15</v>
      </c>
      <c r="T5099" s="13" t="s">
        <v>496</v>
      </c>
      <c r="U5099" s="13" t="s">
        <v>61</v>
      </c>
      <c r="V5099" s="13" t="s">
        <v>62</v>
      </c>
      <c r="W5099" s="13" t="s">
        <v>15</v>
      </c>
      <c r="X5099" s="13" t="s">
        <v>149</v>
      </c>
    </row>
    <row r="5100" spans="1:24" ht="15" customHeight="1" x14ac:dyDescent="0.2">
      <c r="A5100" s="22">
        <v>418440</v>
      </c>
      <c r="B5100" s="23"/>
      <c r="C5100" s="20">
        <v>42129</v>
      </c>
      <c r="D5100" s="8"/>
      <c r="E5100" s="24">
        <v>8874.4500000000007</v>
      </c>
      <c r="F5100" s="25"/>
      <c r="G5100" s="25"/>
      <c r="H5100" s="25"/>
      <c r="I5100" s="25"/>
      <c r="J5100" s="25"/>
      <c r="K5100" s="25"/>
      <c r="L5100" s="25"/>
      <c r="M5100" s="25"/>
      <c r="N5100" s="25"/>
      <c r="O5100" s="25"/>
      <c r="P5100" s="25"/>
      <c r="Q5100" s="25"/>
      <c r="R5100" s="26"/>
      <c r="S5100" s="13" t="s">
        <v>15</v>
      </c>
      <c r="T5100" s="13" t="s">
        <v>496</v>
      </c>
      <c r="U5100" s="13" t="s">
        <v>61</v>
      </c>
      <c r="V5100" s="13" t="s">
        <v>62</v>
      </c>
      <c r="W5100" s="13" t="s">
        <v>15</v>
      </c>
      <c r="X5100" s="13" t="s">
        <v>673</v>
      </c>
    </row>
    <row r="5101" spans="1:24" ht="15" customHeight="1" x14ac:dyDescent="0.2">
      <c r="A5101" s="22">
        <v>418818</v>
      </c>
      <c r="B5101" s="23"/>
      <c r="C5101" s="20">
        <v>42136</v>
      </c>
      <c r="D5101" s="8"/>
      <c r="E5101" s="24">
        <v>612.55999999999995</v>
      </c>
      <c r="F5101" s="25"/>
      <c r="G5101" s="25"/>
      <c r="H5101" s="25"/>
      <c r="I5101" s="25"/>
      <c r="J5101" s="25"/>
      <c r="K5101" s="25"/>
      <c r="L5101" s="25"/>
      <c r="M5101" s="25"/>
      <c r="N5101" s="25"/>
      <c r="O5101" s="25"/>
      <c r="P5101" s="25"/>
      <c r="Q5101" s="25"/>
      <c r="R5101" s="26"/>
      <c r="S5101" s="13" t="s">
        <v>15</v>
      </c>
      <c r="T5101" s="13" t="s">
        <v>496</v>
      </c>
      <c r="U5101" s="13" t="s">
        <v>61</v>
      </c>
      <c r="V5101" s="13" t="s">
        <v>62</v>
      </c>
      <c r="W5101" s="13" t="s">
        <v>15</v>
      </c>
      <c r="X5101" s="13" t="s">
        <v>263</v>
      </c>
    </row>
    <row r="5102" spans="1:24" ht="15" customHeight="1" x14ac:dyDescent="0.2">
      <c r="A5102" s="22">
        <v>418819</v>
      </c>
      <c r="B5102" s="23"/>
      <c r="C5102" s="20">
        <v>42136</v>
      </c>
      <c r="D5102" s="8"/>
      <c r="E5102" s="24">
        <v>1671.04</v>
      </c>
      <c r="F5102" s="25"/>
      <c r="G5102" s="25"/>
      <c r="H5102" s="25"/>
      <c r="I5102" s="25"/>
      <c r="J5102" s="25"/>
      <c r="K5102" s="25"/>
      <c r="L5102" s="25"/>
      <c r="M5102" s="25"/>
      <c r="N5102" s="25"/>
      <c r="O5102" s="25"/>
      <c r="P5102" s="25"/>
      <c r="Q5102" s="25"/>
      <c r="R5102" s="26"/>
      <c r="S5102" s="13" t="s">
        <v>15</v>
      </c>
      <c r="T5102" s="13" t="s">
        <v>496</v>
      </c>
      <c r="U5102" s="13" t="s">
        <v>61</v>
      </c>
      <c r="V5102" s="13" t="s">
        <v>62</v>
      </c>
      <c r="W5102" s="13" t="s">
        <v>15</v>
      </c>
      <c r="X5102" s="13" t="s">
        <v>263</v>
      </c>
    </row>
    <row r="5103" spans="1:24" ht="15" customHeight="1" x14ac:dyDescent="0.2">
      <c r="A5103" s="27">
        <v>418820</v>
      </c>
      <c r="B5103" s="28"/>
      <c r="C5103" s="3">
        <v>42136</v>
      </c>
      <c r="D5103" s="8"/>
      <c r="E5103" s="29">
        <v>974.11</v>
      </c>
      <c r="F5103" s="30"/>
      <c r="G5103" s="30"/>
      <c r="H5103" s="30"/>
      <c r="I5103" s="30"/>
      <c r="J5103" s="30"/>
      <c r="K5103" s="30"/>
      <c r="L5103" s="30"/>
      <c r="M5103" s="30"/>
      <c r="N5103" s="30"/>
      <c r="O5103" s="30"/>
      <c r="P5103" s="30"/>
      <c r="Q5103" s="30"/>
      <c r="R5103" s="31"/>
      <c r="S5103" s="4" t="s">
        <v>15</v>
      </c>
      <c r="T5103" s="4" t="s">
        <v>496</v>
      </c>
      <c r="U5103" s="4" t="s">
        <v>61</v>
      </c>
      <c r="V5103" s="13" t="s">
        <v>62</v>
      </c>
      <c r="W5103" s="4" t="s">
        <v>15</v>
      </c>
      <c r="X5103" s="13" t="s">
        <v>1159</v>
      </c>
    </row>
    <row r="5104" spans="1:24" ht="15" customHeight="1" x14ac:dyDescent="0.2">
      <c r="A5104" s="32"/>
      <c r="B5104" s="33"/>
      <c r="C5104" s="11"/>
      <c r="D5104" s="8"/>
      <c r="E5104" s="32"/>
      <c r="F5104" s="34"/>
      <c r="G5104" s="34"/>
      <c r="H5104" s="34"/>
      <c r="I5104" s="34"/>
      <c r="J5104" s="34"/>
      <c r="K5104" s="34"/>
      <c r="L5104" s="34"/>
      <c r="M5104" s="34"/>
      <c r="N5104" s="34"/>
      <c r="O5104" s="34"/>
      <c r="P5104" s="34"/>
      <c r="Q5104" s="34"/>
      <c r="R5104" s="33"/>
      <c r="S5104" s="11"/>
      <c r="T5104" s="11"/>
      <c r="U5104" s="11"/>
      <c r="V5104" s="13" t="s">
        <v>1160</v>
      </c>
      <c r="W5104" s="11"/>
      <c r="X5104" s="13" t="s">
        <v>1159</v>
      </c>
    </row>
    <row r="5105" spans="1:24" ht="15" customHeight="1" x14ac:dyDescent="0.2">
      <c r="A5105" s="22">
        <v>418821</v>
      </c>
      <c r="B5105" s="23"/>
      <c r="C5105" s="20">
        <v>42136</v>
      </c>
      <c r="D5105" s="8"/>
      <c r="E5105" s="24">
        <v>2063.56</v>
      </c>
      <c r="F5105" s="25"/>
      <c r="G5105" s="25"/>
      <c r="H5105" s="25"/>
      <c r="I5105" s="25"/>
      <c r="J5105" s="25"/>
      <c r="K5105" s="25"/>
      <c r="L5105" s="25"/>
      <c r="M5105" s="25"/>
      <c r="N5105" s="25"/>
      <c r="O5105" s="25"/>
      <c r="P5105" s="25"/>
      <c r="Q5105" s="25"/>
      <c r="R5105" s="26"/>
      <c r="S5105" s="13" t="s">
        <v>15</v>
      </c>
      <c r="T5105" s="13" t="s">
        <v>496</v>
      </c>
      <c r="U5105" s="13" t="s">
        <v>61</v>
      </c>
      <c r="V5105" s="13" t="s">
        <v>62</v>
      </c>
      <c r="W5105" s="13" t="s">
        <v>15</v>
      </c>
      <c r="X5105" s="13" t="s">
        <v>1949</v>
      </c>
    </row>
    <row r="5106" spans="1:24" ht="15" customHeight="1" x14ac:dyDescent="0.2">
      <c r="A5106" s="27">
        <v>418822</v>
      </c>
      <c r="B5106" s="28"/>
      <c r="C5106" s="3">
        <v>42136</v>
      </c>
      <c r="D5106" s="8"/>
      <c r="E5106" s="29">
        <v>1580.25</v>
      </c>
      <c r="F5106" s="30"/>
      <c r="G5106" s="30"/>
      <c r="H5106" s="30"/>
      <c r="I5106" s="30"/>
      <c r="J5106" s="30"/>
      <c r="K5106" s="30"/>
      <c r="L5106" s="30"/>
      <c r="M5106" s="30"/>
      <c r="N5106" s="30"/>
      <c r="O5106" s="30"/>
      <c r="P5106" s="30"/>
      <c r="Q5106" s="30"/>
      <c r="R5106" s="31"/>
      <c r="S5106" s="4" t="s">
        <v>15</v>
      </c>
      <c r="T5106" s="4" t="s">
        <v>496</v>
      </c>
      <c r="U5106" s="4" t="s">
        <v>61</v>
      </c>
      <c r="V5106" s="13" t="s">
        <v>62</v>
      </c>
      <c r="W5106" s="4" t="s">
        <v>15</v>
      </c>
      <c r="X5106" s="13" t="s">
        <v>1159</v>
      </c>
    </row>
    <row r="5107" spans="1:24" ht="15" customHeight="1" x14ac:dyDescent="0.2">
      <c r="A5107" s="32"/>
      <c r="B5107" s="33"/>
      <c r="C5107" s="11"/>
      <c r="D5107" s="8"/>
      <c r="E5107" s="32"/>
      <c r="F5107" s="34"/>
      <c r="G5107" s="34"/>
      <c r="H5107" s="34"/>
      <c r="I5107" s="34"/>
      <c r="J5107" s="34"/>
      <c r="K5107" s="34"/>
      <c r="L5107" s="34"/>
      <c r="M5107" s="34"/>
      <c r="N5107" s="34"/>
      <c r="O5107" s="34"/>
      <c r="P5107" s="34"/>
      <c r="Q5107" s="34"/>
      <c r="R5107" s="33"/>
      <c r="S5107" s="11"/>
      <c r="T5107" s="11"/>
      <c r="U5107" s="11"/>
      <c r="V5107" s="13" t="s">
        <v>1160</v>
      </c>
      <c r="W5107" s="11"/>
      <c r="X5107" s="13" t="s">
        <v>1159</v>
      </c>
    </row>
    <row r="5108" spans="1:24" ht="15" customHeight="1" x14ac:dyDescent="0.2">
      <c r="A5108" s="22">
        <v>418823</v>
      </c>
      <c r="B5108" s="23"/>
      <c r="C5108" s="20">
        <v>42136</v>
      </c>
      <c r="D5108" s="8"/>
      <c r="E5108" s="24">
        <v>1272.3</v>
      </c>
      <c r="F5108" s="25"/>
      <c r="G5108" s="25"/>
      <c r="H5108" s="25"/>
      <c r="I5108" s="25"/>
      <c r="J5108" s="25"/>
      <c r="K5108" s="25"/>
      <c r="L5108" s="25"/>
      <c r="M5108" s="25"/>
      <c r="N5108" s="25"/>
      <c r="O5108" s="25"/>
      <c r="P5108" s="25"/>
      <c r="Q5108" s="25"/>
      <c r="R5108" s="26"/>
      <c r="S5108" s="13" t="s">
        <v>15</v>
      </c>
      <c r="T5108" s="13" t="s">
        <v>496</v>
      </c>
      <c r="U5108" s="13" t="s">
        <v>61</v>
      </c>
      <c r="V5108" s="13" t="s">
        <v>62</v>
      </c>
      <c r="W5108" s="13" t="s">
        <v>15</v>
      </c>
      <c r="X5108" s="13" t="s">
        <v>1162</v>
      </c>
    </row>
    <row r="5109" spans="1:24" ht="15" customHeight="1" x14ac:dyDescent="0.2">
      <c r="A5109" s="27">
        <v>418824</v>
      </c>
      <c r="B5109" s="28"/>
      <c r="C5109" s="3">
        <v>42136</v>
      </c>
      <c r="D5109" s="8"/>
      <c r="E5109" s="29">
        <v>1202.6099999999999</v>
      </c>
      <c r="F5109" s="30"/>
      <c r="G5109" s="30"/>
      <c r="H5109" s="30"/>
      <c r="I5109" s="30"/>
      <c r="J5109" s="30"/>
      <c r="K5109" s="30"/>
      <c r="L5109" s="30"/>
      <c r="M5109" s="30"/>
      <c r="N5109" s="30"/>
      <c r="O5109" s="30"/>
      <c r="P5109" s="30"/>
      <c r="Q5109" s="30"/>
      <c r="R5109" s="31"/>
      <c r="S5109" s="4" t="s">
        <v>15</v>
      </c>
      <c r="T5109" s="4" t="s">
        <v>496</v>
      </c>
      <c r="U5109" s="4" t="s">
        <v>61</v>
      </c>
      <c r="V5109" s="13" t="s">
        <v>62</v>
      </c>
      <c r="W5109" s="4" t="s">
        <v>15</v>
      </c>
      <c r="X5109" s="13" t="s">
        <v>1159</v>
      </c>
    </row>
    <row r="5110" spans="1:24" ht="15" customHeight="1" x14ac:dyDescent="0.2">
      <c r="A5110" s="32"/>
      <c r="B5110" s="33"/>
      <c r="C5110" s="11"/>
      <c r="D5110" s="8"/>
      <c r="E5110" s="32"/>
      <c r="F5110" s="34"/>
      <c r="G5110" s="34"/>
      <c r="H5110" s="34"/>
      <c r="I5110" s="34"/>
      <c r="J5110" s="34"/>
      <c r="K5110" s="34"/>
      <c r="L5110" s="34"/>
      <c r="M5110" s="34"/>
      <c r="N5110" s="34"/>
      <c r="O5110" s="34"/>
      <c r="P5110" s="34"/>
      <c r="Q5110" s="34"/>
      <c r="R5110" s="33"/>
      <c r="S5110" s="11"/>
      <c r="T5110" s="11"/>
      <c r="U5110" s="11"/>
      <c r="V5110" s="13" t="s">
        <v>1160</v>
      </c>
      <c r="W5110" s="11"/>
      <c r="X5110" s="13" t="s">
        <v>1159</v>
      </c>
    </row>
    <row r="5111" spans="1:24" ht="15" customHeight="1" x14ac:dyDescent="0.2">
      <c r="A5111" s="22">
        <v>418825</v>
      </c>
      <c r="B5111" s="23"/>
      <c r="C5111" s="20">
        <v>42136</v>
      </c>
      <c r="D5111" s="8"/>
      <c r="E5111" s="24">
        <v>819.84</v>
      </c>
      <c r="F5111" s="25"/>
      <c r="G5111" s="25"/>
      <c r="H5111" s="25"/>
      <c r="I5111" s="25"/>
      <c r="J5111" s="25"/>
      <c r="K5111" s="25"/>
      <c r="L5111" s="25"/>
      <c r="M5111" s="25"/>
      <c r="N5111" s="25"/>
      <c r="O5111" s="25"/>
      <c r="P5111" s="25"/>
      <c r="Q5111" s="25"/>
      <c r="R5111" s="26"/>
      <c r="S5111" s="13" t="s">
        <v>15</v>
      </c>
      <c r="T5111" s="13" t="s">
        <v>496</v>
      </c>
      <c r="U5111" s="13" t="s">
        <v>61</v>
      </c>
      <c r="V5111" s="13" t="s">
        <v>62</v>
      </c>
      <c r="W5111" s="13" t="s">
        <v>15</v>
      </c>
      <c r="X5111" s="13" t="s">
        <v>263</v>
      </c>
    </row>
    <row r="5112" spans="1:24" ht="15" customHeight="1" x14ac:dyDescent="0.2">
      <c r="A5112" s="27">
        <v>419441</v>
      </c>
      <c r="B5112" s="28"/>
      <c r="C5112" s="3">
        <v>42150</v>
      </c>
      <c r="D5112" s="8"/>
      <c r="E5112" s="29">
        <v>2826.61</v>
      </c>
      <c r="F5112" s="30"/>
      <c r="G5112" s="30"/>
      <c r="H5112" s="30"/>
      <c r="I5112" s="30"/>
      <c r="J5112" s="30"/>
      <c r="K5112" s="30"/>
      <c r="L5112" s="30"/>
      <c r="M5112" s="30"/>
      <c r="N5112" s="30"/>
      <c r="O5112" s="30"/>
      <c r="P5112" s="30"/>
      <c r="Q5112" s="30"/>
      <c r="R5112" s="31"/>
      <c r="S5112" s="4" t="s">
        <v>15</v>
      </c>
      <c r="T5112" s="4" t="s">
        <v>496</v>
      </c>
      <c r="U5112" s="4" t="s">
        <v>61</v>
      </c>
      <c r="V5112" s="13" t="s">
        <v>62</v>
      </c>
      <c r="W5112" s="4" t="s">
        <v>15</v>
      </c>
      <c r="X5112" s="13" t="s">
        <v>1569</v>
      </c>
    </row>
    <row r="5113" spans="1:24" ht="15" customHeight="1" x14ac:dyDescent="0.2">
      <c r="A5113" s="32"/>
      <c r="B5113" s="33"/>
      <c r="C5113" s="11"/>
      <c r="D5113" s="8"/>
      <c r="E5113" s="32"/>
      <c r="F5113" s="34"/>
      <c r="G5113" s="34"/>
      <c r="H5113" s="34"/>
      <c r="I5113" s="34"/>
      <c r="J5113" s="34"/>
      <c r="K5113" s="34"/>
      <c r="L5113" s="34"/>
      <c r="M5113" s="34"/>
      <c r="N5113" s="34"/>
      <c r="O5113" s="34"/>
      <c r="P5113" s="34"/>
      <c r="Q5113" s="34"/>
      <c r="R5113" s="33"/>
      <c r="S5113" s="11"/>
      <c r="T5113" s="11"/>
      <c r="U5113" s="11"/>
      <c r="V5113" s="13" t="s">
        <v>1601</v>
      </c>
      <c r="W5113" s="11"/>
      <c r="X5113" s="13" t="s">
        <v>1569</v>
      </c>
    </row>
    <row r="5114" spans="1:24" ht="15" customHeight="1" x14ac:dyDescent="0.2">
      <c r="A5114" s="27">
        <v>419442</v>
      </c>
      <c r="B5114" s="28"/>
      <c r="C5114" s="3">
        <v>42150</v>
      </c>
      <c r="D5114" s="8"/>
      <c r="E5114" s="29">
        <v>344.18</v>
      </c>
      <c r="F5114" s="30"/>
      <c r="G5114" s="30"/>
      <c r="H5114" s="30"/>
      <c r="I5114" s="30"/>
      <c r="J5114" s="30"/>
      <c r="K5114" s="30"/>
      <c r="L5114" s="30"/>
      <c r="M5114" s="30"/>
      <c r="N5114" s="30"/>
      <c r="O5114" s="30"/>
      <c r="P5114" s="30"/>
      <c r="Q5114" s="30"/>
      <c r="R5114" s="31"/>
      <c r="S5114" s="4" t="s">
        <v>15</v>
      </c>
      <c r="T5114" s="4" t="s">
        <v>496</v>
      </c>
      <c r="U5114" s="4" t="s">
        <v>61</v>
      </c>
      <c r="V5114" s="13" t="s">
        <v>62</v>
      </c>
      <c r="W5114" s="4" t="s">
        <v>15</v>
      </c>
      <c r="X5114" s="13" t="s">
        <v>1569</v>
      </c>
    </row>
    <row r="5115" spans="1:24" ht="15" customHeight="1" x14ac:dyDescent="0.2">
      <c r="A5115" s="32"/>
      <c r="B5115" s="33"/>
      <c r="C5115" s="11"/>
      <c r="D5115" s="8"/>
      <c r="E5115" s="32"/>
      <c r="F5115" s="34"/>
      <c r="G5115" s="34"/>
      <c r="H5115" s="34"/>
      <c r="I5115" s="34"/>
      <c r="J5115" s="34"/>
      <c r="K5115" s="34"/>
      <c r="L5115" s="34"/>
      <c r="M5115" s="34"/>
      <c r="N5115" s="34"/>
      <c r="O5115" s="34"/>
      <c r="P5115" s="34"/>
      <c r="Q5115" s="34"/>
      <c r="R5115" s="33"/>
      <c r="S5115" s="11"/>
      <c r="T5115" s="11"/>
      <c r="U5115" s="11"/>
      <c r="V5115" s="13" t="s">
        <v>1601</v>
      </c>
      <c r="W5115" s="11"/>
      <c r="X5115" s="13" t="s">
        <v>1569</v>
      </c>
    </row>
    <row r="5116" spans="1:24" ht="15" customHeight="1" x14ac:dyDescent="0.2">
      <c r="A5116" s="22">
        <v>419443</v>
      </c>
      <c r="B5116" s="23"/>
      <c r="C5116" s="20">
        <v>42150</v>
      </c>
      <c r="D5116" s="8"/>
      <c r="E5116" s="24">
        <v>2517.8000000000002</v>
      </c>
      <c r="F5116" s="25"/>
      <c r="G5116" s="25"/>
      <c r="H5116" s="25"/>
      <c r="I5116" s="25"/>
      <c r="J5116" s="25"/>
      <c r="K5116" s="25"/>
      <c r="L5116" s="25"/>
      <c r="M5116" s="25"/>
      <c r="N5116" s="25"/>
      <c r="O5116" s="25"/>
      <c r="P5116" s="25"/>
      <c r="Q5116" s="25"/>
      <c r="R5116" s="26"/>
      <c r="S5116" s="13" t="s">
        <v>15</v>
      </c>
      <c r="T5116" s="13" t="s">
        <v>496</v>
      </c>
      <c r="U5116" s="13" t="s">
        <v>61</v>
      </c>
      <c r="V5116" s="13" t="s">
        <v>62</v>
      </c>
      <c r="W5116" s="13" t="s">
        <v>15</v>
      </c>
      <c r="X5116" s="13" t="s">
        <v>1496</v>
      </c>
    </row>
    <row r="5117" spans="1:24" ht="15" customHeight="1" x14ac:dyDescent="0.2">
      <c r="A5117" s="27">
        <v>419444</v>
      </c>
      <c r="B5117" s="28"/>
      <c r="C5117" s="3">
        <v>42150</v>
      </c>
      <c r="D5117" s="8"/>
      <c r="E5117" s="29">
        <v>2287.42</v>
      </c>
      <c r="F5117" s="30"/>
      <c r="G5117" s="30"/>
      <c r="H5117" s="30"/>
      <c r="I5117" s="30"/>
      <c r="J5117" s="30"/>
      <c r="K5117" s="30"/>
      <c r="L5117" s="30"/>
      <c r="M5117" s="30"/>
      <c r="N5117" s="30"/>
      <c r="O5117" s="30"/>
      <c r="P5117" s="30"/>
      <c r="Q5117" s="30"/>
      <c r="R5117" s="31"/>
      <c r="S5117" s="4" t="s">
        <v>15</v>
      </c>
      <c r="T5117" s="4" t="s">
        <v>496</v>
      </c>
      <c r="U5117" s="4" t="s">
        <v>61</v>
      </c>
      <c r="V5117" s="13" t="s">
        <v>62</v>
      </c>
      <c r="W5117" s="4" t="s">
        <v>15</v>
      </c>
      <c r="X5117" s="13" t="s">
        <v>1569</v>
      </c>
    </row>
    <row r="5118" spans="1:24" ht="15" customHeight="1" x14ac:dyDescent="0.2">
      <c r="A5118" s="32"/>
      <c r="B5118" s="33"/>
      <c r="C5118" s="11"/>
      <c r="D5118" s="8"/>
      <c r="E5118" s="32"/>
      <c r="F5118" s="34"/>
      <c r="G5118" s="34"/>
      <c r="H5118" s="34"/>
      <c r="I5118" s="34"/>
      <c r="J5118" s="34"/>
      <c r="K5118" s="34"/>
      <c r="L5118" s="34"/>
      <c r="M5118" s="34"/>
      <c r="N5118" s="34"/>
      <c r="O5118" s="34"/>
      <c r="P5118" s="34"/>
      <c r="Q5118" s="34"/>
      <c r="R5118" s="33"/>
      <c r="S5118" s="11"/>
      <c r="T5118" s="11"/>
      <c r="U5118" s="11"/>
      <c r="V5118" s="13" t="s">
        <v>1601</v>
      </c>
      <c r="W5118" s="11"/>
      <c r="X5118" s="13" t="s">
        <v>1569</v>
      </c>
    </row>
    <row r="5119" spans="1:24" ht="15" customHeight="1" x14ac:dyDescent="0.2">
      <c r="A5119" s="22">
        <v>419445</v>
      </c>
      <c r="B5119" s="23"/>
      <c r="C5119" s="20">
        <v>42150</v>
      </c>
      <c r="D5119" s="8"/>
      <c r="E5119" s="24">
        <v>127.19</v>
      </c>
      <c r="F5119" s="25"/>
      <c r="G5119" s="25"/>
      <c r="H5119" s="25"/>
      <c r="I5119" s="25"/>
      <c r="J5119" s="25"/>
      <c r="K5119" s="25"/>
      <c r="L5119" s="25"/>
      <c r="M5119" s="25"/>
      <c r="N5119" s="25"/>
      <c r="O5119" s="25"/>
      <c r="P5119" s="25"/>
      <c r="Q5119" s="25"/>
      <c r="R5119" s="26"/>
      <c r="S5119" s="13" t="s">
        <v>15</v>
      </c>
      <c r="T5119" s="13" t="s">
        <v>496</v>
      </c>
      <c r="U5119" s="13" t="s">
        <v>605</v>
      </c>
      <c r="V5119" s="13" t="s">
        <v>606</v>
      </c>
      <c r="W5119" s="13" t="s">
        <v>15</v>
      </c>
      <c r="X5119" s="13" t="s">
        <v>607</v>
      </c>
    </row>
    <row r="5120" spans="1:24" ht="15" customHeight="1" x14ac:dyDescent="0.2">
      <c r="A5120" s="22">
        <v>419446</v>
      </c>
      <c r="B5120" s="23"/>
      <c r="C5120" s="20">
        <v>42150</v>
      </c>
      <c r="D5120" s="11"/>
      <c r="E5120" s="24">
        <v>252.05</v>
      </c>
      <c r="F5120" s="25"/>
      <c r="G5120" s="25"/>
      <c r="H5120" s="25"/>
      <c r="I5120" s="25"/>
      <c r="J5120" s="25"/>
      <c r="K5120" s="25"/>
      <c r="L5120" s="25"/>
      <c r="M5120" s="25"/>
      <c r="N5120" s="25"/>
      <c r="O5120" s="25"/>
      <c r="P5120" s="25"/>
      <c r="Q5120" s="25"/>
      <c r="R5120" s="26"/>
      <c r="S5120" s="13" t="s">
        <v>15</v>
      </c>
      <c r="T5120" s="13" t="s">
        <v>496</v>
      </c>
      <c r="U5120" s="13" t="s">
        <v>61</v>
      </c>
      <c r="V5120" s="13" t="s">
        <v>62</v>
      </c>
      <c r="W5120" s="13" t="s">
        <v>15</v>
      </c>
      <c r="X5120" s="13" t="s">
        <v>263</v>
      </c>
    </row>
    <row r="5121" spans="1:24" ht="3" customHeight="1" x14ac:dyDescent="0.2">
      <c r="A5121" s="14"/>
      <c r="B5121" s="15"/>
      <c r="C5121" s="15"/>
      <c r="D5121" s="15"/>
      <c r="E5121" s="15"/>
      <c r="F5121" s="15"/>
      <c r="G5121" s="15"/>
      <c r="H5121" s="15"/>
      <c r="I5121" s="15"/>
      <c r="J5121" s="15"/>
      <c r="K5121" s="15"/>
      <c r="L5121" s="15"/>
      <c r="M5121" s="15"/>
      <c r="N5121" s="15"/>
      <c r="O5121" s="15"/>
      <c r="P5121" s="15"/>
      <c r="Q5121" s="15"/>
      <c r="R5121" s="15"/>
      <c r="S5121" s="15"/>
      <c r="T5121" s="15"/>
      <c r="U5121" s="15"/>
      <c r="V5121" s="15"/>
      <c r="W5121" s="15"/>
      <c r="X5121" s="16"/>
    </row>
    <row r="5122" spans="1:24" ht="12.75" customHeight="1" x14ac:dyDescent="0.2">
      <c r="A5122" s="7"/>
      <c r="B5122" s="6"/>
      <c r="C5122" s="6"/>
      <c r="D5122" s="6"/>
      <c r="E5122" s="6"/>
      <c r="F5122" s="6"/>
      <c r="G5122" s="21">
        <f>SUM(hList_Frame_1!B2925:B2947)</f>
        <v>156856.73999999993</v>
      </c>
      <c r="H5122" s="21"/>
      <c r="I5122" s="21"/>
      <c r="J5122" s="21"/>
      <c r="K5122" s="21"/>
      <c r="L5122" s="21"/>
      <c r="M5122" s="21"/>
      <c r="N5122" s="21"/>
      <c r="O5122" s="21"/>
      <c r="P5122" s="21"/>
      <c r="Q5122" s="21"/>
      <c r="R5122" s="21"/>
      <c r="S5122" s="6"/>
      <c r="T5122" s="6"/>
      <c r="U5122" s="6"/>
      <c r="V5122" s="6"/>
      <c r="W5122" s="6"/>
      <c r="X5122" s="17"/>
    </row>
    <row r="5123" spans="1:24" ht="13.5" customHeight="1" x14ac:dyDescent="0.2">
      <c r="A5123" s="10"/>
      <c r="B5123" s="18"/>
      <c r="C5123" s="18"/>
      <c r="D5123" s="18"/>
      <c r="E5123" s="18"/>
      <c r="F5123" s="18"/>
      <c r="G5123" s="18"/>
      <c r="H5123" s="18"/>
      <c r="I5123" s="18"/>
      <c r="J5123" s="18"/>
      <c r="K5123" s="18"/>
      <c r="L5123" s="18"/>
      <c r="M5123" s="18"/>
      <c r="N5123" s="18"/>
      <c r="O5123" s="18"/>
      <c r="P5123" s="18"/>
      <c r="Q5123" s="18"/>
      <c r="R5123" s="18"/>
      <c r="S5123" s="18"/>
      <c r="T5123" s="18"/>
      <c r="U5123" s="18"/>
      <c r="V5123" s="18"/>
      <c r="W5123" s="18"/>
      <c r="X5123" s="19"/>
    </row>
    <row r="5124" spans="1:24" ht="15" customHeight="1" x14ac:dyDescent="0.2">
      <c r="A5124" s="22">
        <v>419447</v>
      </c>
      <c r="B5124" s="23"/>
      <c r="C5124" s="20">
        <v>42150</v>
      </c>
      <c r="D5124" s="13" t="s">
        <v>2394</v>
      </c>
      <c r="E5124" s="24">
        <v>742.5</v>
      </c>
      <c r="F5124" s="25"/>
      <c r="G5124" s="25"/>
      <c r="H5124" s="25"/>
      <c r="I5124" s="25"/>
      <c r="J5124" s="25"/>
      <c r="K5124" s="25"/>
      <c r="L5124" s="25"/>
      <c r="M5124" s="25"/>
      <c r="N5124" s="25"/>
      <c r="O5124" s="25"/>
      <c r="P5124" s="25"/>
      <c r="Q5124" s="25"/>
      <c r="R5124" s="26"/>
      <c r="S5124" s="13" t="s">
        <v>15</v>
      </c>
      <c r="T5124" s="13" t="s">
        <v>553</v>
      </c>
      <c r="U5124" s="13" t="s">
        <v>81</v>
      </c>
      <c r="V5124" s="13" t="s">
        <v>82</v>
      </c>
      <c r="W5124" s="13" t="s">
        <v>15</v>
      </c>
      <c r="X5124" s="13" t="s">
        <v>15</v>
      </c>
    </row>
    <row r="5125" spans="1:24" ht="2.25" customHeight="1" x14ac:dyDescent="0.2">
      <c r="A5125" s="14"/>
      <c r="B5125" s="15"/>
      <c r="C5125" s="15"/>
      <c r="D5125" s="15"/>
      <c r="E5125" s="15"/>
      <c r="F5125" s="15"/>
      <c r="G5125" s="15"/>
      <c r="H5125" s="15"/>
      <c r="I5125" s="15"/>
      <c r="J5125" s="15"/>
      <c r="K5125" s="15"/>
      <c r="L5125" s="15"/>
      <c r="M5125" s="15"/>
      <c r="N5125" s="15"/>
      <c r="O5125" s="15"/>
      <c r="P5125" s="15"/>
      <c r="Q5125" s="15"/>
      <c r="R5125" s="15"/>
      <c r="S5125" s="15"/>
      <c r="T5125" s="15"/>
      <c r="U5125" s="15"/>
      <c r="V5125" s="15"/>
      <c r="W5125" s="15"/>
      <c r="X5125" s="16"/>
    </row>
    <row r="5126" spans="1:24" ht="13.5" customHeight="1" x14ac:dyDescent="0.2">
      <c r="A5126" s="7"/>
      <c r="B5126" s="6"/>
      <c r="C5126" s="6"/>
      <c r="D5126" s="6"/>
      <c r="E5126" s="6"/>
      <c r="F5126" s="6"/>
      <c r="G5126" s="6"/>
      <c r="H5126" s="6"/>
      <c r="I5126" s="6"/>
      <c r="J5126" s="6"/>
      <c r="K5126" s="6"/>
      <c r="L5126" s="6"/>
      <c r="M5126" s="21">
        <f>SUM(hList_Frame_1!B2948:B2948)</f>
        <v>742.5</v>
      </c>
      <c r="N5126" s="21"/>
      <c r="O5126" s="21"/>
      <c r="P5126" s="21"/>
      <c r="Q5126" s="21"/>
      <c r="R5126" s="21"/>
      <c r="S5126" s="6"/>
      <c r="T5126" s="6"/>
      <c r="U5126" s="6"/>
      <c r="V5126" s="6"/>
      <c r="W5126" s="6"/>
      <c r="X5126" s="17"/>
    </row>
    <row r="5127" spans="1:24" ht="13.5" customHeight="1" x14ac:dyDescent="0.2">
      <c r="A5127" s="10"/>
      <c r="B5127" s="18"/>
      <c r="C5127" s="18"/>
      <c r="D5127" s="18"/>
      <c r="E5127" s="18"/>
      <c r="F5127" s="18"/>
      <c r="G5127" s="18"/>
      <c r="H5127" s="18"/>
      <c r="I5127" s="18"/>
      <c r="J5127" s="18"/>
      <c r="K5127" s="18"/>
      <c r="L5127" s="18"/>
      <c r="M5127" s="18"/>
      <c r="N5127" s="18"/>
      <c r="O5127" s="18"/>
      <c r="P5127" s="18"/>
      <c r="Q5127" s="18"/>
      <c r="R5127" s="18"/>
      <c r="S5127" s="18"/>
      <c r="T5127" s="18"/>
      <c r="U5127" s="18"/>
      <c r="V5127" s="18"/>
      <c r="W5127" s="18"/>
      <c r="X5127" s="19"/>
    </row>
    <row r="5128" spans="1:24" ht="15" customHeight="1" x14ac:dyDescent="0.2">
      <c r="A5128" s="22">
        <v>419448</v>
      </c>
      <c r="B5128" s="23"/>
      <c r="C5128" s="20">
        <v>42150</v>
      </c>
      <c r="D5128" s="13" t="s">
        <v>2395</v>
      </c>
      <c r="E5128" s="24">
        <v>8.0500000000000007</v>
      </c>
      <c r="F5128" s="25"/>
      <c r="G5128" s="25"/>
      <c r="H5128" s="25"/>
      <c r="I5128" s="25"/>
      <c r="J5128" s="25"/>
      <c r="K5128" s="25"/>
      <c r="L5128" s="25"/>
      <c r="M5128" s="25"/>
      <c r="N5128" s="25"/>
      <c r="O5128" s="25"/>
      <c r="P5128" s="25"/>
      <c r="Q5128" s="25"/>
      <c r="R5128" s="26"/>
      <c r="S5128" s="13" t="s">
        <v>15</v>
      </c>
      <c r="T5128" s="13" t="s">
        <v>137</v>
      </c>
      <c r="U5128" s="13" t="s">
        <v>24</v>
      </c>
      <c r="V5128" s="13" t="s">
        <v>223</v>
      </c>
      <c r="W5128" s="13" t="s">
        <v>15</v>
      </c>
      <c r="X5128" s="13" t="s">
        <v>15</v>
      </c>
    </row>
    <row r="5129" spans="1:24" ht="3" customHeight="1" x14ac:dyDescent="0.2">
      <c r="A5129" s="14"/>
      <c r="B5129" s="15"/>
      <c r="C5129" s="15"/>
      <c r="D5129" s="15"/>
      <c r="E5129" s="15"/>
      <c r="F5129" s="15"/>
      <c r="G5129" s="15"/>
      <c r="H5129" s="15"/>
      <c r="I5129" s="15"/>
      <c r="J5129" s="15"/>
      <c r="K5129" s="15"/>
      <c r="L5129" s="15"/>
      <c r="M5129" s="15"/>
      <c r="N5129" s="15"/>
      <c r="O5129" s="15"/>
      <c r="P5129" s="15"/>
      <c r="Q5129" s="15"/>
      <c r="R5129" s="15"/>
      <c r="S5129" s="15"/>
      <c r="T5129" s="15"/>
      <c r="U5129" s="15"/>
      <c r="V5129" s="15"/>
      <c r="W5129" s="15"/>
      <c r="X5129" s="16"/>
    </row>
    <row r="5130" spans="1:24" ht="12.75" customHeight="1" x14ac:dyDescent="0.2">
      <c r="A5130" s="7"/>
      <c r="B5130" s="6"/>
      <c r="C5130" s="6"/>
      <c r="D5130" s="6"/>
      <c r="E5130" s="6"/>
      <c r="F5130" s="6"/>
      <c r="G5130" s="6"/>
      <c r="H5130" s="6"/>
      <c r="I5130" s="6"/>
      <c r="J5130" s="6"/>
      <c r="K5130" s="6"/>
      <c r="L5130" s="6"/>
      <c r="M5130" s="6"/>
      <c r="N5130" s="6"/>
      <c r="O5130" s="6"/>
      <c r="P5130" s="6"/>
      <c r="Q5130" s="6"/>
      <c r="R5130" s="5">
        <f>SUM(hList_Frame_1!B2949:B2949)</f>
        <v>8.0500000000000007</v>
      </c>
      <c r="S5130" s="6"/>
      <c r="T5130" s="6"/>
      <c r="U5130" s="6"/>
      <c r="V5130" s="6"/>
      <c r="W5130" s="6"/>
      <c r="X5130" s="17"/>
    </row>
    <row r="5131" spans="1:24" ht="14.25" customHeight="1" x14ac:dyDescent="0.2">
      <c r="A5131" s="10"/>
      <c r="B5131" s="18"/>
      <c r="C5131" s="18"/>
      <c r="D5131" s="18"/>
      <c r="E5131" s="18"/>
      <c r="F5131" s="18"/>
      <c r="G5131" s="18"/>
      <c r="H5131" s="18"/>
      <c r="I5131" s="18"/>
      <c r="J5131" s="18"/>
      <c r="K5131" s="18"/>
      <c r="L5131" s="18"/>
      <c r="M5131" s="18"/>
      <c r="N5131" s="18"/>
      <c r="O5131" s="18"/>
      <c r="P5131" s="18"/>
      <c r="Q5131" s="18"/>
      <c r="R5131" s="18"/>
      <c r="S5131" s="18"/>
      <c r="T5131" s="18"/>
      <c r="U5131" s="18"/>
      <c r="V5131" s="18"/>
      <c r="W5131" s="18"/>
      <c r="X5131" s="19"/>
    </row>
    <row r="5132" spans="1:24" ht="15" customHeight="1" x14ac:dyDescent="0.2">
      <c r="A5132" s="27">
        <v>419449</v>
      </c>
      <c r="B5132" s="28"/>
      <c r="C5132" s="3">
        <v>42150</v>
      </c>
      <c r="D5132" s="4" t="s">
        <v>2396</v>
      </c>
      <c r="E5132" s="29">
        <v>802.06</v>
      </c>
      <c r="F5132" s="30"/>
      <c r="G5132" s="30"/>
      <c r="H5132" s="30"/>
      <c r="I5132" s="30"/>
      <c r="J5132" s="30"/>
      <c r="K5132" s="30"/>
      <c r="L5132" s="30"/>
      <c r="M5132" s="30"/>
      <c r="N5132" s="30"/>
      <c r="O5132" s="30"/>
      <c r="P5132" s="30"/>
      <c r="Q5132" s="30"/>
      <c r="R5132" s="31"/>
      <c r="S5132" s="4" t="s">
        <v>2397</v>
      </c>
      <c r="T5132" s="13" t="s">
        <v>34</v>
      </c>
      <c r="U5132" s="13" t="s">
        <v>35</v>
      </c>
      <c r="V5132" s="13" t="s">
        <v>35</v>
      </c>
      <c r="W5132" s="4" t="s">
        <v>2397</v>
      </c>
      <c r="X5132" s="13" t="s">
        <v>455</v>
      </c>
    </row>
    <row r="5133" spans="1:24" ht="15" customHeight="1" x14ac:dyDescent="0.2">
      <c r="A5133" s="32"/>
      <c r="B5133" s="33"/>
      <c r="C5133" s="11"/>
      <c r="D5133" s="11"/>
      <c r="E5133" s="32"/>
      <c r="F5133" s="34"/>
      <c r="G5133" s="34"/>
      <c r="H5133" s="34"/>
      <c r="I5133" s="34"/>
      <c r="J5133" s="34"/>
      <c r="K5133" s="34"/>
      <c r="L5133" s="34"/>
      <c r="M5133" s="34"/>
      <c r="N5133" s="34"/>
      <c r="O5133" s="34"/>
      <c r="P5133" s="34"/>
      <c r="Q5133" s="34"/>
      <c r="R5133" s="33"/>
      <c r="S5133" s="11"/>
      <c r="T5133" s="13" t="s">
        <v>39</v>
      </c>
      <c r="U5133" s="13" t="s">
        <v>35</v>
      </c>
      <c r="V5133" s="13" t="s">
        <v>35</v>
      </c>
      <c r="W5133" s="11"/>
      <c r="X5133" s="13" t="s">
        <v>455</v>
      </c>
    </row>
    <row r="5134" spans="1:24" ht="2.25" customHeight="1" x14ac:dyDescent="0.2">
      <c r="A5134" s="14"/>
      <c r="B5134" s="15"/>
      <c r="C5134" s="15"/>
      <c r="D5134" s="15"/>
      <c r="E5134" s="15"/>
      <c r="F5134" s="15"/>
      <c r="G5134" s="15"/>
      <c r="H5134" s="15"/>
      <c r="I5134" s="15"/>
      <c r="J5134" s="15"/>
      <c r="K5134" s="15"/>
      <c r="L5134" s="15"/>
      <c r="M5134" s="15"/>
      <c r="N5134" s="15"/>
      <c r="O5134" s="15"/>
      <c r="P5134" s="15"/>
      <c r="Q5134" s="15"/>
      <c r="R5134" s="15"/>
      <c r="S5134" s="15"/>
      <c r="T5134" s="15"/>
      <c r="U5134" s="15"/>
      <c r="V5134" s="15"/>
      <c r="W5134" s="15"/>
      <c r="X5134" s="16"/>
    </row>
    <row r="5135" spans="1:24" ht="13.5" customHeight="1" x14ac:dyDescent="0.2">
      <c r="A5135" s="7"/>
      <c r="B5135" s="6"/>
      <c r="C5135" s="6"/>
      <c r="D5135" s="6"/>
      <c r="E5135" s="6"/>
      <c r="F5135" s="6"/>
      <c r="G5135" s="6"/>
      <c r="H5135" s="6"/>
      <c r="I5135" s="6"/>
      <c r="J5135" s="6"/>
      <c r="K5135" s="6"/>
      <c r="L5135" s="6"/>
      <c r="M5135" s="21">
        <f>SUM(hList_Frame_1!B2950:B2951)</f>
        <v>802.06</v>
      </c>
      <c r="N5135" s="21"/>
      <c r="O5135" s="21"/>
      <c r="P5135" s="21"/>
      <c r="Q5135" s="21"/>
      <c r="R5135" s="21"/>
      <c r="S5135" s="6"/>
      <c r="T5135" s="6"/>
      <c r="U5135" s="6"/>
      <c r="V5135" s="6"/>
      <c r="W5135" s="6"/>
      <c r="X5135" s="17"/>
    </row>
    <row r="5136" spans="1:24" ht="13.5" customHeight="1" x14ac:dyDescent="0.2">
      <c r="A5136" s="10"/>
      <c r="B5136" s="18"/>
      <c r="C5136" s="18"/>
      <c r="D5136" s="18"/>
      <c r="E5136" s="18"/>
      <c r="F5136" s="18"/>
      <c r="G5136" s="18"/>
      <c r="H5136" s="18"/>
      <c r="I5136" s="18"/>
      <c r="J5136" s="18"/>
      <c r="K5136" s="18"/>
      <c r="L5136" s="18"/>
      <c r="M5136" s="18"/>
      <c r="N5136" s="18"/>
      <c r="O5136" s="18"/>
      <c r="P5136" s="18"/>
      <c r="Q5136" s="18"/>
      <c r="R5136" s="18"/>
      <c r="S5136" s="18"/>
      <c r="T5136" s="18"/>
      <c r="U5136" s="18"/>
      <c r="V5136" s="18"/>
      <c r="W5136" s="18"/>
      <c r="X5136" s="19"/>
    </row>
    <row r="5137" spans="1:24" ht="15" customHeight="1" x14ac:dyDescent="0.2">
      <c r="A5137" s="22">
        <v>418441</v>
      </c>
      <c r="B5137" s="23"/>
      <c r="C5137" s="20">
        <v>42129</v>
      </c>
      <c r="D5137" s="13" t="s">
        <v>2398</v>
      </c>
      <c r="E5137" s="24">
        <v>2370.2199999999998</v>
      </c>
      <c r="F5137" s="25"/>
      <c r="G5137" s="25"/>
      <c r="H5137" s="25"/>
      <c r="I5137" s="25"/>
      <c r="J5137" s="25"/>
      <c r="K5137" s="25"/>
      <c r="L5137" s="25"/>
      <c r="M5137" s="25"/>
      <c r="N5137" s="25"/>
      <c r="O5137" s="25"/>
      <c r="P5137" s="25"/>
      <c r="Q5137" s="25"/>
      <c r="R5137" s="26"/>
      <c r="S5137" s="13" t="s">
        <v>118</v>
      </c>
      <c r="T5137" s="13" t="s">
        <v>119</v>
      </c>
      <c r="U5137" s="13" t="s">
        <v>134</v>
      </c>
      <c r="V5137" s="13" t="s">
        <v>582</v>
      </c>
      <c r="W5137" s="13" t="s">
        <v>118</v>
      </c>
      <c r="X5137" s="13" t="s">
        <v>2399</v>
      </c>
    </row>
    <row r="5138" spans="1:24" ht="2.25" customHeight="1" x14ac:dyDescent="0.2">
      <c r="A5138" s="14"/>
      <c r="B5138" s="15"/>
      <c r="C5138" s="15"/>
      <c r="D5138" s="15"/>
      <c r="E5138" s="15"/>
      <c r="F5138" s="15"/>
      <c r="G5138" s="15"/>
      <c r="H5138" s="15"/>
      <c r="I5138" s="15"/>
      <c r="J5138" s="15"/>
      <c r="K5138" s="15"/>
      <c r="L5138" s="15"/>
      <c r="M5138" s="15"/>
      <c r="N5138" s="15"/>
      <c r="O5138" s="15"/>
      <c r="P5138" s="15"/>
      <c r="Q5138" s="15"/>
      <c r="R5138" s="15"/>
      <c r="S5138" s="15"/>
      <c r="T5138" s="15"/>
      <c r="U5138" s="15"/>
      <c r="V5138" s="15"/>
      <c r="W5138" s="15"/>
      <c r="X5138" s="16"/>
    </row>
    <row r="5139" spans="1:24" ht="13.5" customHeight="1" x14ac:dyDescent="0.2">
      <c r="A5139" s="7"/>
      <c r="B5139" s="6"/>
      <c r="C5139" s="6"/>
      <c r="D5139" s="6"/>
      <c r="E5139" s="6"/>
      <c r="F5139" s="6"/>
      <c r="G5139" s="6"/>
      <c r="H5139" s="6"/>
      <c r="I5139" s="6"/>
      <c r="J5139" s="6"/>
      <c r="K5139" s="21">
        <f>SUM(hList_Frame_1!B2952:B2952)</f>
        <v>2370.2199999999998</v>
      </c>
      <c r="L5139" s="21"/>
      <c r="M5139" s="21"/>
      <c r="N5139" s="21"/>
      <c r="O5139" s="21"/>
      <c r="P5139" s="21"/>
      <c r="Q5139" s="21"/>
      <c r="R5139" s="21"/>
      <c r="S5139" s="6"/>
      <c r="T5139" s="6"/>
      <c r="U5139" s="6"/>
      <c r="V5139" s="6"/>
      <c r="W5139" s="6"/>
      <c r="X5139" s="17"/>
    </row>
    <row r="5140" spans="1:24" ht="13.5" customHeight="1" x14ac:dyDescent="0.2">
      <c r="A5140" s="10"/>
      <c r="B5140" s="18"/>
      <c r="C5140" s="18"/>
      <c r="D5140" s="18"/>
      <c r="E5140" s="18"/>
      <c r="F5140" s="18"/>
      <c r="G5140" s="18"/>
      <c r="H5140" s="18"/>
      <c r="I5140" s="18"/>
      <c r="J5140" s="18"/>
      <c r="K5140" s="18"/>
      <c r="L5140" s="18"/>
      <c r="M5140" s="18"/>
      <c r="N5140" s="18"/>
      <c r="O5140" s="18"/>
      <c r="P5140" s="18"/>
      <c r="Q5140" s="18"/>
      <c r="R5140" s="18"/>
      <c r="S5140" s="18"/>
      <c r="T5140" s="18"/>
      <c r="U5140" s="18"/>
      <c r="V5140" s="18"/>
      <c r="W5140" s="18"/>
      <c r="X5140" s="19"/>
    </row>
    <row r="5141" spans="1:24" ht="15" customHeight="1" x14ac:dyDescent="0.2">
      <c r="A5141" s="27">
        <v>418442</v>
      </c>
      <c r="B5141" s="28"/>
      <c r="C5141" s="3">
        <v>42129</v>
      </c>
      <c r="D5141" s="4" t="s">
        <v>2400</v>
      </c>
      <c r="E5141" s="29">
        <v>1472.97</v>
      </c>
      <c r="F5141" s="30"/>
      <c r="G5141" s="30"/>
      <c r="H5141" s="30"/>
      <c r="I5141" s="30"/>
      <c r="J5141" s="30"/>
      <c r="K5141" s="30"/>
      <c r="L5141" s="30"/>
      <c r="M5141" s="30"/>
      <c r="N5141" s="30"/>
      <c r="O5141" s="30"/>
      <c r="P5141" s="30"/>
      <c r="Q5141" s="30"/>
      <c r="R5141" s="31"/>
      <c r="S5141" s="4" t="s">
        <v>65</v>
      </c>
      <c r="T5141" s="4" t="s">
        <v>268</v>
      </c>
      <c r="U5141" s="4" t="s">
        <v>95</v>
      </c>
      <c r="V5141" s="13" t="s">
        <v>96</v>
      </c>
      <c r="W5141" s="4" t="s">
        <v>65</v>
      </c>
      <c r="X5141" s="13" t="s">
        <v>15</v>
      </c>
    </row>
    <row r="5142" spans="1:24" ht="15" customHeight="1" x14ac:dyDescent="0.2">
      <c r="A5142" s="32"/>
      <c r="B5142" s="33"/>
      <c r="C5142" s="11"/>
      <c r="D5142" s="8"/>
      <c r="E5142" s="32"/>
      <c r="F5142" s="34"/>
      <c r="G5142" s="34"/>
      <c r="H5142" s="34"/>
      <c r="I5142" s="34"/>
      <c r="J5142" s="34"/>
      <c r="K5142" s="34"/>
      <c r="L5142" s="34"/>
      <c r="M5142" s="34"/>
      <c r="N5142" s="34"/>
      <c r="O5142" s="34"/>
      <c r="P5142" s="34"/>
      <c r="Q5142" s="34"/>
      <c r="R5142" s="33"/>
      <c r="S5142" s="11"/>
      <c r="T5142" s="11"/>
      <c r="U5142" s="11"/>
      <c r="V5142" s="13" t="s">
        <v>1708</v>
      </c>
      <c r="W5142" s="11"/>
      <c r="X5142" s="13" t="s">
        <v>15</v>
      </c>
    </row>
    <row r="5143" spans="1:24" ht="15" customHeight="1" x14ac:dyDescent="0.2">
      <c r="A5143" s="27">
        <v>419450</v>
      </c>
      <c r="B5143" s="28"/>
      <c r="C5143" s="3">
        <v>42150</v>
      </c>
      <c r="D5143" s="8"/>
      <c r="E5143" s="29">
        <v>4939.25</v>
      </c>
      <c r="F5143" s="30"/>
      <c r="G5143" s="30"/>
      <c r="H5143" s="30"/>
      <c r="I5143" s="30"/>
      <c r="J5143" s="30"/>
      <c r="K5143" s="30"/>
      <c r="L5143" s="30"/>
      <c r="M5143" s="30"/>
      <c r="N5143" s="30"/>
      <c r="O5143" s="30"/>
      <c r="P5143" s="30"/>
      <c r="Q5143" s="30"/>
      <c r="R5143" s="31"/>
      <c r="S5143" s="4" t="s">
        <v>65</v>
      </c>
      <c r="T5143" s="4" t="s">
        <v>268</v>
      </c>
      <c r="U5143" s="4" t="s">
        <v>95</v>
      </c>
      <c r="V5143" s="4" t="s">
        <v>96</v>
      </c>
      <c r="W5143" s="4" t="s">
        <v>65</v>
      </c>
      <c r="X5143" s="4" t="s">
        <v>15</v>
      </c>
    </row>
    <row r="5144" spans="1:24" ht="14.25" customHeight="1" x14ac:dyDescent="0.2">
      <c r="A5144" s="35"/>
      <c r="B5144" s="36"/>
      <c r="C5144" s="8"/>
      <c r="D5144" s="8"/>
      <c r="E5144" s="35"/>
      <c r="F5144" s="37"/>
      <c r="G5144" s="37"/>
      <c r="H5144" s="37"/>
      <c r="I5144" s="37"/>
      <c r="J5144" s="37"/>
      <c r="K5144" s="37"/>
      <c r="L5144" s="37"/>
      <c r="M5144" s="37"/>
      <c r="N5144" s="37"/>
      <c r="O5144" s="37"/>
      <c r="P5144" s="37"/>
      <c r="Q5144" s="37"/>
      <c r="R5144" s="36"/>
      <c r="S5144" s="8"/>
      <c r="T5144" s="8"/>
      <c r="U5144" s="8"/>
      <c r="V5144" s="8"/>
      <c r="W5144" s="8"/>
      <c r="X5144" s="9" t="s">
        <v>15</v>
      </c>
    </row>
    <row r="5145" spans="1:24" ht="14.25" customHeight="1" x14ac:dyDescent="0.2">
      <c r="A5145" s="35"/>
      <c r="B5145" s="36"/>
      <c r="C5145" s="8"/>
      <c r="D5145" s="8"/>
      <c r="E5145" s="35"/>
      <c r="F5145" s="37"/>
      <c r="G5145" s="37"/>
      <c r="H5145" s="37"/>
      <c r="I5145" s="37"/>
      <c r="J5145" s="37"/>
      <c r="K5145" s="37"/>
      <c r="L5145" s="37"/>
      <c r="M5145" s="37"/>
      <c r="N5145" s="37"/>
      <c r="O5145" s="37"/>
      <c r="P5145" s="37"/>
      <c r="Q5145" s="37"/>
      <c r="R5145" s="36"/>
      <c r="S5145" s="8"/>
      <c r="T5145" s="8"/>
      <c r="U5145" s="8"/>
      <c r="V5145" s="8"/>
      <c r="W5145" s="8"/>
      <c r="X5145" s="9" t="s">
        <v>15</v>
      </c>
    </row>
    <row r="5146" spans="1:24" ht="14.25" customHeight="1" x14ac:dyDescent="0.2">
      <c r="A5146" s="35"/>
      <c r="B5146" s="36"/>
      <c r="C5146" s="8"/>
      <c r="D5146" s="8"/>
      <c r="E5146" s="35"/>
      <c r="F5146" s="37"/>
      <c r="G5146" s="37"/>
      <c r="H5146" s="37"/>
      <c r="I5146" s="37"/>
      <c r="J5146" s="37"/>
      <c r="K5146" s="37"/>
      <c r="L5146" s="37"/>
      <c r="M5146" s="37"/>
      <c r="N5146" s="37"/>
      <c r="O5146" s="37"/>
      <c r="P5146" s="37"/>
      <c r="Q5146" s="37"/>
      <c r="R5146" s="36"/>
      <c r="S5146" s="8"/>
      <c r="T5146" s="8"/>
      <c r="U5146" s="8"/>
      <c r="V5146" s="11"/>
      <c r="W5146" s="8"/>
      <c r="X5146" s="12" t="s">
        <v>15</v>
      </c>
    </row>
    <row r="5147" spans="1:24" ht="15" customHeight="1" x14ac:dyDescent="0.2">
      <c r="A5147" s="35"/>
      <c r="B5147" s="36"/>
      <c r="C5147" s="8"/>
      <c r="D5147" s="8"/>
      <c r="E5147" s="35"/>
      <c r="F5147" s="37"/>
      <c r="G5147" s="37"/>
      <c r="H5147" s="37"/>
      <c r="I5147" s="37"/>
      <c r="J5147" s="37"/>
      <c r="K5147" s="37"/>
      <c r="L5147" s="37"/>
      <c r="M5147" s="37"/>
      <c r="N5147" s="37"/>
      <c r="O5147" s="37"/>
      <c r="P5147" s="37"/>
      <c r="Q5147" s="37"/>
      <c r="R5147" s="36"/>
      <c r="S5147" s="8"/>
      <c r="T5147" s="8"/>
      <c r="U5147" s="8"/>
      <c r="V5147" s="4" t="s">
        <v>1708</v>
      </c>
      <c r="W5147" s="8"/>
      <c r="X5147" s="4" t="s">
        <v>15</v>
      </c>
    </row>
    <row r="5148" spans="1:24" ht="14.25" customHeight="1" x14ac:dyDescent="0.2">
      <c r="A5148" s="35"/>
      <c r="B5148" s="36"/>
      <c r="C5148" s="8"/>
      <c r="D5148" s="8"/>
      <c r="E5148" s="35"/>
      <c r="F5148" s="37"/>
      <c r="G5148" s="37"/>
      <c r="H5148" s="37"/>
      <c r="I5148" s="37"/>
      <c r="J5148" s="37"/>
      <c r="K5148" s="37"/>
      <c r="L5148" s="37"/>
      <c r="M5148" s="37"/>
      <c r="N5148" s="37"/>
      <c r="O5148" s="37"/>
      <c r="P5148" s="37"/>
      <c r="Q5148" s="37"/>
      <c r="R5148" s="36"/>
      <c r="S5148" s="8"/>
      <c r="T5148" s="8"/>
      <c r="U5148" s="8"/>
      <c r="V5148" s="8"/>
      <c r="W5148" s="8"/>
      <c r="X5148" s="9" t="s">
        <v>15</v>
      </c>
    </row>
    <row r="5149" spans="1:24" ht="14.25" customHeight="1" x14ac:dyDescent="0.2">
      <c r="A5149" s="35"/>
      <c r="B5149" s="36"/>
      <c r="C5149" s="8"/>
      <c r="D5149" s="8"/>
      <c r="E5149" s="35"/>
      <c r="F5149" s="37"/>
      <c r="G5149" s="37"/>
      <c r="H5149" s="37"/>
      <c r="I5149" s="37"/>
      <c r="J5149" s="37"/>
      <c r="K5149" s="37"/>
      <c r="L5149" s="37"/>
      <c r="M5149" s="37"/>
      <c r="N5149" s="37"/>
      <c r="O5149" s="37"/>
      <c r="P5149" s="37"/>
      <c r="Q5149" s="37"/>
      <c r="R5149" s="36"/>
      <c r="S5149" s="8"/>
      <c r="T5149" s="8"/>
      <c r="U5149" s="8"/>
      <c r="V5149" s="8"/>
      <c r="W5149" s="8"/>
      <c r="X5149" s="9" t="s">
        <v>15</v>
      </c>
    </row>
    <row r="5150" spans="1:24" ht="14.25" customHeight="1" x14ac:dyDescent="0.2">
      <c r="A5150" s="35"/>
      <c r="B5150" s="36"/>
      <c r="C5150" s="8"/>
      <c r="D5150" s="8"/>
      <c r="E5150" s="35"/>
      <c r="F5150" s="37"/>
      <c r="G5150" s="37"/>
      <c r="H5150" s="37"/>
      <c r="I5150" s="37"/>
      <c r="J5150" s="37"/>
      <c r="K5150" s="37"/>
      <c r="L5150" s="37"/>
      <c r="M5150" s="37"/>
      <c r="N5150" s="37"/>
      <c r="O5150" s="37"/>
      <c r="P5150" s="37"/>
      <c r="Q5150" s="37"/>
      <c r="R5150" s="36"/>
      <c r="S5150" s="8"/>
      <c r="T5150" s="8"/>
      <c r="U5150" s="8"/>
      <c r="V5150" s="8"/>
      <c r="W5150" s="8"/>
      <c r="X5150" s="9" t="s">
        <v>15</v>
      </c>
    </row>
    <row r="5151" spans="1:24" ht="14.25" customHeight="1" x14ac:dyDescent="0.2">
      <c r="A5151" s="35"/>
      <c r="B5151" s="36"/>
      <c r="C5151" s="8"/>
      <c r="D5151" s="8"/>
      <c r="E5151" s="35"/>
      <c r="F5151" s="37"/>
      <c r="G5151" s="37"/>
      <c r="H5151" s="37"/>
      <c r="I5151" s="37"/>
      <c r="J5151" s="37"/>
      <c r="K5151" s="37"/>
      <c r="L5151" s="37"/>
      <c r="M5151" s="37"/>
      <c r="N5151" s="37"/>
      <c r="O5151" s="37"/>
      <c r="P5151" s="37"/>
      <c r="Q5151" s="37"/>
      <c r="R5151" s="36"/>
      <c r="S5151" s="8"/>
      <c r="T5151" s="8"/>
      <c r="U5151" s="8"/>
      <c r="V5151" s="8"/>
      <c r="W5151" s="8"/>
      <c r="X5151" s="9" t="s">
        <v>15</v>
      </c>
    </row>
    <row r="5152" spans="1:24" ht="14.25" customHeight="1" x14ac:dyDescent="0.2">
      <c r="A5152" s="35"/>
      <c r="B5152" s="36"/>
      <c r="C5152" s="8"/>
      <c r="D5152" s="8"/>
      <c r="E5152" s="35"/>
      <c r="F5152" s="37"/>
      <c r="G5152" s="37"/>
      <c r="H5152" s="37"/>
      <c r="I5152" s="37"/>
      <c r="J5152" s="37"/>
      <c r="K5152" s="37"/>
      <c r="L5152" s="37"/>
      <c r="M5152" s="37"/>
      <c r="N5152" s="37"/>
      <c r="O5152" s="37"/>
      <c r="P5152" s="37"/>
      <c r="Q5152" s="37"/>
      <c r="R5152" s="36"/>
      <c r="S5152" s="8"/>
      <c r="T5152" s="8"/>
      <c r="U5152" s="8"/>
      <c r="V5152" s="8"/>
      <c r="W5152" s="8"/>
      <c r="X5152" s="9" t="s">
        <v>15</v>
      </c>
    </row>
    <row r="5153" spans="1:24" ht="14.25" customHeight="1" x14ac:dyDescent="0.2">
      <c r="A5153" s="35"/>
      <c r="B5153" s="36"/>
      <c r="C5153" s="8"/>
      <c r="D5153" s="8"/>
      <c r="E5153" s="35"/>
      <c r="F5153" s="37"/>
      <c r="G5153" s="37"/>
      <c r="H5153" s="37"/>
      <c r="I5153" s="37"/>
      <c r="J5153" s="37"/>
      <c r="K5153" s="37"/>
      <c r="L5153" s="37"/>
      <c r="M5153" s="37"/>
      <c r="N5153" s="37"/>
      <c r="O5153" s="37"/>
      <c r="P5153" s="37"/>
      <c r="Q5153" s="37"/>
      <c r="R5153" s="36"/>
      <c r="S5153" s="8"/>
      <c r="T5153" s="8"/>
      <c r="U5153" s="8"/>
      <c r="V5153" s="8"/>
      <c r="W5153" s="8"/>
      <c r="X5153" s="9" t="s">
        <v>15</v>
      </c>
    </row>
    <row r="5154" spans="1:24" ht="14.25" customHeight="1" x14ac:dyDescent="0.2">
      <c r="A5154" s="35"/>
      <c r="B5154" s="36"/>
      <c r="C5154" s="8"/>
      <c r="D5154" s="8"/>
      <c r="E5154" s="35"/>
      <c r="F5154" s="37"/>
      <c r="G5154" s="37"/>
      <c r="H5154" s="37"/>
      <c r="I5154" s="37"/>
      <c r="J5154" s="37"/>
      <c r="K5154" s="37"/>
      <c r="L5154" s="37"/>
      <c r="M5154" s="37"/>
      <c r="N5154" s="37"/>
      <c r="O5154" s="37"/>
      <c r="P5154" s="37"/>
      <c r="Q5154" s="37"/>
      <c r="R5154" s="36"/>
      <c r="S5154" s="8"/>
      <c r="T5154" s="8"/>
      <c r="U5154" s="8"/>
      <c r="V5154" s="8"/>
      <c r="W5154" s="8"/>
      <c r="X5154" s="9" t="s">
        <v>15</v>
      </c>
    </row>
    <row r="5155" spans="1:24" ht="14.25" customHeight="1" x14ac:dyDescent="0.2">
      <c r="A5155" s="32"/>
      <c r="B5155" s="33"/>
      <c r="C5155" s="11"/>
      <c r="D5155" s="11"/>
      <c r="E5155" s="32"/>
      <c r="F5155" s="34"/>
      <c r="G5155" s="34"/>
      <c r="H5155" s="34"/>
      <c r="I5155" s="34"/>
      <c r="J5155" s="34"/>
      <c r="K5155" s="34"/>
      <c r="L5155" s="34"/>
      <c r="M5155" s="34"/>
      <c r="N5155" s="34"/>
      <c r="O5155" s="34"/>
      <c r="P5155" s="34"/>
      <c r="Q5155" s="34"/>
      <c r="R5155" s="33"/>
      <c r="S5155" s="11"/>
      <c r="T5155" s="11"/>
      <c r="U5155" s="11"/>
      <c r="V5155" s="11"/>
      <c r="W5155" s="11"/>
      <c r="X5155" s="12" t="s">
        <v>15</v>
      </c>
    </row>
    <row r="5156" spans="1:24" ht="2.25" customHeight="1" x14ac:dyDescent="0.2">
      <c r="A5156" s="14"/>
      <c r="B5156" s="15"/>
      <c r="C5156" s="15"/>
      <c r="D5156" s="15"/>
      <c r="E5156" s="15"/>
      <c r="F5156" s="15"/>
      <c r="G5156" s="15"/>
      <c r="H5156" s="15"/>
      <c r="I5156" s="15"/>
      <c r="J5156" s="15"/>
      <c r="K5156" s="15"/>
      <c r="L5156" s="15"/>
      <c r="M5156" s="15"/>
      <c r="N5156" s="15"/>
      <c r="O5156" s="15"/>
      <c r="P5156" s="15"/>
      <c r="Q5156" s="15"/>
      <c r="R5156" s="15"/>
      <c r="S5156" s="15"/>
      <c r="T5156" s="15"/>
      <c r="U5156" s="15"/>
      <c r="V5156" s="15"/>
      <c r="W5156" s="15"/>
      <c r="X5156" s="16"/>
    </row>
    <row r="5157" spans="1:24" ht="13.5" customHeight="1" x14ac:dyDescent="0.2">
      <c r="A5157" s="7"/>
      <c r="B5157" s="6"/>
      <c r="C5157" s="6"/>
      <c r="D5157" s="6"/>
      <c r="E5157" s="6"/>
      <c r="F5157" s="6"/>
      <c r="G5157" s="6"/>
      <c r="H5157" s="6"/>
      <c r="I5157" s="6"/>
      <c r="J5157" s="6"/>
      <c r="K5157" s="21">
        <f>SUM(hList_Frame_1!B2953:B2967)</f>
        <v>6412.22</v>
      </c>
      <c r="L5157" s="21"/>
      <c r="M5157" s="21"/>
      <c r="N5157" s="21"/>
      <c r="O5157" s="21"/>
      <c r="P5157" s="21"/>
      <c r="Q5157" s="21"/>
      <c r="R5157" s="21"/>
      <c r="S5157" s="6"/>
      <c r="T5157" s="6"/>
      <c r="U5157" s="6"/>
      <c r="V5157" s="6"/>
      <c r="W5157" s="6"/>
      <c r="X5157" s="17"/>
    </row>
    <row r="5158" spans="1:24" ht="13.5" customHeight="1" x14ac:dyDescent="0.2">
      <c r="A5158" s="10"/>
      <c r="B5158" s="18"/>
      <c r="C5158" s="18"/>
      <c r="D5158" s="18"/>
      <c r="E5158" s="18"/>
      <c r="F5158" s="18"/>
      <c r="G5158" s="18"/>
      <c r="H5158" s="18"/>
      <c r="I5158" s="18"/>
      <c r="J5158" s="18"/>
      <c r="K5158" s="18"/>
      <c r="L5158" s="18"/>
      <c r="M5158" s="18"/>
      <c r="N5158" s="18"/>
      <c r="O5158" s="18"/>
      <c r="P5158" s="18"/>
      <c r="Q5158" s="18"/>
      <c r="R5158" s="18"/>
      <c r="S5158" s="18"/>
      <c r="T5158" s="18"/>
      <c r="U5158" s="18"/>
      <c r="V5158" s="18"/>
      <c r="W5158" s="18"/>
      <c r="X5158" s="19"/>
    </row>
    <row r="5159" spans="1:24" ht="15" customHeight="1" x14ac:dyDescent="0.2">
      <c r="A5159" s="22">
        <v>419451</v>
      </c>
      <c r="B5159" s="23"/>
      <c r="C5159" s="20">
        <v>42150</v>
      </c>
      <c r="D5159" s="13" t="s">
        <v>2401</v>
      </c>
      <c r="E5159" s="24">
        <v>450</v>
      </c>
      <c r="F5159" s="25"/>
      <c r="G5159" s="25"/>
      <c r="H5159" s="25"/>
      <c r="I5159" s="25"/>
      <c r="J5159" s="25"/>
      <c r="K5159" s="25"/>
      <c r="L5159" s="25"/>
      <c r="M5159" s="25"/>
      <c r="N5159" s="25"/>
      <c r="O5159" s="25"/>
      <c r="P5159" s="25"/>
      <c r="Q5159" s="25"/>
      <c r="R5159" s="26"/>
      <c r="S5159" s="13" t="s">
        <v>2402</v>
      </c>
      <c r="T5159" s="13" t="s">
        <v>34</v>
      </c>
      <c r="U5159" s="13" t="s">
        <v>35</v>
      </c>
      <c r="V5159" s="13" t="s">
        <v>35</v>
      </c>
      <c r="W5159" s="13" t="s">
        <v>2402</v>
      </c>
      <c r="X5159" s="13" t="s">
        <v>229</v>
      </c>
    </row>
    <row r="5160" spans="1:24" ht="3" customHeight="1" x14ac:dyDescent="0.2">
      <c r="A5160" s="14"/>
      <c r="B5160" s="15"/>
      <c r="C5160" s="15"/>
      <c r="D5160" s="15"/>
      <c r="E5160" s="15"/>
      <c r="F5160" s="15"/>
      <c r="G5160" s="15"/>
      <c r="H5160" s="15"/>
      <c r="I5160" s="15"/>
      <c r="J5160" s="15"/>
      <c r="K5160" s="15"/>
      <c r="L5160" s="15"/>
      <c r="M5160" s="15"/>
      <c r="N5160" s="15"/>
      <c r="O5160" s="15"/>
      <c r="P5160" s="15"/>
      <c r="Q5160" s="15"/>
      <c r="R5160" s="15"/>
      <c r="S5160" s="15"/>
      <c r="T5160" s="15"/>
      <c r="U5160" s="15"/>
      <c r="V5160" s="15"/>
      <c r="W5160" s="15"/>
      <c r="X5160" s="16"/>
    </row>
    <row r="5161" spans="1:24" ht="12.75" customHeight="1" x14ac:dyDescent="0.2">
      <c r="A5161" s="7"/>
      <c r="B5161" s="6"/>
      <c r="C5161" s="6"/>
      <c r="D5161" s="6"/>
      <c r="E5161" s="6"/>
      <c r="F5161" s="6"/>
      <c r="G5161" s="6"/>
      <c r="H5161" s="6"/>
      <c r="I5161" s="6"/>
      <c r="J5161" s="6"/>
      <c r="K5161" s="6"/>
      <c r="L5161" s="6"/>
      <c r="M5161" s="21">
        <f>SUM(hList_Frame_1!B2968:B2968)</f>
        <v>450</v>
      </c>
      <c r="N5161" s="21"/>
      <c r="O5161" s="21"/>
      <c r="P5161" s="21"/>
      <c r="Q5161" s="21"/>
      <c r="R5161" s="21"/>
      <c r="S5161" s="6"/>
      <c r="T5161" s="6"/>
      <c r="U5161" s="6"/>
      <c r="V5161" s="6"/>
      <c r="W5161" s="6"/>
      <c r="X5161" s="17"/>
    </row>
    <row r="5162" spans="1:24" ht="14.25" customHeight="1" x14ac:dyDescent="0.2">
      <c r="A5162" s="10"/>
      <c r="B5162" s="18"/>
      <c r="C5162" s="18"/>
      <c r="D5162" s="18"/>
      <c r="E5162" s="18"/>
      <c r="F5162" s="18"/>
      <c r="G5162" s="18"/>
      <c r="H5162" s="18"/>
      <c r="I5162" s="18"/>
      <c r="J5162" s="18"/>
      <c r="K5162" s="18"/>
      <c r="L5162" s="18"/>
      <c r="M5162" s="18"/>
      <c r="N5162" s="18"/>
      <c r="O5162" s="18"/>
      <c r="P5162" s="18"/>
      <c r="Q5162" s="18"/>
      <c r="R5162" s="18"/>
      <c r="S5162" s="18"/>
      <c r="T5162" s="18"/>
      <c r="U5162" s="18"/>
      <c r="V5162" s="18"/>
      <c r="W5162" s="18"/>
      <c r="X5162" s="19"/>
    </row>
    <row r="5163" spans="1:24" ht="15" customHeight="1" x14ac:dyDescent="0.2">
      <c r="A5163" s="22">
        <v>418826</v>
      </c>
      <c r="B5163" s="23"/>
      <c r="C5163" s="20">
        <v>42136</v>
      </c>
      <c r="D5163" s="13" t="s">
        <v>2403</v>
      </c>
      <c r="E5163" s="24">
        <v>33.35</v>
      </c>
      <c r="F5163" s="25"/>
      <c r="G5163" s="25"/>
      <c r="H5163" s="25"/>
      <c r="I5163" s="25"/>
      <c r="J5163" s="25"/>
      <c r="K5163" s="25"/>
      <c r="L5163" s="25"/>
      <c r="M5163" s="25"/>
      <c r="N5163" s="25"/>
      <c r="O5163" s="25"/>
      <c r="P5163" s="25"/>
      <c r="Q5163" s="25"/>
      <c r="R5163" s="26"/>
      <c r="S5163" s="13" t="s">
        <v>15</v>
      </c>
      <c r="T5163" s="13" t="s">
        <v>137</v>
      </c>
      <c r="U5163" s="13" t="s">
        <v>24</v>
      </c>
      <c r="V5163" s="13" t="s">
        <v>223</v>
      </c>
      <c r="W5163" s="13" t="s">
        <v>15</v>
      </c>
      <c r="X5163" s="13" t="s">
        <v>15</v>
      </c>
    </row>
    <row r="5164" spans="1:24" ht="2.25" customHeight="1" x14ac:dyDescent="0.2">
      <c r="A5164" s="14"/>
      <c r="B5164" s="15"/>
      <c r="C5164" s="15"/>
      <c r="D5164" s="15"/>
      <c r="E5164" s="15"/>
      <c r="F5164" s="15"/>
      <c r="G5164" s="15"/>
      <c r="H5164" s="15"/>
      <c r="I5164" s="15"/>
      <c r="J5164" s="15"/>
      <c r="K5164" s="15"/>
      <c r="L5164" s="15"/>
      <c r="M5164" s="15"/>
      <c r="N5164" s="15"/>
      <c r="O5164" s="15"/>
      <c r="P5164" s="15"/>
      <c r="Q5164" s="15"/>
      <c r="R5164" s="15"/>
      <c r="S5164" s="15"/>
      <c r="T5164" s="15"/>
      <c r="U5164" s="15"/>
      <c r="V5164" s="15"/>
      <c r="W5164" s="15"/>
      <c r="X5164" s="16"/>
    </row>
    <row r="5165" spans="1:24" ht="13.5" customHeight="1" x14ac:dyDescent="0.2">
      <c r="A5165" s="7"/>
      <c r="B5165" s="6"/>
      <c r="C5165" s="6"/>
      <c r="D5165" s="6"/>
      <c r="E5165" s="6"/>
      <c r="F5165" s="6"/>
      <c r="G5165" s="6"/>
      <c r="H5165" s="6"/>
      <c r="I5165" s="6"/>
      <c r="J5165" s="6"/>
      <c r="K5165" s="6"/>
      <c r="L5165" s="6"/>
      <c r="M5165" s="6"/>
      <c r="N5165" s="6"/>
      <c r="O5165" s="6"/>
      <c r="P5165" s="21">
        <f>SUM(hList_Frame_1!B2969:B2969)</f>
        <v>33.35</v>
      </c>
      <c r="Q5165" s="21"/>
      <c r="R5165" s="21"/>
      <c r="S5165" s="6"/>
      <c r="T5165" s="6"/>
      <c r="U5165" s="6"/>
      <c r="V5165" s="6"/>
      <c r="W5165" s="6"/>
      <c r="X5165" s="17"/>
    </row>
    <row r="5166" spans="1:24" ht="13.5" customHeight="1" x14ac:dyDescent="0.2">
      <c r="A5166" s="10"/>
      <c r="B5166" s="18"/>
      <c r="C5166" s="18"/>
      <c r="D5166" s="18"/>
      <c r="E5166" s="18"/>
      <c r="F5166" s="18"/>
      <c r="G5166" s="18"/>
      <c r="H5166" s="18"/>
      <c r="I5166" s="18"/>
      <c r="J5166" s="18"/>
      <c r="K5166" s="18"/>
      <c r="L5166" s="18"/>
      <c r="M5166" s="18"/>
      <c r="N5166" s="18"/>
      <c r="O5166" s="18"/>
      <c r="P5166" s="18"/>
      <c r="Q5166" s="18"/>
      <c r="R5166" s="18"/>
      <c r="S5166" s="18"/>
      <c r="T5166" s="18"/>
      <c r="U5166" s="18"/>
      <c r="V5166" s="18"/>
      <c r="W5166" s="18"/>
      <c r="X5166" s="19"/>
    </row>
    <row r="5167" spans="1:24" ht="15" customHeight="1" x14ac:dyDescent="0.2">
      <c r="A5167" s="22">
        <v>418443</v>
      </c>
      <c r="B5167" s="23"/>
      <c r="C5167" s="20">
        <v>42129</v>
      </c>
      <c r="D5167" s="13" t="s">
        <v>2404</v>
      </c>
      <c r="E5167" s="24">
        <v>108.95</v>
      </c>
      <c r="F5167" s="25"/>
      <c r="G5167" s="25"/>
      <c r="H5167" s="25"/>
      <c r="I5167" s="25"/>
      <c r="J5167" s="25"/>
      <c r="K5167" s="25"/>
      <c r="L5167" s="25"/>
      <c r="M5167" s="25"/>
      <c r="N5167" s="25"/>
      <c r="O5167" s="25"/>
      <c r="P5167" s="25"/>
      <c r="Q5167" s="25"/>
      <c r="R5167" s="26"/>
      <c r="S5167" s="13" t="s">
        <v>49</v>
      </c>
      <c r="T5167" s="13" t="s">
        <v>50</v>
      </c>
      <c r="U5167" s="13" t="s">
        <v>160</v>
      </c>
      <c r="V5167" s="13" t="s">
        <v>380</v>
      </c>
      <c r="W5167" s="13" t="s">
        <v>49</v>
      </c>
      <c r="X5167" s="13" t="s">
        <v>15</v>
      </c>
    </row>
    <row r="5168" spans="1:24" ht="2.25" customHeight="1" x14ac:dyDescent="0.2">
      <c r="A5168" s="14"/>
      <c r="B5168" s="15"/>
      <c r="C5168" s="15"/>
      <c r="D5168" s="15"/>
      <c r="E5168" s="15"/>
      <c r="F5168" s="15"/>
      <c r="G5168" s="15"/>
      <c r="H5168" s="15"/>
      <c r="I5168" s="15"/>
      <c r="J5168" s="15"/>
      <c r="K5168" s="15"/>
      <c r="L5168" s="15"/>
      <c r="M5168" s="15"/>
      <c r="N5168" s="15"/>
      <c r="O5168" s="15"/>
      <c r="P5168" s="15"/>
      <c r="Q5168" s="15"/>
      <c r="R5168" s="15"/>
      <c r="S5168" s="15"/>
      <c r="T5168" s="15"/>
      <c r="U5168" s="15"/>
      <c r="V5168" s="15"/>
      <c r="W5168" s="15"/>
      <c r="X5168" s="16"/>
    </row>
    <row r="5169" spans="1:24" ht="12.75" customHeight="1" x14ac:dyDescent="0.2">
      <c r="A5169" s="7"/>
      <c r="B5169" s="6"/>
      <c r="C5169" s="6"/>
      <c r="D5169" s="6"/>
      <c r="E5169" s="6"/>
      <c r="F5169" s="6"/>
      <c r="G5169" s="6"/>
      <c r="H5169" s="6"/>
      <c r="I5169" s="6"/>
      <c r="J5169" s="6"/>
      <c r="K5169" s="6"/>
      <c r="L5169" s="6"/>
      <c r="M5169" s="21">
        <f>SUM(hList_Frame_1!B2970:B2970)</f>
        <v>108.95</v>
      </c>
      <c r="N5169" s="21"/>
      <c r="O5169" s="21"/>
      <c r="P5169" s="21"/>
      <c r="Q5169" s="21"/>
      <c r="R5169" s="21"/>
      <c r="S5169" s="6"/>
      <c r="T5169" s="6"/>
      <c r="U5169" s="6"/>
      <c r="V5169" s="6"/>
      <c r="W5169" s="6"/>
      <c r="X5169" s="17"/>
    </row>
    <row r="5170" spans="1:24" ht="14.25" customHeight="1" x14ac:dyDescent="0.2">
      <c r="A5170" s="10"/>
      <c r="B5170" s="18"/>
      <c r="C5170" s="18"/>
      <c r="D5170" s="18"/>
      <c r="E5170" s="18"/>
      <c r="F5170" s="18"/>
      <c r="G5170" s="18"/>
      <c r="H5170" s="18"/>
      <c r="I5170" s="18"/>
      <c r="J5170" s="18"/>
      <c r="K5170" s="18"/>
      <c r="L5170" s="18"/>
      <c r="M5170" s="18"/>
      <c r="N5170" s="18"/>
      <c r="O5170" s="18"/>
      <c r="P5170" s="18"/>
      <c r="Q5170" s="18"/>
      <c r="R5170" s="18"/>
      <c r="S5170" s="18"/>
      <c r="T5170" s="18"/>
      <c r="U5170" s="18"/>
      <c r="V5170" s="18"/>
      <c r="W5170" s="18"/>
      <c r="X5170" s="19"/>
    </row>
    <row r="5171" spans="1:24" ht="15" customHeight="1" x14ac:dyDescent="0.2">
      <c r="A5171" s="22">
        <v>418144</v>
      </c>
      <c r="B5171" s="23"/>
      <c r="C5171" s="20">
        <v>42125</v>
      </c>
      <c r="D5171" s="4" t="s">
        <v>155</v>
      </c>
      <c r="E5171" s="24">
        <v>292.5</v>
      </c>
      <c r="F5171" s="25"/>
      <c r="G5171" s="25"/>
      <c r="H5171" s="25"/>
      <c r="I5171" s="25"/>
      <c r="J5171" s="25"/>
      <c r="K5171" s="25"/>
      <c r="L5171" s="25"/>
      <c r="M5171" s="25"/>
      <c r="N5171" s="25"/>
      <c r="O5171" s="25"/>
      <c r="P5171" s="25"/>
      <c r="Q5171" s="25"/>
      <c r="R5171" s="26"/>
      <c r="S5171" s="13" t="s">
        <v>525</v>
      </c>
      <c r="T5171" s="13" t="s">
        <v>1317</v>
      </c>
      <c r="U5171" s="13" t="s">
        <v>15</v>
      </c>
      <c r="V5171" s="13" t="s">
        <v>15</v>
      </c>
      <c r="W5171" s="13" t="s">
        <v>525</v>
      </c>
      <c r="X5171" s="13" t="s">
        <v>15</v>
      </c>
    </row>
    <row r="5172" spans="1:24" ht="15" customHeight="1" x14ac:dyDescent="0.2">
      <c r="A5172" s="22">
        <v>418895</v>
      </c>
      <c r="B5172" s="23"/>
      <c r="C5172" s="20">
        <v>42139</v>
      </c>
      <c r="D5172" s="11"/>
      <c r="E5172" s="24">
        <v>292.5</v>
      </c>
      <c r="F5172" s="25"/>
      <c r="G5172" s="25"/>
      <c r="H5172" s="25"/>
      <c r="I5172" s="25"/>
      <c r="J5172" s="25"/>
      <c r="K5172" s="25"/>
      <c r="L5172" s="25"/>
      <c r="M5172" s="25"/>
      <c r="N5172" s="25"/>
      <c r="O5172" s="25"/>
      <c r="P5172" s="25"/>
      <c r="Q5172" s="25"/>
      <c r="R5172" s="26"/>
      <c r="S5172" s="13" t="s">
        <v>527</v>
      </c>
      <c r="T5172" s="13" t="s">
        <v>1317</v>
      </c>
      <c r="U5172" s="13" t="s">
        <v>15</v>
      </c>
      <c r="V5172" s="13" t="s">
        <v>15</v>
      </c>
      <c r="W5172" s="13" t="s">
        <v>527</v>
      </c>
      <c r="X5172" s="13" t="s">
        <v>15</v>
      </c>
    </row>
    <row r="5173" spans="1:24" ht="3" customHeight="1" x14ac:dyDescent="0.2">
      <c r="A5173" s="14"/>
      <c r="B5173" s="15"/>
      <c r="C5173" s="15"/>
      <c r="D5173" s="15"/>
      <c r="E5173" s="15"/>
      <c r="F5173" s="15"/>
      <c r="G5173" s="15"/>
      <c r="H5173" s="15"/>
      <c r="I5173" s="15"/>
      <c r="J5173" s="15"/>
      <c r="K5173" s="15"/>
      <c r="L5173" s="15"/>
      <c r="M5173" s="15"/>
      <c r="N5173" s="15"/>
      <c r="O5173" s="15"/>
      <c r="P5173" s="15"/>
      <c r="Q5173" s="15"/>
      <c r="R5173" s="15"/>
      <c r="S5173" s="15"/>
      <c r="T5173" s="15"/>
      <c r="U5173" s="15"/>
      <c r="V5173" s="15"/>
      <c r="W5173" s="15"/>
      <c r="X5173" s="16"/>
    </row>
    <row r="5174" spans="1:24" ht="12.75" customHeight="1" x14ac:dyDescent="0.2">
      <c r="A5174" s="7"/>
      <c r="B5174" s="6"/>
      <c r="C5174" s="6"/>
      <c r="D5174" s="6"/>
      <c r="E5174" s="6"/>
      <c r="F5174" s="6"/>
      <c r="G5174" s="6"/>
      <c r="H5174" s="6"/>
      <c r="I5174" s="6"/>
      <c r="J5174" s="6"/>
      <c r="K5174" s="6"/>
      <c r="L5174" s="6"/>
      <c r="M5174" s="21">
        <f>SUM(hList_Frame_1!B2971:B2972)</f>
        <v>585</v>
      </c>
      <c r="N5174" s="21"/>
      <c r="O5174" s="21"/>
      <c r="P5174" s="21"/>
      <c r="Q5174" s="21"/>
      <c r="R5174" s="21"/>
      <c r="S5174" s="6"/>
      <c r="T5174" s="6"/>
      <c r="U5174" s="6"/>
      <c r="V5174" s="6"/>
      <c r="W5174" s="6"/>
      <c r="X5174" s="17"/>
    </row>
    <row r="5175" spans="1:24" ht="13.5" customHeight="1" x14ac:dyDescent="0.2">
      <c r="A5175" s="10"/>
      <c r="B5175" s="18"/>
      <c r="C5175" s="18"/>
      <c r="D5175" s="18"/>
      <c r="E5175" s="18"/>
      <c r="F5175" s="18"/>
      <c r="G5175" s="18"/>
      <c r="H5175" s="18"/>
      <c r="I5175" s="18"/>
      <c r="J5175" s="18"/>
      <c r="K5175" s="18"/>
      <c r="L5175" s="18"/>
      <c r="M5175" s="18"/>
      <c r="N5175" s="18"/>
      <c r="O5175" s="18"/>
      <c r="P5175" s="18"/>
      <c r="Q5175" s="18"/>
      <c r="R5175" s="18"/>
      <c r="S5175" s="18"/>
      <c r="T5175" s="18"/>
      <c r="U5175" s="18"/>
      <c r="V5175" s="18"/>
      <c r="W5175" s="18"/>
      <c r="X5175" s="19"/>
    </row>
    <row r="5176" spans="1:24" ht="15" customHeight="1" x14ac:dyDescent="0.2">
      <c r="A5176" s="22">
        <v>418444</v>
      </c>
      <c r="B5176" s="23"/>
      <c r="C5176" s="20">
        <v>42129</v>
      </c>
      <c r="D5176" s="13" t="s">
        <v>2405</v>
      </c>
      <c r="E5176" s="24">
        <v>107.8</v>
      </c>
      <c r="F5176" s="25"/>
      <c r="G5176" s="25"/>
      <c r="H5176" s="25"/>
      <c r="I5176" s="25"/>
      <c r="J5176" s="25"/>
      <c r="K5176" s="25"/>
      <c r="L5176" s="25"/>
      <c r="M5176" s="25"/>
      <c r="N5176" s="25"/>
      <c r="O5176" s="25"/>
      <c r="P5176" s="25"/>
      <c r="Q5176" s="25"/>
      <c r="R5176" s="26"/>
      <c r="S5176" s="13" t="s">
        <v>104</v>
      </c>
      <c r="T5176" s="13" t="s">
        <v>224</v>
      </c>
      <c r="U5176" s="13" t="s">
        <v>24</v>
      </c>
      <c r="V5176" s="13" t="s">
        <v>168</v>
      </c>
      <c r="W5176" s="13" t="s">
        <v>104</v>
      </c>
      <c r="X5176" s="13" t="s">
        <v>15</v>
      </c>
    </row>
    <row r="5177" spans="1:24" ht="2.25" customHeight="1" x14ac:dyDescent="0.2">
      <c r="A5177" s="14"/>
      <c r="B5177" s="15"/>
      <c r="C5177" s="15"/>
      <c r="D5177" s="15"/>
      <c r="E5177" s="15"/>
      <c r="F5177" s="15"/>
      <c r="G5177" s="15"/>
      <c r="H5177" s="15"/>
      <c r="I5177" s="15"/>
      <c r="J5177" s="15"/>
      <c r="K5177" s="15"/>
      <c r="L5177" s="15"/>
      <c r="M5177" s="15"/>
      <c r="N5177" s="15"/>
      <c r="O5177" s="15"/>
      <c r="P5177" s="15"/>
      <c r="Q5177" s="15"/>
      <c r="R5177" s="15"/>
      <c r="S5177" s="15"/>
      <c r="T5177" s="15"/>
      <c r="U5177" s="15"/>
      <c r="V5177" s="15"/>
      <c r="W5177" s="15"/>
      <c r="X5177" s="16"/>
    </row>
    <row r="5178" spans="1:24" ht="13.5" customHeight="1" x14ac:dyDescent="0.2">
      <c r="A5178" s="7"/>
      <c r="B5178" s="6"/>
      <c r="C5178" s="6"/>
      <c r="D5178" s="6"/>
      <c r="E5178" s="6"/>
      <c r="F5178" s="6"/>
      <c r="G5178" s="6"/>
      <c r="H5178" s="6"/>
      <c r="I5178" s="6"/>
      <c r="J5178" s="6"/>
      <c r="K5178" s="6"/>
      <c r="L5178" s="6"/>
      <c r="M5178" s="21">
        <f>SUM(hList_Frame_1!B2973:B2973)</f>
        <v>107.8</v>
      </c>
      <c r="N5178" s="21"/>
      <c r="O5178" s="21"/>
      <c r="P5178" s="21"/>
      <c r="Q5178" s="21"/>
      <c r="R5178" s="21"/>
      <c r="S5178" s="6"/>
      <c r="T5178" s="6"/>
      <c r="U5178" s="6"/>
      <c r="V5178" s="6"/>
      <c r="W5178" s="6"/>
      <c r="X5178" s="17"/>
    </row>
    <row r="5179" spans="1:24" ht="13.5" customHeight="1" x14ac:dyDescent="0.2">
      <c r="A5179" s="10"/>
      <c r="B5179" s="18"/>
      <c r="C5179" s="18"/>
      <c r="D5179" s="18"/>
      <c r="E5179" s="18"/>
      <c r="F5179" s="18"/>
      <c r="G5179" s="18"/>
      <c r="H5179" s="18"/>
      <c r="I5179" s="18"/>
      <c r="J5179" s="18"/>
      <c r="K5179" s="18"/>
      <c r="L5179" s="18"/>
      <c r="M5179" s="18"/>
      <c r="N5179" s="18"/>
      <c r="O5179" s="18"/>
      <c r="P5179" s="18"/>
      <c r="Q5179" s="18"/>
      <c r="R5179" s="18"/>
      <c r="S5179" s="18"/>
      <c r="T5179" s="18"/>
      <c r="U5179" s="18"/>
      <c r="V5179" s="18"/>
      <c r="W5179" s="18"/>
      <c r="X5179" s="19"/>
    </row>
    <row r="5180" spans="1:24" ht="15" customHeight="1" x14ac:dyDescent="0.2">
      <c r="A5180" s="27">
        <v>418827</v>
      </c>
      <c r="B5180" s="28"/>
      <c r="C5180" s="3">
        <v>42136</v>
      </c>
      <c r="D5180" s="4" t="s">
        <v>2406</v>
      </c>
      <c r="E5180" s="29">
        <v>167.67</v>
      </c>
      <c r="F5180" s="30"/>
      <c r="G5180" s="30"/>
      <c r="H5180" s="30"/>
      <c r="I5180" s="30"/>
      <c r="J5180" s="30"/>
      <c r="K5180" s="30"/>
      <c r="L5180" s="30"/>
      <c r="M5180" s="30"/>
      <c r="N5180" s="30"/>
      <c r="O5180" s="30"/>
      <c r="P5180" s="30"/>
      <c r="Q5180" s="30"/>
      <c r="R5180" s="31"/>
      <c r="S5180" s="4" t="s">
        <v>11</v>
      </c>
      <c r="T5180" s="13" t="s">
        <v>12</v>
      </c>
      <c r="U5180" s="13" t="s">
        <v>13</v>
      </c>
      <c r="V5180" s="13" t="s">
        <v>14</v>
      </c>
      <c r="W5180" s="4" t="s">
        <v>11</v>
      </c>
      <c r="X5180" s="13" t="s">
        <v>15</v>
      </c>
    </row>
    <row r="5181" spans="1:24" ht="15" customHeight="1" x14ac:dyDescent="0.2">
      <c r="A5181" s="32"/>
      <c r="B5181" s="33"/>
      <c r="C5181" s="11"/>
      <c r="D5181" s="8"/>
      <c r="E5181" s="32"/>
      <c r="F5181" s="34"/>
      <c r="G5181" s="34"/>
      <c r="H5181" s="34"/>
      <c r="I5181" s="34"/>
      <c r="J5181" s="34"/>
      <c r="K5181" s="34"/>
      <c r="L5181" s="34"/>
      <c r="M5181" s="34"/>
      <c r="N5181" s="34"/>
      <c r="O5181" s="34"/>
      <c r="P5181" s="34"/>
      <c r="Q5181" s="34"/>
      <c r="R5181" s="33"/>
      <c r="S5181" s="11"/>
      <c r="T5181" s="13" t="s">
        <v>108</v>
      </c>
      <c r="U5181" s="13" t="s">
        <v>13</v>
      </c>
      <c r="V5181" s="13" t="s">
        <v>14</v>
      </c>
      <c r="W5181" s="11"/>
      <c r="X5181" s="13" t="s">
        <v>15</v>
      </c>
    </row>
    <row r="5182" spans="1:24" ht="15" customHeight="1" x14ac:dyDescent="0.2">
      <c r="A5182" s="22">
        <v>419452</v>
      </c>
      <c r="B5182" s="23"/>
      <c r="C5182" s="20">
        <v>42150</v>
      </c>
      <c r="D5182" s="11"/>
      <c r="E5182" s="24">
        <v>226.04</v>
      </c>
      <c r="F5182" s="25"/>
      <c r="G5182" s="25"/>
      <c r="H5182" s="25"/>
      <c r="I5182" s="25"/>
      <c r="J5182" s="25"/>
      <c r="K5182" s="25"/>
      <c r="L5182" s="25"/>
      <c r="M5182" s="25"/>
      <c r="N5182" s="25"/>
      <c r="O5182" s="25"/>
      <c r="P5182" s="25"/>
      <c r="Q5182" s="25"/>
      <c r="R5182" s="26"/>
      <c r="S5182" s="13" t="s">
        <v>11</v>
      </c>
      <c r="T5182" s="13" t="s">
        <v>12</v>
      </c>
      <c r="U5182" s="13" t="s">
        <v>13</v>
      </c>
      <c r="V5182" s="13" t="s">
        <v>14</v>
      </c>
      <c r="W5182" s="13" t="s">
        <v>11</v>
      </c>
      <c r="X5182" s="13" t="s">
        <v>15</v>
      </c>
    </row>
    <row r="5183" spans="1:24" ht="2.25" customHeight="1" x14ac:dyDescent="0.2">
      <c r="A5183" s="14"/>
      <c r="B5183" s="15"/>
      <c r="C5183" s="15"/>
      <c r="D5183" s="15"/>
      <c r="E5183" s="15"/>
      <c r="F5183" s="15"/>
      <c r="G5183" s="15"/>
      <c r="H5183" s="15"/>
      <c r="I5183" s="15"/>
      <c r="J5183" s="15"/>
      <c r="K5183" s="15"/>
      <c r="L5183" s="15"/>
      <c r="M5183" s="15"/>
      <c r="N5183" s="15"/>
      <c r="O5183" s="15"/>
      <c r="P5183" s="15"/>
      <c r="Q5183" s="15"/>
      <c r="R5183" s="15"/>
      <c r="S5183" s="15"/>
      <c r="T5183" s="15"/>
      <c r="U5183" s="15"/>
      <c r="V5183" s="15"/>
      <c r="W5183" s="15"/>
      <c r="X5183" s="16"/>
    </row>
    <row r="5184" spans="1:24" ht="13.5" customHeight="1" x14ac:dyDescent="0.2">
      <c r="A5184" s="7"/>
      <c r="B5184" s="6"/>
      <c r="C5184" s="6"/>
      <c r="D5184" s="6"/>
      <c r="E5184" s="6"/>
      <c r="F5184" s="6"/>
      <c r="G5184" s="6"/>
      <c r="H5184" s="6"/>
      <c r="I5184" s="6"/>
      <c r="J5184" s="6"/>
      <c r="K5184" s="6"/>
      <c r="L5184" s="6"/>
      <c r="M5184" s="21">
        <f>SUM(hList_Frame_1!B2974:B2976)</f>
        <v>393.71</v>
      </c>
      <c r="N5184" s="21"/>
      <c r="O5184" s="21"/>
      <c r="P5184" s="21"/>
      <c r="Q5184" s="21"/>
      <c r="R5184" s="21"/>
      <c r="S5184" s="6"/>
      <c r="T5184" s="6"/>
      <c r="U5184" s="6"/>
      <c r="V5184" s="6"/>
      <c r="W5184" s="6"/>
      <c r="X5184" s="17"/>
    </row>
    <row r="5185" spans="1:24" ht="13.5" customHeight="1" x14ac:dyDescent="0.2">
      <c r="A5185" s="10"/>
      <c r="B5185" s="18"/>
      <c r="C5185" s="18"/>
      <c r="D5185" s="18"/>
      <c r="E5185" s="18"/>
      <c r="F5185" s="18"/>
      <c r="G5185" s="18"/>
      <c r="H5185" s="18"/>
      <c r="I5185" s="18"/>
      <c r="J5185" s="18"/>
      <c r="K5185" s="18"/>
      <c r="L5185" s="18"/>
      <c r="M5185" s="18"/>
      <c r="N5185" s="18"/>
      <c r="O5185" s="18"/>
      <c r="P5185" s="18"/>
      <c r="Q5185" s="18"/>
      <c r="R5185" s="18"/>
      <c r="S5185" s="18"/>
      <c r="T5185" s="18"/>
      <c r="U5185" s="18"/>
      <c r="V5185" s="18"/>
      <c r="W5185" s="18"/>
      <c r="X5185" s="19"/>
    </row>
    <row r="5186" spans="1:24" ht="15" customHeight="1" x14ac:dyDescent="0.2">
      <c r="A5186" s="22">
        <v>419453</v>
      </c>
      <c r="B5186" s="23"/>
      <c r="C5186" s="20">
        <v>42150</v>
      </c>
      <c r="D5186" s="13" t="s">
        <v>2407</v>
      </c>
      <c r="E5186" s="24">
        <v>23</v>
      </c>
      <c r="F5186" s="25"/>
      <c r="G5186" s="25"/>
      <c r="H5186" s="25"/>
      <c r="I5186" s="25"/>
      <c r="J5186" s="25"/>
      <c r="K5186" s="25"/>
      <c r="L5186" s="25"/>
      <c r="M5186" s="25"/>
      <c r="N5186" s="25"/>
      <c r="O5186" s="25"/>
      <c r="P5186" s="25"/>
      <c r="Q5186" s="25"/>
      <c r="R5186" s="26"/>
      <c r="S5186" s="13" t="s">
        <v>15</v>
      </c>
      <c r="T5186" s="13" t="s">
        <v>137</v>
      </c>
      <c r="U5186" s="13" t="s">
        <v>90</v>
      </c>
      <c r="V5186" s="13" t="s">
        <v>91</v>
      </c>
      <c r="W5186" s="13" t="s">
        <v>15</v>
      </c>
      <c r="X5186" s="13" t="s">
        <v>15</v>
      </c>
    </row>
    <row r="5187" spans="1:24" ht="2.25" customHeight="1" x14ac:dyDescent="0.2">
      <c r="A5187" s="14"/>
      <c r="B5187" s="15"/>
      <c r="C5187" s="15"/>
      <c r="D5187" s="15"/>
      <c r="E5187" s="15"/>
      <c r="F5187" s="15"/>
      <c r="G5187" s="15"/>
      <c r="H5187" s="15"/>
      <c r="I5187" s="15"/>
      <c r="J5187" s="15"/>
      <c r="K5187" s="15"/>
      <c r="L5187" s="15"/>
      <c r="M5187" s="15"/>
      <c r="N5187" s="15"/>
      <c r="O5187" s="15"/>
      <c r="P5187" s="15"/>
      <c r="Q5187" s="15"/>
      <c r="R5187" s="15"/>
      <c r="S5187" s="15"/>
      <c r="T5187" s="15"/>
      <c r="U5187" s="15"/>
      <c r="V5187" s="15"/>
      <c r="W5187" s="15"/>
      <c r="X5187" s="16"/>
    </row>
    <row r="5188" spans="1:24" ht="12.75" customHeight="1" x14ac:dyDescent="0.2">
      <c r="A5188" s="7"/>
      <c r="B5188" s="6"/>
      <c r="C5188" s="6"/>
      <c r="D5188" s="6"/>
      <c r="E5188" s="6"/>
      <c r="F5188" s="6"/>
      <c r="G5188" s="6"/>
      <c r="H5188" s="6"/>
      <c r="I5188" s="6"/>
      <c r="J5188" s="6"/>
      <c r="K5188" s="6"/>
      <c r="L5188" s="6"/>
      <c r="M5188" s="6"/>
      <c r="N5188" s="6"/>
      <c r="O5188" s="6"/>
      <c r="P5188" s="21">
        <f>SUM(hList_Frame_1!B2977:B2977)</f>
        <v>23</v>
      </c>
      <c r="Q5188" s="21"/>
      <c r="R5188" s="21"/>
      <c r="S5188" s="6"/>
      <c r="T5188" s="6"/>
      <c r="U5188" s="6"/>
      <c r="V5188" s="6"/>
      <c r="W5188" s="6"/>
      <c r="X5188" s="17"/>
    </row>
    <row r="5189" spans="1:24" ht="14.25" customHeight="1" x14ac:dyDescent="0.2">
      <c r="A5189" s="10"/>
      <c r="B5189" s="18"/>
      <c r="C5189" s="18"/>
      <c r="D5189" s="18"/>
      <c r="E5189" s="18"/>
      <c r="F5189" s="18"/>
      <c r="G5189" s="18"/>
      <c r="H5189" s="18"/>
      <c r="I5189" s="18"/>
      <c r="J5189" s="18"/>
      <c r="K5189" s="18"/>
      <c r="L5189" s="18"/>
      <c r="M5189" s="18"/>
      <c r="N5189" s="18"/>
      <c r="O5189" s="18"/>
      <c r="P5189" s="18"/>
      <c r="Q5189" s="18"/>
      <c r="R5189" s="18"/>
      <c r="S5189" s="18"/>
      <c r="T5189" s="18"/>
      <c r="U5189" s="18"/>
      <c r="V5189" s="18"/>
      <c r="W5189" s="18"/>
      <c r="X5189" s="19"/>
    </row>
    <row r="5190" spans="1:24" ht="15" customHeight="1" x14ac:dyDescent="0.2">
      <c r="A5190" s="22">
        <v>418445</v>
      </c>
      <c r="B5190" s="23"/>
      <c r="C5190" s="20">
        <v>42129</v>
      </c>
      <c r="D5190" s="13" t="s">
        <v>2408</v>
      </c>
      <c r="E5190" s="24">
        <v>199</v>
      </c>
      <c r="F5190" s="25"/>
      <c r="G5190" s="25"/>
      <c r="H5190" s="25"/>
      <c r="I5190" s="25"/>
      <c r="J5190" s="25"/>
      <c r="K5190" s="25"/>
      <c r="L5190" s="25"/>
      <c r="M5190" s="25"/>
      <c r="N5190" s="25"/>
      <c r="O5190" s="25"/>
      <c r="P5190" s="25"/>
      <c r="Q5190" s="25"/>
      <c r="R5190" s="26"/>
      <c r="S5190" s="13" t="s">
        <v>192</v>
      </c>
      <c r="T5190" s="13" t="s">
        <v>197</v>
      </c>
      <c r="U5190" s="13" t="s">
        <v>71</v>
      </c>
      <c r="V5190" s="13" t="s">
        <v>1002</v>
      </c>
      <c r="W5190" s="13" t="s">
        <v>192</v>
      </c>
      <c r="X5190" s="13" t="s">
        <v>15</v>
      </c>
    </row>
    <row r="5191" spans="1:24" ht="2.25" customHeight="1" x14ac:dyDescent="0.2">
      <c r="A5191" s="14"/>
      <c r="B5191" s="15"/>
      <c r="C5191" s="15"/>
      <c r="D5191" s="15"/>
      <c r="E5191" s="15"/>
      <c r="F5191" s="15"/>
      <c r="G5191" s="15"/>
      <c r="H5191" s="15"/>
      <c r="I5191" s="15"/>
      <c r="J5191" s="15"/>
      <c r="K5191" s="15"/>
      <c r="L5191" s="15"/>
      <c r="M5191" s="15"/>
      <c r="N5191" s="15"/>
      <c r="O5191" s="15"/>
      <c r="P5191" s="15"/>
      <c r="Q5191" s="15"/>
      <c r="R5191" s="15"/>
      <c r="S5191" s="15"/>
      <c r="T5191" s="15"/>
      <c r="U5191" s="15"/>
      <c r="V5191" s="15"/>
      <c r="W5191" s="15"/>
      <c r="X5191" s="16"/>
    </row>
    <row r="5192" spans="1:24" ht="13.5" customHeight="1" x14ac:dyDescent="0.2">
      <c r="A5192" s="7"/>
      <c r="B5192" s="6"/>
      <c r="C5192" s="6"/>
      <c r="D5192" s="6"/>
      <c r="E5192" s="6"/>
      <c r="F5192" s="6"/>
      <c r="G5192" s="6"/>
      <c r="H5192" s="6"/>
      <c r="I5192" s="6"/>
      <c r="J5192" s="6"/>
      <c r="K5192" s="6"/>
      <c r="L5192" s="6"/>
      <c r="M5192" s="21">
        <f>SUM(hList_Frame_1!B2978:B2978)</f>
        <v>199</v>
      </c>
      <c r="N5192" s="21"/>
      <c r="O5192" s="21"/>
      <c r="P5192" s="21"/>
      <c r="Q5192" s="21"/>
      <c r="R5192" s="21"/>
      <c r="S5192" s="6"/>
      <c r="T5192" s="6"/>
      <c r="U5192" s="6"/>
      <c r="V5192" s="6"/>
      <c r="W5192" s="6"/>
      <c r="X5192" s="17"/>
    </row>
    <row r="5193" spans="1:24" ht="13.5" customHeight="1" x14ac:dyDescent="0.2">
      <c r="A5193" s="10"/>
      <c r="B5193" s="18"/>
      <c r="C5193" s="18"/>
      <c r="D5193" s="18"/>
      <c r="E5193" s="18"/>
      <c r="F5193" s="18"/>
      <c r="G5193" s="18"/>
      <c r="H5193" s="18"/>
      <c r="I5193" s="18"/>
      <c r="J5193" s="18"/>
      <c r="K5193" s="18"/>
      <c r="L5193" s="18"/>
      <c r="M5193" s="18"/>
      <c r="N5193" s="18"/>
      <c r="O5193" s="18"/>
      <c r="P5193" s="18"/>
      <c r="Q5193" s="18"/>
      <c r="R5193" s="18"/>
      <c r="S5193" s="18"/>
      <c r="T5193" s="18"/>
      <c r="U5193" s="18"/>
      <c r="V5193" s="18"/>
      <c r="W5193" s="18"/>
      <c r="X5193" s="19"/>
    </row>
    <row r="5194" spans="1:24" ht="15" customHeight="1" x14ac:dyDescent="0.2">
      <c r="A5194" s="22">
        <v>418492</v>
      </c>
      <c r="B5194" s="23"/>
      <c r="C5194" s="20">
        <v>42136</v>
      </c>
      <c r="D5194" s="13" t="s">
        <v>2409</v>
      </c>
      <c r="E5194" s="24">
        <v>350</v>
      </c>
      <c r="F5194" s="25"/>
      <c r="G5194" s="25"/>
      <c r="H5194" s="25"/>
      <c r="I5194" s="25"/>
      <c r="J5194" s="25"/>
      <c r="K5194" s="25"/>
      <c r="L5194" s="25"/>
      <c r="M5194" s="25"/>
      <c r="N5194" s="25"/>
      <c r="O5194" s="25"/>
      <c r="P5194" s="25"/>
      <c r="Q5194" s="25"/>
      <c r="R5194" s="26"/>
      <c r="S5194" s="13" t="s">
        <v>15</v>
      </c>
      <c r="T5194" s="13" t="s">
        <v>2392</v>
      </c>
      <c r="U5194" s="13" t="s">
        <v>577</v>
      </c>
      <c r="V5194" s="13" t="s">
        <v>578</v>
      </c>
      <c r="W5194" s="13" t="s">
        <v>15</v>
      </c>
      <c r="X5194" s="13" t="s">
        <v>15</v>
      </c>
    </row>
    <row r="5195" spans="1:24" ht="2.25" customHeight="1" x14ac:dyDescent="0.2">
      <c r="A5195" s="14"/>
      <c r="B5195" s="15"/>
      <c r="C5195" s="15"/>
      <c r="D5195" s="15"/>
      <c r="E5195" s="15"/>
      <c r="F5195" s="15"/>
      <c r="G5195" s="15"/>
      <c r="H5195" s="15"/>
      <c r="I5195" s="15"/>
      <c r="J5195" s="15"/>
      <c r="K5195" s="15"/>
      <c r="L5195" s="15"/>
      <c r="M5195" s="15"/>
      <c r="N5195" s="15"/>
      <c r="O5195" s="15"/>
      <c r="P5195" s="15"/>
      <c r="Q5195" s="15"/>
      <c r="R5195" s="15"/>
      <c r="S5195" s="15"/>
      <c r="T5195" s="15"/>
      <c r="U5195" s="15"/>
      <c r="V5195" s="15"/>
      <c r="W5195" s="15"/>
      <c r="X5195" s="16"/>
    </row>
    <row r="5196" spans="1:24" ht="12.75" customHeight="1" x14ac:dyDescent="0.2">
      <c r="A5196" s="7"/>
      <c r="B5196" s="6"/>
      <c r="C5196" s="6"/>
      <c r="D5196" s="6"/>
      <c r="E5196" s="6"/>
      <c r="F5196" s="6"/>
      <c r="G5196" s="6"/>
      <c r="H5196" s="6"/>
      <c r="I5196" s="6"/>
      <c r="J5196" s="6"/>
      <c r="K5196" s="6"/>
      <c r="L5196" s="6"/>
      <c r="M5196" s="21">
        <f>SUM(hList_Frame_1!B2979:B2979)</f>
        <v>350</v>
      </c>
      <c r="N5196" s="21"/>
      <c r="O5196" s="21"/>
      <c r="P5196" s="21"/>
      <c r="Q5196" s="21"/>
      <c r="R5196" s="21"/>
      <c r="S5196" s="6"/>
      <c r="T5196" s="6"/>
      <c r="U5196" s="6"/>
      <c r="V5196" s="6"/>
      <c r="W5196" s="6"/>
      <c r="X5196" s="17"/>
    </row>
    <row r="5197" spans="1:24" ht="14.25" customHeight="1" x14ac:dyDescent="0.2">
      <c r="A5197" s="10"/>
      <c r="B5197" s="18"/>
      <c r="C5197" s="18"/>
      <c r="D5197" s="18"/>
      <c r="E5197" s="18"/>
      <c r="F5197" s="18"/>
      <c r="G5197" s="18"/>
      <c r="H5197" s="18"/>
      <c r="I5197" s="18"/>
      <c r="J5197" s="18"/>
      <c r="K5197" s="18"/>
      <c r="L5197" s="18"/>
      <c r="M5197" s="18"/>
      <c r="N5197" s="18"/>
      <c r="O5197" s="18"/>
      <c r="P5197" s="18"/>
      <c r="Q5197" s="18"/>
      <c r="R5197" s="18"/>
      <c r="S5197" s="18"/>
      <c r="T5197" s="18"/>
      <c r="U5197" s="18"/>
      <c r="V5197" s="18"/>
      <c r="W5197" s="18"/>
      <c r="X5197" s="19"/>
    </row>
    <row r="5198" spans="1:24" ht="15" customHeight="1" x14ac:dyDescent="0.2">
      <c r="A5198" s="22">
        <v>418446</v>
      </c>
      <c r="B5198" s="23"/>
      <c r="C5198" s="20">
        <v>42129</v>
      </c>
      <c r="D5198" s="13" t="s">
        <v>2410</v>
      </c>
      <c r="E5198" s="24">
        <v>500</v>
      </c>
      <c r="F5198" s="25"/>
      <c r="G5198" s="25"/>
      <c r="H5198" s="25"/>
      <c r="I5198" s="25"/>
      <c r="J5198" s="25"/>
      <c r="K5198" s="25"/>
      <c r="L5198" s="25"/>
      <c r="M5198" s="25"/>
      <c r="N5198" s="25"/>
      <c r="O5198" s="25"/>
      <c r="P5198" s="25"/>
      <c r="Q5198" s="25"/>
      <c r="R5198" s="26"/>
      <c r="S5198" s="13" t="s">
        <v>2411</v>
      </c>
      <c r="T5198" s="13" t="s">
        <v>34</v>
      </c>
      <c r="U5198" s="13" t="s">
        <v>35</v>
      </c>
      <c r="V5198" s="13" t="s">
        <v>41</v>
      </c>
      <c r="W5198" s="13" t="s">
        <v>2411</v>
      </c>
      <c r="X5198" s="13" t="s">
        <v>42</v>
      </c>
    </row>
    <row r="5199" spans="1:24" ht="2.25" customHeight="1" x14ac:dyDescent="0.2">
      <c r="A5199" s="14"/>
      <c r="B5199" s="15"/>
      <c r="C5199" s="15"/>
      <c r="D5199" s="15"/>
      <c r="E5199" s="15"/>
      <c r="F5199" s="15"/>
      <c r="G5199" s="15"/>
      <c r="H5199" s="15"/>
      <c r="I5199" s="15"/>
      <c r="J5199" s="15"/>
      <c r="K5199" s="15"/>
      <c r="L5199" s="15"/>
      <c r="M5199" s="15"/>
      <c r="N5199" s="15"/>
      <c r="O5199" s="15"/>
      <c r="P5199" s="15"/>
      <c r="Q5199" s="15"/>
      <c r="R5199" s="15"/>
      <c r="S5199" s="15"/>
      <c r="T5199" s="15"/>
      <c r="U5199" s="15"/>
      <c r="V5199" s="15"/>
      <c r="W5199" s="15"/>
      <c r="X5199" s="16"/>
    </row>
    <row r="5200" spans="1:24" ht="13.5" customHeight="1" x14ac:dyDescent="0.2">
      <c r="A5200" s="7"/>
      <c r="B5200" s="6"/>
      <c r="C5200" s="6"/>
      <c r="D5200" s="6"/>
      <c r="E5200" s="6"/>
      <c r="F5200" s="6"/>
      <c r="G5200" s="6"/>
      <c r="H5200" s="6"/>
      <c r="I5200" s="6"/>
      <c r="J5200" s="6"/>
      <c r="K5200" s="6"/>
      <c r="L5200" s="6"/>
      <c r="M5200" s="21">
        <f>SUM(hList_Frame_1!B2980:B2980)</f>
        <v>500</v>
      </c>
      <c r="N5200" s="21"/>
      <c r="O5200" s="21"/>
      <c r="P5200" s="21"/>
      <c r="Q5200" s="21"/>
      <c r="R5200" s="21"/>
      <c r="S5200" s="6"/>
      <c r="T5200" s="6"/>
      <c r="U5200" s="6"/>
      <c r="V5200" s="6"/>
      <c r="W5200" s="6"/>
      <c r="X5200" s="17"/>
    </row>
    <row r="5201" spans="1:24" ht="13.5" customHeight="1" x14ac:dyDescent="0.2">
      <c r="A5201" s="10"/>
      <c r="B5201" s="18"/>
      <c r="C5201" s="18"/>
      <c r="D5201" s="18"/>
      <c r="E5201" s="18"/>
      <c r="F5201" s="18"/>
      <c r="G5201" s="18"/>
      <c r="H5201" s="18"/>
      <c r="I5201" s="18"/>
      <c r="J5201" s="18"/>
      <c r="K5201" s="18"/>
      <c r="L5201" s="18"/>
      <c r="M5201" s="18"/>
      <c r="N5201" s="18"/>
      <c r="O5201" s="18"/>
      <c r="P5201" s="18"/>
      <c r="Q5201" s="18"/>
      <c r="R5201" s="18"/>
      <c r="S5201" s="18"/>
      <c r="T5201" s="18"/>
      <c r="U5201" s="18"/>
      <c r="V5201" s="18"/>
      <c r="W5201" s="18"/>
      <c r="X5201" s="19"/>
    </row>
    <row r="5202" spans="1:24" ht="15" customHeight="1" x14ac:dyDescent="0.2">
      <c r="A5202" s="22">
        <v>419454</v>
      </c>
      <c r="B5202" s="23"/>
      <c r="C5202" s="20">
        <v>42150</v>
      </c>
      <c r="D5202" s="13" t="s">
        <v>2412</v>
      </c>
      <c r="E5202" s="24">
        <v>32</v>
      </c>
      <c r="F5202" s="25"/>
      <c r="G5202" s="25"/>
      <c r="H5202" s="25"/>
      <c r="I5202" s="25"/>
      <c r="J5202" s="25"/>
      <c r="K5202" s="25"/>
      <c r="L5202" s="25"/>
      <c r="M5202" s="25"/>
      <c r="N5202" s="25"/>
      <c r="O5202" s="25"/>
      <c r="P5202" s="25"/>
      <c r="Q5202" s="25"/>
      <c r="R5202" s="26"/>
      <c r="S5202" s="13" t="s">
        <v>11</v>
      </c>
      <c r="T5202" s="13" t="s">
        <v>790</v>
      </c>
      <c r="U5202" s="13" t="s">
        <v>24</v>
      </c>
      <c r="V5202" s="13" t="s">
        <v>25</v>
      </c>
      <c r="W5202" s="13" t="s">
        <v>11</v>
      </c>
      <c r="X5202" s="13" t="s">
        <v>15</v>
      </c>
    </row>
    <row r="5203" spans="1:24" ht="2.25" customHeight="1" x14ac:dyDescent="0.2">
      <c r="A5203" s="14"/>
      <c r="B5203" s="15"/>
      <c r="C5203" s="15"/>
      <c r="D5203" s="15"/>
      <c r="E5203" s="15"/>
      <c r="F5203" s="15"/>
      <c r="G5203" s="15"/>
      <c r="H5203" s="15"/>
      <c r="I5203" s="15"/>
      <c r="J5203" s="15"/>
      <c r="K5203" s="15"/>
      <c r="L5203" s="15"/>
      <c r="M5203" s="15"/>
      <c r="N5203" s="15"/>
      <c r="O5203" s="15"/>
      <c r="P5203" s="15"/>
      <c r="Q5203" s="15"/>
      <c r="R5203" s="15"/>
      <c r="S5203" s="15"/>
      <c r="T5203" s="15"/>
      <c r="U5203" s="15"/>
      <c r="V5203" s="15"/>
      <c r="W5203" s="15"/>
      <c r="X5203" s="16"/>
    </row>
    <row r="5204" spans="1:24" ht="13.5" customHeight="1" x14ac:dyDescent="0.2">
      <c r="A5204" s="7"/>
      <c r="B5204" s="6"/>
      <c r="C5204" s="6"/>
      <c r="D5204" s="6"/>
      <c r="E5204" s="6"/>
      <c r="F5204" s="6"/>
      <c r="G5204" s="6"/>
      <c r="H5204" s="6"/>
      <c r="I5204" s="6"/>
      <c r="J5204" s="6"/>
      <c r="K5204" s="6"/>
      <c r="L5204" s="6"/>
      <c r="M5204" s="6"/>
      <c r="N5204" s="6"/>
      <c r="O5204" s="6"/>
      <c r="P5204" s="21">
        <f>SUM(hList_Frame_1!B2981:B2981)</f>
        <v>32</v>
      </c>
      <c r="Q5204" s="21"/>
      <c r="R5204" s="21"/>
      <c r="S5204" s="6"/>
      <c r="T5204" s="6"/>
      <c r="U5204" s="6"/>
      <c r="V5204" s="6"/>
      <c r="W5204" s="6"/>
      <c r="X5204" s="17"/>
    </row>
    <row r="5205" spans="1:24" ht="13.5" customHeight="1" x14ac:dyDescent="0.2">
      <c r="A5205" s="10"/>
      <c r="B5205" s="18"/>
      <c r="C5205" s="18"/>
      <c r="D5205" s="18"/>
      <c r="E5205" s="18"/>
      <c r="F5205" s="18"/>
      <c r="G5205" s="18"/>
      <c r="H5205" s="18"/>
      <c r="I5205" s="18"/>
      <c r="J5205" s="18"/>
      <c r="K5205" s="18"/>
      <c r="L5205" s="18"/>
      <c r="M5205" s="18"/>
      <c r="N5205" s="18"/>
      <c r="O5205" s="18"/>
      <c r="P5205" s="18"/>
      <c r="Q5205" s="18"/>
      <c r="R5205" s="18"/>
      <c r="S5205" s="18"/>
      <c r="T5205" s="18"/>
      <c r="U5205" s="18"/>
      <c r="V5205" s="18"/>
      <c r="W5205" s="18"/>
      <c r="X5205" s="19"/>
    </row>
    <row r="5206" spans="1:24" ht="15" customHeight="1" x14ac:dyDescent="0.2">
      <c r="A5206" s="27">
        <v>418447</v>
      </c>
      <c r="B5206" s="28"/>
      <c r="C5206" s="3">
        <v>42129</v>
      </c>
      <c r="D5206" s="4" t="s">
        <v>2413</v>
      </c>
      <c r="E5206" s="29">
        <v>239.75</v>
      </c>
      <c r="F5206" s="30"/>
      <c r="G5206" s="30"/>
      <c r="H5206" s="30"/>
      <c r="I5206" s="30"/>
      <c r="J5206" s="30"/>
      <c r="K5206" s="30"/>
      <c r="L5206" s="30"/>
      <c r="M5206" s="30"/>
      <c r="N5206" s="30"/>
      <c r="O5206" s="30"/>
      <c r="P5206" s="30"/>
      <c r="Q5206" s="30"/>
      <c r="R5206" s="31"/>
      <c r="S5206" s="4" t="s">
        <v>2414</v>
      </c>
      <c r="T5206" s="4" t="s">
        <v>1577</v>
      </c>
      <c r="U5206" s="4" t="s">
        <v>24</v>
      </c>
      <c r="V5206" s="4" t="s">
        <v>972</v>
      </c>
      <c r="W5206" s="4" t="s">
        <v>2414</v>
      </c>
      <c r="X5206" s="4" t="s">
        <v>15</v>
      </c>
    </row>
    <row r="5207" spans="1:24" ht="14.25" customHeight="1" x14ac:dyDescent="0.2">
      <c r="A5207" s="32"/>
      <c r="B5207" s="33"/>
      <c r="C5207" s="11"/>
      <c r="D5207" s="8"/>
      <c r="E5207" s="32"/>
      <c r="F5207" s="34"/>
      <c r="G5207" s="34"/>
      <c r="H5207" s="34"/>
      <c r="I5207" s="34"/>
      <c r="J5207" s="34"/>
      <c r="K5207" s="34"/>
      <c r="L5207" s="34"/>
      <c r="M5207" s="34"/>
      <c r="N5207" s="34"/>
      <c r="O5207" s="34"/>
      <c r="P5207" s="34"/>
      <c r="Q5207" s="34"/>
      <c r="R5207" s="33"/>
      <c r="S5207" s="11"/>
      <c r="T5207" s="11"/>
      <c r="U5207" s="11"/>
      <c r="V5207" s="11"/>
      <c r="W5207" s="11"/>
      <c r="X5207" s="12" t="s">
        <v>15</v>
      </c>
    </row>
    <row r="5208" spans="1:24" ht="15" customHeight="1" x14ac:dyDescent="0.2">
      <c r="A5208" s="27">
        <v>418828</v>
      </c>
      <c r="B5208" s="28"/>
      <c r="C5208" s="3">
        <v>42136</v>
      </c>
      <c r="D5208" s="8"/>
      <c r="E5208" s="29">
        <v>2211.25</v>
      </c>
      <c r="F5208" s="30"/>
      <c r="G5208" s="30"/>
      <c r="H5208" s="30"/>
      <c r="I5208" s="30"/>
      <c r="J5208" s="30"/>
      <c r="K5208" s="30"/>
      <c r="L5208" s="30"/>
      <c r="M5208" s="30"/>
      <c r="N5208" s="30"/>
      <c r="O5208" s="30"/>
      <c r="P5208" s="30"/>
      <c r="Q5208" s="30"/>
      <c r="R5208" s="31"/>
      <c r="S5208" s="4" t="s">
        <v>2414</v>
      </c>
      <c r="T5208" s="4" t="s">
        <v>1577</v>
      </c>
      <c r="U5208" s="4" t="s">
        <v>24</v>
      </c>
      <c r="V5208" s="4" t="s">
        <v>1613</v>
      </c>
      <c r="W5208" s="4" t="s">
        <v>2414</v>
      </c>
      <c r="X5208" s="4" t="s">
        <v>15</v>
      </c>
    </row>
    <row r="5209" spans="1:24" ht="14.25" customHeight="1" x14ac:dyDescent="0.2">
      <c r="A5209" s="35"/>
      <c r="B5209" s="36"/>
      <c r="C5209" s="8"/>
      <c r="D5209" s="8"/>
      <c r="E5209" s="35"/>
      <c r="F5209" s="37"/>
      <c r="G5209" s="37"/>
      <c r="H5209" s="37"/>
      <c r="I5209" s="37"/>
      <c r="J5209" s="37"/>
      <c r="K5209" s="37"/>
      <c r="L5209" s="37"/>
      <c r="M5209" s="37"/>
      <c r="N5209" s="37"/>
      <c r="O5209" s="37"/>
      <c r="P5209" s="37"/>
      <c r="Q5209" s="37"/>
      <c r="R5209" s="36"/>
      <c r="S5209" s="8"/>
      <c r="T5209" s="8"/>
      <c r="U5209" s="8"/>
      <c r="V5209" s="8"/>
      <c r="W5209" s="8"/>
      <c r="X5209" s="9" t="s">
        <v>15</v>
      </c>
    </row>
    <row r="5210" spans="1:24" ht="14.25" customHeight="1" x14ac:dyDescent="0.2">
      <c r="A5210" s="35"/>
      <c r="B5210" s="36"/>
      <c r="C5210" s="8"/>
      <c r="D5210" s="8"/>
      <c r="E5210" s="35"/>
      <c r="F5210" s="37"/>
      <c r="G5210" s="37"/>
      <c r="H5210" s="37"/>
      <c r="I5210" s="37"/>
      <c r="J5210" s="37"/>
      <c r="K5210" s="37"/>
      <c r="L5210" s="37"/>
      <c r="M5210" s="37"/>
      <c r="N5210" s="37"/>
      <c r="O5210" s="37"/>
      <c r="P5210" s="37"/>
      <c r="Q5210" s="37"/>
      <c r="R5210" s="36"/>
      <c r="S5210" s="8"/>
      <c r="T5210" s="8"/>
      <c r="U5210" s="8"/>
      <c r="V5210" s="8"/>
      <c r="W5210" s="8"/>
      <c r="X5210" s="9" t="s">
        <v>15</v>
      </c>
    </row>
    <row r="5211" spans="1:24" ht="14.25" customHeight="1" x14ac:dyDescent="0.2">
      <c r="A5211" s="35"/>
      <c r="B5211" s="36"/>
      <c r="C5211" s="8"/>
      <c r="D5211" s="8"/>
      <c r="E5211" s="35"/>
      <c r="F5211" s="37"/>
      <c r="G5211" s="37"/>
      <c r="H5211" s="37"/>
      <c r="I5211" s="37"/>
      <c r="J5211" s="37"/>
      <c r="K5211" s="37"/>
      <c r="L5211" s="37"/>
      <c r="M5211" s="37"/>
      <c r="N5211" s="37"/>
      <c r="O5211" s="37"/>
      <c r="P5211" s="37"/>
      <c r="Q5211" s="37"/>
      <c r="R5211" s="36"/>
      <c r="S5211" s="8"/>
      <c r="T5211" s="8"/>
      <c r="U5211" s="8"/>
      <c r="V5211" s="11"/>
      <c r="W5211" s="8"/>
      <c r="X5211" s="12" t="s">
        <v>15</v>
      </c>
    </row>
    <row r="5212" spans="1:24" ht="15" customHeight="1" x14ac:dyDescent="0.2">
      <c r="A5212" s="35"/>
      <c r="B5212" s="36"/>
      <c r="C5212" s="8"/>
      <c r="D5212" s="8"/>
      <c r="E5212" s="35"/>
      <c r="F5212" s="37"/>
      <c r="G5212" s="37"/>
      <c r="H5212" s="37"/>
      <c r="I5212" s="37"/>
      <c r="J5212" s="37"/>
      <c r="K5212" s="37"/>
      <c r="L5212" s="37"/>
      <c r="M5212" s="37"/>
      <c r="N5212" s="37"/>
      <c r="O5212" s="37"/>
      <c r="P5212" s="37"/>
      <c r="Q5212" s="37"/>
      <c r="R5212" s="36"/>
      <c r="S5212" s="8"/>
      <c r="T5212" s="8"/>
      <c r="U5212" s="8"/>
      <c r="V5212" s="4" t="s">
        <v>25</v>
      </c>
      <c r="W5212" s="8"/>
      <c r="X5212" s="4" t="s">
        <v>15</v>
      </c>
    </row>
    <row r="5213" spans="1:24" ht="14.25" customHeight="1" x14ac:dyDescent="0.2">
      <c r="A5213" s="35"/>
      <c r="B5213" s="36"/>
      <c r="C5213" s="8"/>
      <c r="D5213" s="8"/>
      <c r="E5213" s="35"/>
      <c r="F5213" s="37"/>
      <c r="G5213" s="37"/>
      <c r="H5213" s="37"/>
      <c r="I5213" s="37"/>
      <c r="J5213" s="37"/>
      <c r="K5213" s="37"/>
      <c r="L5213" s="37"/>
      <c r="M5213" s="37"/>
      <c r="N5213" s="37"/>
      <c r="O5213" s="37"/>
      <c r="P5213" s="37"/>
      <c r="Q5213" s="37"/>
      <c r="R5213" s="36"/>
      <c r="S5213" s="8"/>
      <c r="T5213" s="8"/>
      <c r="U5213" s="8"/>
      <c r="V5213" s="8"/>
      <c r="W5213" s="8"/>
      <c r="X5213" s="9" t="s">
        <v>15</v>
      </c>
    </row>
    <row r="5214" spans="1:24" ht="14.25" customHeight="1" x14ac:dyDescent="0.2">
      <c r="A5214" s="35"/>
      <c r="B5214" s="36"/>
      <c r="C5214" s="8"/>
      <c r="D5214" s="8"/>
      <c r="E5214" s="35"/>
      <c r="F5214" s="37"/>
      <c r="G5214" s="37"/>
      <c r="H5214" s="37"/>
      <c r="I5214" s="37"/>
      <c r="J5214" s="37"/>
      <c r="K5214" s="37"/>
      <c r="L5214" s="37"/>
      <c r="M5214" s="37"/>
      <c r="N5214" s="37"/>
      <c r="O5214" s="37"/>
      <c r="P5214" s="37"/>
      <c r="Q5214" s="37"/>
      <c r="R5214" s="36"/>
      <c r="S5214" s="8"/>
      <c r="T5214" s="8"/>
      <c r="U5214" s="8"/>
      <c r="V5214" s="8"/>
      <c r="W5214" s="8"/>
      <c r="X5214" s="9" t="s">
        <v>15</v>
      </c>
    </row>
    <row r="5215" spans="1:24" ht="14.25" customHeight="1" x14ac:dyDescent="0.2">
      <c r="A5215" s="35"/>
      <c r="B5215" s="36"/>
      <c r="C5215" s="8"/>
      <c r="D5215" s="8"/>
      <c r="E5215" s="35"/>
      <c r="F5215" s="37"/>
      <c r="G5215" s="37"/>
      <c r="H5215" s="37"/>
      <c r="I5215" s="37"/>
      <c r="J5215" s="37"/>
      <c r="K5215" s="37"/>
      <c r="L5215" s="37"/>
      <c r="M5215" s="37"/>
      <c r="N5215" s="37"/>
      <c r="O5215" s="37"/>
      <c r="P5215" s="37"/>
      <c r="Q5215" s="37"/>
      <c r="R5215" s="36"/>
      <c r="S5215" s="8"/>
      <c r="T5215" s="8"/>
      <c r="U5215" s="8"/>
      <c r="V5215" s="8"/>
      <c r="W5215" s="8"/>
      <c r="X5215" s="9" t="s">
        <v>15</v>
      </c>
    </row>
    <row r="5216" spans="1:24" ht="14.25" customHeight="1" x14ac:dyDescent="0.2">
      <c r="A5216" s="35"/>
      <c r="B5216" s="36"/>
      <c r="C5216" s="8"/>
      <c r="D5216" s="8"/>
      <c r="E5216" s="35"/>
      <c r="F5216" s="37"/>
      <c r="G5216" s="37"/>
      <c r="H5216" s="37"/>
      <c r="I5216" s="37"/>
      <c r="J5216" s="37"/>
      <c r="K5216" s="37"/>
      <c r="L5216" s="37"/>
      <c r="M5216" s="37"/>
      <c r="N5216" s="37"/>
      <c r="O5216" s="37"/>
      <c r="P5216" s="37"/>
      <c r="Q5216" s="37"/>
      <c r="R5216" s="36"/>
      <c r="S5216" s="8"/>
      <c r="T5216" s="8"/>
      <c r="U5216" s="8"/>
      <c r="V5216" s="8"/>
      <c r="W5216" s="8"/>
      <c r="X5216" s="9" t="s">
        <v>15</v>
      </c>
    </row>
    <row r="5217" spans="1:24" ht="14.25" customHeight="1" x14ac:dyDescent="0.2">
      <c r="A5217" s="35"/>
      <c r="B5217" s="36"/>
      <c r="C5217" s="8"/>
      <c r="D5217" s="8"/>
      <c r="E5217" s="35"/>
      <c r="F5217" s="37"/>
      <c r="G5217" s="37"/>
      <c r="H5217" s="37"/>
      <c r="I5217" s="37"/>
      <c r="J5217" s="37"/>
      <c r="K5217" s="37"/>
      <c r="L5217" s="37"/>
      <c r="M5217" s="37"/>
      <c r="N5217" s="37"/>
      <c r="O5217" s="37"/>
      <c r="P5217" s="37"/>
      <c r="Q5217" s="37"/>
      <c r="R5217" s="36"/>
      <c r="S5217" s="8"/>
      <c r="T5217" s="8"/>
      <c r="U5217" s="8"/>
      <c r="V5217" s="11"/>
      <c r="W5217" s="8"/>
      <c r="X5217" s="12" t="s">
        <v>15</v>
      </c>
    </row>
    <row r="5218" spans="1:24" ht="15" customHeight="1" x14ac:dyDescent="0.2">
      <c r="A5218" s="35"/>
      <c r="B5218" s="36"/>
      <c r="C5218" s="8"/>
      <c r="D5218" s="8"/>
      <c r="E5218" s="35"/>
      <c r="F5218" s="37"/>
      <c r="G5218" s="37"/>
      <c r="H5218" s="37"/>
      <c r="I5218" s="37"/>
      <c r="J5218" s="37"/>
      <c r="K5218" s="37"/>
      <c r="L5218" s="37"/>
      <c r="M5218" s="37"/>
      <c r="N5218" s="37"/>
      <c r="O5218" s="37"/>
      <c r="P5218" s="37"/>
      <c r="Q5218" s="37"/>
      <c r="R5218" s="36"/>
      <c r="S5218" s="8"/>
      <c r="T5218" s="8"/>
      <c r="U5218" s="8"/>
      <c r="V5218" s="4" t="s">
        <v>972</v>
      </c>
      <c r="W5218" s="8"/>
      <c r="X5218" s="4" t="s">
        <v>15</v>
      </c>
    </row>
    <row r="5219" spans="1:24" ht="14.25" customHeight="1" x14ac:dyDescent="0.2">
      <c r="A5219" s="35"/>
      <c r="B5219" s="36"/>
      <c r="C5219" s="8"/>
      <c r="D5219" s="8"/>
      <c r="E5219" s="35"/>
      <c r="F5219" s="37"/>
      <c r="G5219" s="37"/>
      <c r="H5219" s="37"/>
      <c r="I5219" s="37"/>
      <c r="J5219" s="37"/>
      <c r="K5219" s="37"/>
      <c r="L5219" s="37"/>
      <c r="M5219" s="37"/>
      <c r="N5219" s="37"/>
      <c r="O5219" s="37"/>
      <c r="P5219" s="37"/>
      <c r="Q5219" s="37"/>
      <c r="R5219" s="36"/>
      <c r="S5219" s="8"/>
      <c r="T5219" s="8"/>
      <c r="U5219" s="8"/>
      <c r="V5219" s="8"/>
      <c r="W5219" s="8"/>
      <c r="X5219" s="9" t="s">
        <v>15</v>
      </c>
    </row>
    <row r="5220" spans="1:24" ht="14.25" customHeight="1" x14ac:dyDescent="0.2">
      <c r="A5220" s="32"/>
      <c r="B5220" s="33"/>
      <c r="C5220" s="11"/>
      <c r="D5220" s="8"/>
      <c r="E5220" s="32"/>
      <c r="F5220" s="34"/>
      <c r="G5220" s="34"/>
      <c r="H5220" s="34"/>
      <c r="I5220" s="34"/>
      <c r="J5220" s="34"/>
      <c r="K5220" s="34"/>
      <c r="L5220" s="34"/>
      <c r="M5220" s="34"/>
      <c r="N5220" s="34"/>
      <c r="O5220" s="34"/>
      <c r="P5220" s="34"/>
      <c r="Q5220" s="34"/>
      <c r="R5220" s="33"/>
      <c r="S5220" s="11"/>
      <c r="T5220" s="11"/>
      <c r="U5220" s="11"/>
      <c r="V5220" s="11"/>
      <c r="W5220" s="11"/>
      <c r="X5220" s="12" t="s">
        <v>15</v>
      </c>
    </row>
    <row r="5221" spans="1:24" ht="15" customHeight="1" x14ac:dyDescent="0.2">
      <c r="A5221" s="27">
        <v>419455</v>
      </c>
      <c r="B5221" s="28"/>
      <c r="C5221" s="3">
        <v>42150</v>
      </c>
      <c r="D5221" s="8"/>
      <c r="E5221" s="29">
        <v>1012.2</v>
      </c>
      <c r="F5221" s="30"/>
      <c r="G5221" s="30"/>
      <c r="H5221" s="30"/>
      <c r="I5221" s="30"/>
      <c r="J5221" s="30"/>
      <c r="K5221" s="30"/>
      <c r="L5221" s="30"/>
      <c r="M5221" s="30"/>
      <c r="N5221" s="30"/>
      <c r="O5221" s="30"/>
      <c r="P5221" s="30"/>
      <c r="Q5221" s="30"/>
      <c r="R5221" s="31"/>
      <c r="S5221" s="4" t="s">
        <v>2414</v>
      </c>
      <c r="T5221" s="4" t="s">
        <v>1577</v>
      </c>
      <c r="U5221" s="4" t="s">
        <v>24</v>
      </c>
      <c r="V5221" s="4" t="s">
        <v>1613</v>
      </c>
      <c r="W5221" s="4" t="s">
        <v>2414</v>
      </c>
      <c r="X5221" s="4" t="s">
        <v>15</v>
      </c>
    </row>
    <row r="5222" spans="1:24" ht="14.25" customHeight="1" x14ac:dyDescent="0.2">
      <c r="A5222" s="35"/>
      <c r="B5222" s="36"/>
      <c r="C5222" s="8"/>
      <c r="D5222" s="8"/>
      <c r="E5222" s="35"/>
      <c r="F5222" s="37"/>
      <c r="G5222" s="37"/>
      <c r="H5222" s="37"/>
      <c r="I5222" s="37"/>
      <c r="J5222" s="37"/>
      <c r="K5222" s="37"/>
      <c r="L5222" s="37"/>
      <c r="M5222" s="37"/>
      <c r="N5222" s="37"/>
      <c r="O5222" s="37"/>
      <c r="P5222" s="37"/>
      <c r="Q5222" s="37"/>
      <c r="R5222" s="36"/>
      <c r="S5222" s="8"/>
      <c r="T5222" s="8"/>
      <c r="U5222" s="8"/>
      <c r="V5222" s="11"/>
      <c r="W5222" s="8"/>
      <c r="X5222" s="12" t="s">
        <v>15</v>
      </c>
    </row>
    <row r="5223" spans="1:24" ht="15" customHeight="1" x14ac:dyDescent="0.2">
      <c r="A5223" s="35"/>
      <c r="B5223" s="36"/>
      <c r="C5223" s="8"/>
      <c r="D5223" s="8"/>
      <c r="E5223" s="35"/>
      <c r="F5223" s="37"/>
      <c r="G5223" s="37"/>
      <c r="H5223" s="37"/>
      <c r="I5223" s="37"/>
      <c r="J5223" s="37"/>
      <c r="K5223" s="37"/>
      <c r="L5223" s="37"/>
      <c r="M5223" s="37"/>
      <c r="N5223" s="37"/>
      <c r="O5223" s="37"/>
      <c r="P5223" s="37"/>
      <c r="Q5223" s="37"/>
      <c r="R5223" s="36"/>
      <c r="S5223" s="8"/>
      <c r="T5223" s="8"/>
      <c r="U5223" s="8"/>
      <c r="V5223" s="4" t="s">
        <v>25</v>
      </c>
      <c r="W5223" s="8"/>
      <c r="X5223" s="4" t="s">
        <v>15</v>
      </c>
    </row>
    <row r="5224" spans="1:24" ht="14.25" customHeight="1" x14ac:dyDescent="0.2">
      <c r="A5224" s="35"/>
      <c r="B5224" s="36"/>
      <c r="C5224" s="8"/>
      <c r="D5224" s="8"/>
      <c r="E5224" s="35"/>
      <c r="F5224" s="37"/>
      <c r="G5224" s="37"/>
      <c r="H5224" s="37"/>
      <c r="I5224" s="37"/>
      <c r="J5224" s="37"/>
      <c r="K5224" s="37"/>
      <c r="L5224" s="37"/>
      <c r="M5224" s="37"/>
      <c r="N5224" s="37"/>
      <c r="O5224" s="37"/>
      <c r="P5224" s="37"/>
      <c r="Q5224" s="37"/>
      <c r="R5224" s="36"/>
      <c r="S5224" s="8"/>
      <c r="T5224" s="8"/>
      <c r="U5224" s="8"/>
      <c r="V5224" s="11"/>
      <c r="W5224" s="8"/>
      <c r="X5224" s="12" t="s">
        <v>15</v>
      </c>
    </row>
    <row r="5225" spans="1:24" ht="15" customHeight="1" x14ac:dyDescent="0.2">
      <c r="A5225" s="32"/>
      <c r="B5225" s="33"/>
      <c r="C5225" s="11"/>
      <c r="D5225" s="11"/>
      <c r="E5225" s="32"/>
      <c r="F5225" s="34"/>
      <c r="G5225" s="34"/>
      <c r="H5225" s="34"/>
      <c r="I5225" s="34"/>
      <c r="J5225" s="34"/>
      <c r="K5225" s="34"/>
      <c r="L5225" s="34"/>
      <c r="M5225" s="34"/>
      <c r="N5225" s="34"/>
      <c r="O5225" s="34"/>
      <c r="P5225" s="34"/>
      <c r="Q5225" s="34"/>
      <c r="R5225" s="33"/>
      <c r="S5225" s="11"/>
      <c r="T5225" s="11"/>
      <c r="U5225" s="11"/>
      <c r="V5225" s="13" t="s">
        <v>972</v>
      </c>
      <c r="W5225" s="11"/>
      <c r="X5225" s="13" t="s">
        <v>15</v>
      </c>
    </row>
    <row r="5226" spans="1:24" ht="2.25" customHeight="1" x14ac:dyDescent="0.2">
      <c r="A5226" s="14"/>
      <c r="B5226" s="15"/>
      <c r="C5226" s="15"/>
      <c r="D5226" s="15"/>
      <c r="E5226" s="15"/>
      <c r="F5226" s="15"/>
      <c r="G5226" s="15"/>
      <c r="H5226" s="15"/>
      <c r="I5226" s="15"/>
      <c r="J5226" s="15"/>
      <c r="K5226" s="15"/>
      <c r="L5226" s="15"/>
      <c r="M5226" s="15"/>
      <c r="N5226" s="15"/>
      <c r="O5226" s="15"/>
      <c r="P5226" s="15"/>
      <c r="Q5226" s="15"/>
      <c r="R5226" s="15"/>
      <c r="S5226" s="15"/>
      <c r="T5226" s="15"/>
      <c r="U5226" s="15"/>
      <c r="V5226" s="15"/>
      <c r="W5226" s="15"/>
      <c r="X5226" s="16"/>
    </row>
    <row r="5227" spans="1:24" ht="13.5" customHeight="1" x14ac:dyDescent="0.2">
      <c r="A5227" s="7"/>
      <c r="B5227" s="6"/>
      <c r="C5227" s="6"/>
      <c r="D5227" s="6"/>
      <c r="E5227" s="6"/>
      <c r="F5227" s="6"/>
      <c r="G5227" s="6"/>
      <c r="H5227" s="6"/>
      <c r="I5227" s="6"/>
      <c r="J5227" s="6"/>
      <c r="K5227" s="21">
        <f>SUM(hList_Frame_1!B2982:B3001)</f>
        <v>3463.2</v>
      </c>
      <c r="L5227" s="21"/>
      <c r="M5227" s="21"/>
      <c r="N5227" s="21"/>
      <c r="O5227" s="21"/>
      <c r="P5227" s="21"/>
      <c r="Q5227" s="21"/>
      <c r="R5227" s="21"/>
      <c r="S5227" s="6"/>
      <c r="T5227" s="6"/>
      <c r="U5227" s="6"/>
      <c r="V5227" s="6"/>
      <c r="W5227" s="6"/>
      <c r="X5227" s="17"/>
    </row>
    <row r="5228" spans="1:24" ht="13.5" customHeight="1" x14ac:dyDescent="0.2">
      <c r="A5228" s="10"/>
      <c r="B5228" s="18"/>
      <c r="C5228" s="18"/>
      <c r="D5228" s="18"/>
      <c r="E5228" s="18"/>
      <c r="F5228" s="18"/>
      <c r="G5228" s="18"/>
      <c r="H5228" s="18"/>
      <c r="I5228" s="18"/>
      <c r="J5228" s="18"/>
      <c r="K5228" s="18"/>
      <c r="L5228" s="18"/>
      <c r="M5228" s="18"/>
      <c r="N5228" s="18"/>
      <c r="O5228" s="18"/>
      <c r="P5228" s="18"/>
      <c r="Q5228" s="18"/>
      <c r="R5228" s="18"/>
      <c r="S5228" s="18"/>
      <c r="T5228" s="18"/>
      <c r="U5228" s="18"/>
      <c r="V5228" s="18"/>
      <c r="W5228" s="18"/>
      <c r="X5228" s="19"/>
    </row>
    <row r="5229" spans="1:24" ht="15" customHeight="1" x14ac:dyDescent="0.2">
      <c r="A5229" s="22">
        <v>418829</v>
      </c>
      <c r="B5229" s="23"/>
      <c r="C5229" s="20">
        <v>42136</v>
      </c>
      <c r="D5229" s="13" t="s">
        <v>2415</v>
      </c>
      <c r="E5229" s="24">
        <v>71.3</v>
      </c>
      <c r="F5229" s="25"/>
      <c r="G5229" s="25"/>
      <c r="H5229" s="25"/>
      <c r="I5229" s="25"/>
      <c r="J5229" s="25"/>
      <c r="K5229" s="25"/>
      <c r="L5229" s="25"/>
      <c r="M5229" s="25"/>
      <c r="N5229" s="25"/>
      <c r="O5229" s="25"/>
      <c r="P5229" s="25"/>
      <c r="Q5229" s="25"/>
      <c r="R5229" s="26"/>
      <c r="S5229" s="13" t="s">
        <v>15</v>
      </c>
      <c r="T5229" s="13" t="s">
        <v>137</v>
      </c>
      <c r="U5229" s="13" t="s">
        <v>113</v>
      </c>
      <c r="V5229" s="13" t="s">
        <v>183</v>
      </c>
      <c r="W5229" s="13" t="s">
        <v>15</v>
      </c>
      <c r="X5229" s="13" t="s">
        <v>15</v>
      </c>
    </row>
    <row r="5230" spans="1:24" ht="2.25" customHeight="1" x14ac:dyDescent="0.2">
      <c r="A5230" s="14"/>
      <c r="B5230" s="15"/>
      <c r="C5230" s="15"/>
      <c r="D5230" s="15"/>
      <c r="E5230" s="15"/>
      <c r="F5230" s="15"/>
      <c r="G5230" s="15"/>
      <c r="H5230" s="15"/>
      <c r="I5230" s="15"/>
      <c r="J5230" s="15"/>
      <c r="K5230" s="15"/>
      <c r="L5230" s="15"/>
      <c r="M5230" s="15"/>
      <c r="N5230" s="15"/>
      <c r="O5230" s="15"/>
      <c r="P5230" s="15"/>
      <c r="Q5230" s="15"/>
      <c r="R5230" s="15"/>
      <c r="S5230" s="15"/>
      <c r="T5230" s="15"/>
      <c r="U5230" s="15"/>
      <c r="V5230" s="15"/>
      <c r="W5230" s="15"/>
      <c r="X5230" s="16"/>
    </row>
    <row r="5231" spans="1:24" ht="12.75" customHeight="1" x14ac:dyDescent="0.2">
      <c r="A5231" s="7"/>
      <c r="B5231" s="6"/>
      <c r="C5231" s="6"/>
      <c r="D5231" s="6"/>
      <c r="E5231" s="6"/>
      <c r="F5231" s="6"/>
      <c r="G5231" s="6"/>
      <c r="H5231" s="6"/>
      <c r="I5231" s="6"/>
      <c r="J5231" s="6"/>
      <c r="K5231" s="6"/>
      <c r="L5231" s="6"/>
      <c r="M5231" s="6"/>
      <c r="N5231" s="6"/>
      <c r="O5231" s="6"/>
      <c r="P5231" s="21">
        <f>SUM(hList_Frame_1!B3002:B3002)</f>
        <v>71.3</v>
      </c>
      <c r="Q5231" s="21"/>
      <c r="R5231" s="21"/>
      <c r="S5231" s="6"/>
      <c r="T5231" s="6"/>
      <c r="U5231" s="6"/>
      <c r="V5231" s="6"/>
      <c r="W5231" s="6"/>
      <c r="X5231" s="17"/>
    </row>
    <row r="5232" spans="1:24" ht="14.25" customHeight="1" x14ac:dyDescent="0.2">
      <c r="A5232" s="10"/>
      <c r="B5232" s="18"/>
      <c r="C5232" s="18"/>
      <c r="D5232" s="18"/>
      <c r="E5232" s="18"/>
      <c r="F5232" s="18"/>
      <c r="G5232" s="18"/>
      <c r="H5232" s="18"/>
      <c r="I5232" s="18"/>
      <c r="J5232" s="18"/>
      <c r="K5232" s="18"/>
      <c r="L5232" s="18"/>
      <c r="M5232" s="18"/>
      <c r="N5232" s="18"/>
      <c r="O5232" s="18"/>
      <c r="P5232" s="18"/>
      <c r="Q5232" s="18"/>
      <c r="R5232" s="18"/>
      <c r="S5232" s="18"/>
      <c r="T5232" s="18"/>
      <c r="U5232" s="18"/>
      <c r="V5232" s="18"/>
      <c r="W5232" s="18"/>
      <c r="X5232" s="19"/>
    </row>
    <row r="5233" spans="1:24" ht="15" customHeight="1" x14ac:dyDescent="0.2">
      <c r="A5233" s="22">
        <v>418448</v>
      </c>
      <c r="B5233" s="23"/>
      <c r="C5233" s="20">
        <v>42129</v>
      </c>
      <c r="D5233" s="4" t="s">
        <v>2416</v>
      </c>
      <c r="E5233" s="24">
        <v>64.17</v>
      </c>
      <c r="F5233" s="25"/>
      <c r="G5233" s="25"/>
      <c r="H5233" s="25"/>
      <c r="I5233" s="25"/>
      <c r="J5233" s="25"/>
      <c r="K5233" s="25"/>
      <c r="L5233" s="25"/>
      <c r="M5233" s="25"/>
      <c r="N5233" s="25"/>
      <c r="O5233" s="25"/>
      <c r="P5233" s="25"/>
      <c r="Q5233" s="25"/>
      <c r="R5233" s="26"/>
      <c r="S5233" s="13" t="s">
        <v>15</v>
      </c>
      <c r="T5233" s="13" t="s">
        <v>137</v>
      </c>
      <c r="U5233" s="13" t="s">
        <v>605</v>
      </c>
      <c r="V5233" s="13" t="s">
        <v>1404</v>
      </c>
      <c r="W5233" s="13" t="s">
        <v>15</v>
      </c>
      <c r="X5233" s="13" t="s">
        <v>1405</v>
      </c>
    </row>
    <row r="5234" spans="1:24" ht="15" customHeight="1" x14ac:dyDescent="0.2">
      <c r="A5234" s="22">
        <v>419456</v>
      </c>
      <c r="B5234" s="23"/>
      <c r="C5234" s="20">
        <v>42150</v>
      </c>
      <c r="D5234" s="11"/>
      <c r="E5234" s="24">
        <v>19.78</v>
      </c>
      <c r="F5234" s="25"/>
      <c r="G5234" s="25"/>
      <c r="H5234" s="25"/>
      <c r="I5234" s="25"/>
      <c r="J5234" s="25"/>
      <c r="K5234" s="25"/>
      <c r="L5234" s="25"/>
      <c r="M5234" s="25"/>
      <c r="N5234" s="25"/>
      <c r="O5234" s="25"/>
      <c r="P5234" s="25"/>
      <c r="Q5234" s="25"/>
      <c r="R5234" s="26"/>
      <c r="S5234" s="13" t="s">
        <v>15</v>
      </c>
      <c r="T5234" s="13" t="s">
        <v>137</v>
      </c>
      <c r="U5234" s="13" t="s">
        <v>605</v>
      </c>
      <c r="V5234" s="13" t="s">
        <v>1404</v>
      </c>
      <c r="W5234" s="13" t="s">
        <v>15</v>
      </c>
      <c r="X5234" s="13" t="s">
        <v>1405</v>
      </c>
    </row>
    <row r="5235" spans="1:24" ht="2.25" customHeight="1" x14ac:dyDescent="0.2">
      <c r="A5235" s="14"/>
      <c r="B5235" s="15"/>
      <c r="C5235" s="15"/>
      <c r="D5235" s="15"/>
      <c r="E5235" s="15"/>
      <c r="F5235" s="15"/>
      <c r="G5235" s="15"/>
      <c r="H5235" s="15"/>
      <c r="I5235" s="15"/>
      <c r="J5235" s="15"/>
      <c r="K5235" s="15"/>
      <c r="L5235" s="15"/>
      <c r="M5235" s="15"/>
      <c r="N5235" s="15"/>
      <c r="O5235" s="15"/>
      <c r="P5235" s="15"/>
      <c r="Q5235" s="15"/>
      <c r="R5235" s="15"/>
      <c r="S5235" s="15"/>
      <c r="T5235" s="15"/>
      <c r="U5235" s="15"/>
      <c r="V5235" s="15"/>
      <c r="W5235" s="15"/>
      <c r="X5235" s="16"/>
    </row>
    <row r="5236" spans="1:24" ht="12.75" customHeight="1" x14ac:dyDescent="0.2">
      <c r="A5236" s="7"/>
      <c r="B5236" s="6"/>
      <c r="C5236" s="6"/>
      <c r="D5236" s="6"/>
      <c r="E5236" s="6"/>
      <c r="F5236" s="6"/>
      <c r="G5236" s="6"/>
      <c r="H5236" s="6"/>
      <c r="I5236" s="6"/>
      <c r="J5236" s="6"/>
      <c r="K5236" s="6"/>
      <c r="L5236" s="6"/>
      <c r="M5236" s="6"/>
      <c r="N5236" s="6"/>
      <c r="O5236" s="6"/>
      <c r="P5236" s="21">
        <f>SUM(hList_Frame_1!B3003:B3004)</f>
        <v>83.95</v>
      </c>
      <c r="Q5236" s="21"/>
      <c r="R5236" s="21"/>
      <c r="S5236" s="6"/>
      <c r="T5236" s="6"/>
      <c r="U5236" s="6"/>
      <c r="V5236" s="6"/>
      <c r="W5236" s="6"/>
      <c r="X5236" s="17"/>
    </row>
    <row r="5237" spans="1:24" ht="14.25" customHeight="1" x14ac:dyDescent="0.2">
      <c r="A5237" s="10"/>
      <c r="B5237" s="18"/>
      <c r="C5237" s="18"/>
      <c r="D5237" s="18"/>
      <c r="E5237" s="18"/>
      <c r="F5237" s="18"/>
      <c r="G5237" s="18"/>
      <c r="H5237" s="18"/>
      <c r="I5237" s="18"/>
      <c r="J5237" s="18"/>
      <c r="K5237" s="18"/>
      <c r="L5237" s="18"/>
      <c r="M5237" s="18"/>
      <c r="N5237" s="18"/>
      <c r="O5237" s="18"/>
      <c r="P5237" s="18"/>
      <c r="Q5237" s="18"/>
      <c r="R5237" s="18"/>
      <c r="S5237" s="18"/>
      <c r="T5237" s="18"/>
      <c r="U5237" s="18"/>
      <c r="V5237" s="18"/>
      <c r="W5237" s="18"/>
      <c r="X5237" s="19"/>
    </row>
    <row r="5238" spans="1:24" ht="15" customHeight="1" x14ac:dyDescent="0.2">
      <c r="A5238" s="22">
        <v>419457</v>
      </c>
      <c r="B5238" s="23"/>
      <c r="C5238" s="20">
        <v>42150</v>
      </c>
      <c r="D5238" s="13" t="s">
        <v>2417</v>
      </c>
      <c r="E5238" s="24">
        <v>134.16</v>
      </c>
      <c r="F5238" s="25"/>
      <c r="G5238" s="25"/>
      <c r="H5238" s="25"/>
      <c r="I5238" s="25"/>
      <c r="J5238" s="25"/>
      <c r="K5238" s="25"/>
      <c r="L5238" s="25"/>
      <c r="M5238" s="25"/>
      <c r="N5238" s="25"/>
      <c r="O5238" s="25"/>
      <c r="P5238" s="25"/>
      <c r="Q5238" s="25"/>
      <c r="R5238" s="26"/>
      <c r="S5238" s="13" t="s">
        <v>15</v>
      </c>
      <c r="T5238" s="13" t="s">
        <v>496</v>
      </c>
      <c r="U5238" s="13" t="s">
        <v>129</v>
      </c>
      <c r="V5238" s="13" t="s">
        <v>130</v>
      </c>
      <c r="W5238" s="13" t="s">
        <v>15</v>
      </c>
      <c r="X5238" s="13" t="s">
        <v>556</v>
      </c>
    </row>
    <row r="5239" spans="1:24" ht="2.25" customHeight="1" x14ac:dyDescent="0.2">
      <c r="A5239" s="14"/>
      <c r="B5239" s="15"/>
      <c r="C5239" s="15"/>
      <c r="D5239" s="15"/>
      <c r="E5239" s="15"/>
      <c r="F5239" s="15"/>
      <c r="G5239" s="15"/>
      <c r="H5239" s="15"/>
      <c r="I5239" s="15"/>
      <c r="J5239" s="15"/>
      <c r="K5239" s="15"/>
      <c r="L5239" s="15"/>
      <c r="M5239" s="15"/>
      <c r="N5239" s="15"/>
      <c r="O5239" s="15"/>
      <c r="P5239" s="15"/>
      <c r="Q5239" s="15"/>
      <c r="R5239" s="15"/>
      <c r="S5239" s="15"/>
      <c r="T5239" s="15"/>
      <c r="U5239" s="15"/>
      <c r="V5239" s="15"/>
      <c r="W5239" s="15"/>
      <c r="X5239" s="16"/>
    </row>
    <row r="5240" spans="1:24" ht="13.5" customHeight="1" x14ac:dyDescent="0.2">
      <c r="A5240" s="7"/>
      <c r="B5240" s="6"/>
      <c r="C5240" s="6"/>
      <c r="D5240" s="6"/>
      <c r="E5240" s="6"/>
      <c r="F5240" s="6"/>
      <c r="G5240" s="6"/>
      <c r="H5240" s="6"/>
      <c r="I5240" s="6"/>
      <c r="J5240" s="6"/>
      <c r="K5240" s="6"/>
      <c r="L5240" s="6"/>
      <c r="M5240" s="21">
        <f>SUM(hList_Frame_1!B3005:B3005)</f>
        <v>134.16</v>
      </c>
      <c r="N5240" s="21"/>
      <c r="O5240" s="21"/>
      <c r="P5240" s="21"/>
      <c r="Q5240" s="21"/>
      <c r="R5240" s="21"/>
      <c r="S5240" s="6"/>
      <c r="T5240" s="6"/>
      <c r="U5240" s="6"/>
      <c r="V5240" s="6"/>
      <c r="W5240" s="6"/>
      <c r="X5240" s="17"/>
    </row>
    <row r="5241" spans="1:24" ht="13.5" customHeight="1" x14ac:dyDescent="0.2">
      <c r="A5241" s="10"/>
      <c r="B5241" s="18"/>
      <c r="C5241" s="18"/>
      <c r="D5241" s="18"/>
      <c r="E5241" s="18"/>
      <c r="F5241" s="18"/>
      <c r="G5241" s="18"/>
      <c r="H5241" s="18"/>
      <c r="I5241" s="18"/>
      <c r="J5241" s="18"/>
      <c r="K5241" s="18"/>
      <c r="L5241" s="18"/>
      <c r="M5241" s="18"/>
      <c r="N5241" s="18"/>
      <c r="O5241" s="18"/>
      <c r="P5241" s="18"/>
      <c r="Q5241" s="18"/>
      <c r="R5241" s="18"/>
      <c r="S5241" s="18"/>
      <c r="T5241" s="18"/>
      <c r="U5241" s="18"/>
      <c r="V5241" s="18"/>
      <c r="W5241" s="18"/>
      <c r="X5241" s="19"/>
    </row>
    <row r="5242" spans="1:24" ht="15" customHeight="1" x14ac:dyDescent="0.2">
      <c r="A5242" s="22">
        <v>418449</v>
      </c>
      <c r="B5242" s="23"/>
      <c r="C5242" s="20">
        <v>42129</v>
      </c>
      <c r="D5242" s="13" t="s">
        <v>2418</v>
      </c>
      <c r="E5242" s="24">
        <v>7810</v>
      </c>
      <c r="F5242" s="25"/>
      <c r="G5242" s="25"/>
      <c r="H5242" s="25"/>
      <c r="I5242" s="25"/>
      <c r="J5242" s="25"/>
      <c r="K5242" s="25"/>
      <c r="L5242" s="25"/>
      <c r="M5242" s="25"/>
      <c r="N5242" s="25"/>
      <c r="O5242" s="25"/>
      <c r="P5242" s="25"/>
      <c r="Q5242" s="25"/>
      <c r="R5242" s="26"/>
      <c r="S5242" s="13" t="s">
        <v>786</v>
      </c>
      <c r="T5242" s="13" t="s">
        <v>335</v>
      </c>
      <c r="U5242" s="13" t="s">
        <v>71</v>
      </c>
      <c r="V5242" s="13" t="s">
        <v>72</v>
      </c>
      <c r="W5242" s="13" t="s">
        <v>786</v>
      </c>
      <c r="X5242" s="13" t="s">
        <v>15</v>
      </c>
    </row>
    <row r="5243" spans="1:24" ht="2.25" customHeight="1" x14ac:dyDescent="0.2">
      <c r="A5243" s="14"/>
      <c r="B5243" s="15"/>
      <c r="C5243" s="15"/>
      <c r="D5243" s="15"/>
      <c r="E5243" s="15"/>
      <c r="F5243" s="15"/>
      <c r="G5243" s="15"/>
      <c r="H5243" s="15"/>
      <c r="I5243" s="15"/>
      <c r="J5243" s="15"/>
      <c r="K5243" s="15"/>
      <c r="L5243" s="15"/>
      <c r="M5243" s="15"/>
      <c r="N5243" s="15"/>
      <c r="O5243" s="15"/>
      <c r="P5243" s="15"/>
      <c r="Q5243" s="15"/>
      <c r="R5243" s="15"/>
      <c r="S5243" s="15"/>
      <c r="T5243" s="15"/>
      <c r="U5243" s="15"/>
      <c r="V5243" s="15"/>
      <c r="W5243" s="15"/>
      <c r="X5243" s="16"/>
    </row>
    <row r="5244" spans="1:24" ht="12.75" customHeight="1" x14ac:dyDescent="0.2">
      <c r="A5244" s="7"/>
      <c r="B5244" s="6"/>
      <c r="C5244" s="6"/>
      <c r="D5244" s="6"/>
      <c r="E5244" s="6"/>
      <c r="F5244" s="6"/>
      <c r="G5244" s="6"/>
      <c r="H5244" s="6"/>
      <c r="I5244" s="6"/>
      <c r="J5244" s="6"/>
      <c r="K5244" s="21">
        <f>SUM(hList_Frame_1!B3006:B3006)</f>
        <v>7810</v>
      </c>
      <c r="L5244" s="21"/>
      <c r="M5244" s="21"/>
      <c r="N5244" s="21"/>
      <c r="O5244" s="21"/>
      <c r="P5244" s="21"/>
      <c r="Q5244" s="21"/>
      <c r="R5244" s="21"/>
      <c r="S5244" s="6"/>
      <c r="T5244" s="6"/>
      <c r="U5244" s="6"/>
      <c r="V5244" s="6"/>
      <c r="W5244" s="6"/>
      <c r="X5244" s="17"/>
    </row>
    <row r="5245" spans="1:24" ht="14.25" customHeight="1" x14ac:dyDescent="0.2">
      <c r="A5245" s="10"/>
      <c r="B5245" s="18"/>
      <c r="C5245" s="18"/>
      <c r="D5245" s="18"/>
      <c r="E5245" s="18"/>
      <c r="F5245" s="18"/>
      <c r="G5245" s="18"/>
      <c r="H5245" s="18"/>
      <c r="I5245" s="18"/>
      <c r="J5245" s="18"/>
      <c r="K5245" s="18"/>
      <c r="L5245" s="18"/>
      <c r="M5245" s="18"/>
      <c r="N5245" s="18"/>
      <c r="O5245" s="18"/>
      <c r="P5245" s="18"/>
      <c r="Q5245" s="18"/>
      <c r="R5245" s="18"/>
      <c r="S5245" s="18"/>
      <c r="T5245" s="18"/>
      <c r="U5245" s="18"/>
      <c r="V5245" s="18"/>
      <c r="W5245" s="18"/>
      <c r="X5245" s="19"/>
    </row>
    <row r="5246" spans="1:24" ht="15" customHeight="1" x14ac:dyDescent="0.2">
      <c r="A5246" s="22">
        <v>418450</v>
      </c>
      <c r="B5246" s="23"/>
      <c r="C5246" s="20">
        <v>42129</v>
      </c>
      <c r="D5246" s="13" t="s">
        <v>2419</v>
      </c>
      <c r="E5246" s="24">
        <v>750</v>
      </c>
      <c r="F5246" s="25"/>
      <c r="G5246" s="25"/>
      <c r="H5246" s="25"/>
      <c r="I5246" s="25"/>
      <c r="J5246" s="25"/>
      <c r="K5246" s="25"/>
      <c r="L5246" s="25"/>
      <c r="M5246" s="25"/>
      <c r="N5246" s="25"/>
      <c r="O5246" s="25"/>
      <c r="P5246" s="25"/>
      <c r="Q5246" s="25"/>
      <c r="R5246" s="26"/>
      <c r="S5246" s="13" t="s">
        <v>2420</v>
      </c>
      <c r="T5246" s="13" t="s">
        <v>34</v>
      </c>
      <c r="U5246" s="13" t="s">
        <v>35</v>
      </c>
      <c r="V5246" s="13" t="s">
        <v>35</v>
      </c>
      <c r="W5246" s="13" t="s">
        <v>2420</v>
      </c>
      <c r="X5246" s="13" t="s">
        <v>376</v>
      </c>
    </row>
    <row r="5247" spans="1:24" ht="2.25" customHeight="1" x14ac:dyDescent="0.2">
      <c r="A5247" s="14"/>
      <c r="B5247" s="15"/>
      <c r="C5247" s="15"/>
      <c r="D5247" s="15"/>
      <c r="E5247" s="15"/>
      <c r="F5247" s="15"/>
      <c r="G5247" s="15"/>
      <c r="H5247" s="15"/>
      <c r="I5247" s="15"/>
      <c r="J5247" s="15"/>
      <c r="K5247" s="15"/>
      <c r="L5247" s="15"/>
      <c r="M5247" s="15"/>
      <c r="N5247" s="15"/>
      <c r="O5247" s="15"/>
      <c r="P5247" s="15"/>
      <c r="Q5247" s="15"/>
      <c r="R5247" s="15"/>
      <c r="S5247" s="15"/>
      <c r="T5247" s="15"/>
      <c r="U5247" s="15"/>
      <c r="V5247" s="15"/>
      <c r="W5247" s="15"/>
      <c r="X5247" s="16"/>
    </row>
    <row r="5248" spans="1:24" ht="13.5" customHeight="1" x14ac:dyDescent="0.2">
      <c r="A5248" s="7"/>
      <c r="B5248" s="6"/>
      <c r="C5248" s="6"/>
      <c r="D5248" s="6"/>
      <c r="E5248" s="6"/>
      <c r="F5248" s="6"/>
      <c r="G5248" s="6"/>
      <c r="H5248" s="6"/>
      <c r="I5248" s="6"/>
      <c r="J5248" s="6"/>
      <c r="K5248" s="6"/>
      <c r="L5248" s="6"/>
      <c r="M5248" s="21">
        <f>SUM(hList_Frame_1!B3007:B3007)</f>
        <v>750</v>
      </c>
      <c r="N5248" s="21"/>
      <c r="O5248" s="21"/>
      <c r="P5248" s="21"/>
      <c r="Q5248" s="21"/>
      <c r="R5248" s="21"/>
      <c r="S5248" s="6"/>
      <c r="T5248" s="6"/>
      <c r="U5248" s="6"/>
      <c r="V5248" s="6"/>
      <c r="W5248" s="6"/>
      <c r="X5248" s="17"/>
    </row>
    <row r="5249" spans="1:24" ht="13.5" customHeight="1" x14ac:dyDescent="0.2">
      <c r="A5249" s="10"/>
      <c r="B5249" s="18"/>
      <c r="C5249" s="18"/>
      <c r="D5249" s="18"/>
      <c r="E5249" s="18"/>
      <c r="F5249" s="18"/>
      <c r="G5249" s="18"/>
      <c r="H5249" s="18"/>
      <c r="I5249" s="18"/>
      <c r="J5249" s="18"/>
      <c r="K5249" s="18"/>
      <c r="L5249" s="18"/>
      <c r="M5249" s="18"/>
      <c r="N5249" s="18"/>
      <c r="O5249" s="18"/>
      <c r="P5249" s="18"/>
      <c r="Q5249" s="18"/>
      <c r="R5249" s="18"/>
      <c r="S5249" s="18"/>
      <c r="T5249" s="18"/>
      <c r="U5249" s="18"/>
      <c r="V5249" s="18"/>
      <c r="W5249" s="18"/>
      <c r="X5249" s="19"/>
    </row>
    <row r="5250" spans="1:24" ht="15" customHeight="1" x14ac:dyDescent="0.2">
      <c r="A5250" s="22">
        <v>419458</v>
      </c>
      <c r="B5250" s="23"/>
      <c r="C5250" s="20">
        <v>42150</v>
      </c>
      <c r="D5250" s="13" t="s">
        <v>2421</v>
      </c>
      <c r="E5250" s="24">
        <v>348</v>
      </c>
      <c r="F5250" s="25"/>
      <c r="G5250" s="25"/>
      <c r="H5250" s="25"/>
      <c r="I5250" s="25"/>
      <c r="J5250" s="25"/>
      <c r="K5250" s="25"/>
      <c r="L5250" s="25"/>
      <c r="M5250" s="25"/>
      <c r="N5250" s="25"/>
      <c r="O5250" s="25"/>
      <c r="P5250" s="25"/>
      <c r="Q5250" s="25"/>
      <c r="R5250" s="26"/>
      <c r="S5250" s="13" t="s">
        <v>2422</v>
      </c>
      <c r="T5250" s="13" t="s">
        <v>34</v>
      </c>
      <c r="U5250" s="13" t="s">
        <v>35</v>
      </c>
      <c r="V5250" s="13" t="s">
        <v>35</v>
      </c>
      <c r="W5250" s="13" t="s">
        <v>2422</v>
      </c>
      <c r="X5250" s="13" t="s">
        <v>861</v>
      </c>
    </row>
    <row r="5251" spans="1:24" ht="2.25" customHeight="1" x14ac:dyDescent="0.2">
      <c r="A5251" s="14"/>
      <c r="B5251" s="15"/>
      <c r="C5251" s="15"/>
      <c r="D5251" s="15"/>
      <c r="E5251" s="15"/>
      <c r="F5251" s="15"/>
      <c r="G5251" s="15"/>
      <c r="H5251" s="15"/>
      <c r="I5251" s="15"/>
      <c r="J5251" s="15"/>
      <c r="K5251" s="15"/>
      <c r="L5251" s="15"/>
      <c r="M5251" s="15"/>
      <c r="N5251" s="15"/>
      <c r="O5251" s="15"/>
      <c r="P5251" s="15"/>
      <c r="Q5251" s="15"/>
      <c r="R5251" s="15"/>
      <c r="S5251" s="15"/>
      <c r="T5251" s="15"/>
      <c r="U5251" s="15"/>
      <c r="V5251" s="15"/>
      <c r="W5251" s="15"/>
      <c r="X5251" s="16"/>
    </row>
    <row r="5252" spans="1:24" ht="12.75" customHeight="1" x14ac:dyDescent="0.2">
      <c r="A5252" s="7"/>
      <c r="B5252" s="6"/>
      <c r="C5252" s="6"/>
      <c r="D5252" s="6"/>
      <c r="E5252" s="6"/>
      <c r="F5252" s="6"/>
      <c r="G5252" s="6"/>
      <c r="H5252" s="6"/>
      <c r="I5252" s="6"/>
      <c r="J5252" s="6"/>
      <c r="K5252" s="6"/>
      <c r="L5252" s="6"/>
      <c r="M5252" s="21">
        <f>SUM(hList_Frame_1!B3008:B3008)</f>
        <v>348</v>
      </c>
      <c r="N5252" s="21"/>
      <c r="O5252" s="21"/>
      <c r="P5252" s="21"/>
      <c r="Q5252" s="21"/>
      <c r="R5252" s="21"/>
      <c r="S5252" s="6"/>
      <c r="T5252" s="6"/>
      <c r="U5252" s="6"/>
      <c r="V5252" s="6"/>
      <c r="W5252" s="6"/>
      <c r="X5252" s="17"/>
    </row>
    <row r="5253" spans="1:24" ht="14.25" customHeight="1" x14ac:dyDescent="0.2">
      <c r="A5253" s="10"/>
      <c r="B5253" s="18"/>
      <c r="C5253" s="18"/>
      <c r="D5253" s="18"/>
      <c r="E5253" s="18"/>
      <c r="F5253" s="18"/>
      <c r="G5253" s="18"/>
      <c r="H5253" s="18"/>
      <c r="I5253" s="18"/>
      <c r="J5253" s="18"/>
      <c r="K5253" s="18"/>
      <c r="L5253" s="18"/>
      <c r="M5253" s="18"/>
      <c r="N5253" s="18"/>
      <c r="O5253" s="18"/>
      <c r="P5253" s="18"/>
      <c r="Q5253" s="18"/>
      <c r="R5253" s="18"/>
      <c r="S5253" s="18"/>
      <c r="T5253" s="18"/>
      <c r="U5253" s="18"/>
      <c r="V5253" s="18"/>
      <c r="W5253" s="18"/>
      <c r="X5253" s="19"/>
    </row>
    <row r="5254" spans="1:24" ht="15" customHeight="1" x14ac:dyDescent="0.2">
      <c r="A5254" s="22">
        <v>418451</v>
      </c>
      <c r="B5254" s="23"/>
      <c r="C5254" s="20">
        <v>42129</v>
      </c>
      <c r="D5254" s="4" t="s">
        <v>2423</v>
      </c>
      <c r="E5254" s="24">
        <v>700</v>
      </c>
      <c r="F5254" s="25"/>
      <c r="G5254" s="25"/>
      <c r="H5254" s="25"/>
      <c r="I5254" s="25"/>
      <c r="J5254" s="25"/>
      <c r="K5254" s="25"/>
      <c r="L5254" s="25"/>
      <c r="M5254" s="25"/>
      <c r="N5254" s="25"/>
      <c r="O5254" s="25"/>
      <c r="P5254" s="25"/>
      <c r="Q5254" s="25"/>
      <c r="R5254" s="26"/>
      <c r="S5254" s="13" t="s">
        <v>2424</v>
      </c>
      <c r="T5254" s="13" t="s">
        <v>34</v>
      </c>
      <c r="U5254" s="13" t="s">
        <v>35</v>
      </c>
      <c r="V5254" s="13" t="s">
        <v>35</v>
      </c>
      <c r="W5254" s="13" t="s">
        <v>2424</v>
      </c>
      <c r="X5254" s="13" t="s">
        <v>656</v>
      </c>
    </row>
    <row r="5255" spans="1:24" ht="15" customHeight="1" x14ac:dyDescent="0.2">
      <c r="A5255" s="27">
        <v>418830</v>
      </c>
      <c r="B5255" s="28"/>
      <c r="C5255" s="3">
        <v>42136</v>
      </c>
      <c r="D5255" s="8"/>
      <c r="E5255" s="24">
        <v>650</v>
      </c>
      <c r="F5255" s="25"/>
      <c r="G5255" s="25"/>
      <c r="H5255" s="25"/>
      <c r="I5255" s="25"/>
      <c r="J5255" s="25"/>
      <c r="K5255" s="25"/>
      <c r="L5255" s="25"/>
      <c r="M5255" s="25"/>
      <c r="N5255" s="25"/>
      <c r="O5255" s="25"/>
      <c r="P5255" s="25"/>
      <c r="Q5255" s="25"/>
      <c r="R5255" s="26"/>
      <c r="S5255" s="13" t="s">
        <v>2425</v>
      </c>
      <c r="T5255" s="13" t="s">
        <v>34</v>
      </c>
      <c r="U5255" s="13" t="s">
        <v>35</v>
      </c>
      <c r="V5255" s="13" t="s">
        <v>35</v>
      </c>
      <c r="W5255" s="13" t="s">
        <v>2425</v>
      </c>
      <c r="X5255" s="13" t="s">
        <v>234</v>
      </c>
    </row>
    <row r="5256" spans="1:24" ht="15" customHeight="1" x14ac:dyDescent="0.2">
      <c r="A5256" s="32"/>
      <c r="B5256" s="33"/>
      <c r="C5256" s="11"/>
      <c r="D5256" s="8"/>
      <c r="E5256" s="24">
        <v>500</v>
      </c>
      <c r="F5256" s="25"/>
      <c r="G5256" s="25"/>
      <c r="H5256" s="25"/>
      <c r="I5256" s="25"/>
      <c r="J5256" s="25"/>
      <c r="K5256" s="25"/>
      <c r="L5256" s="25"/>
      <c r="M5256" s="25"/>
      <c r="N5256" s="25"/>
      <c r="O5256" s="25"/>
      <c r="P5256" s="25"/>
      <c r="Q5256" s="25"/>
      <c r="R5256" s="26"/>
      <c r="S5256" s="13" t="s">
        <v>493</v>
      </c>
      <c r="T5256" s="13" t="s">
        <v>34</v>
      </c>
      <c r="U5256" s="13" t="s">
        <v>35</v>
      </c>
      <c r="V5256" s="13" t="s">
        <v>35</v>
      </c>
      <c r="W5256" s="13" t="s">
        <v>493</v>
      </c>
      <c r="X5256" s="13" t="s">
        <v>619</v>
      </c>
    </row>
    <row r="5257" spans="1:24" ht="15" customHeight="1" x14ac:dyDescent="0.2">
      <c r="A5257" s="22">
        <v>419459</v>
      </c>
      <c r="B5257" s="23"/>
      <c r="C5257" s="20">
        <v>42150</v>
      </c>
      <c r="D5257" s="11"/>
      <c r="E5257" s="24">
        <v>300</v>
      </c>
      <c r="F5257" s="25"/>
      <c r="G5257" s="25"/>
      <c r="H5257" s="25"/>
      <c r="I5257" s="25"/>
      <c r="J5257" s="25"/>
      <c r="K5257" s="25"/>
      <c r="L5257" s="25"/>
      <c r="M5257" s="25"/>
      <c r="N5257" s="25"/>
      <c r="O5257" s="25"/>
      <c r="P5257" s="25"/>
      <c r="Q5257" s="25"/>
      <c r="R5257" s="26"/>
      <c r="S5257" s="13" t="s">
        <v>2426</v>
      </c>
      <c r="T5257" s="13" t="s">
        <v>34</v>
      </c>
      <c r="U5257" s="13" t="s">
        <v>35</v>
      </c>
      <c r="V5257" s="13" t="s">
        <v>35</v>
      </c>
      <c r="W5257" s="13" t="s">
        <v>2426</v>
      </c>
      <c r="X5257" s="13" t="s">
        <v>471</v>
      </c>
    </row>
    <row r="5258" spans="1:24" ht="2.25" customHeight="1" x14ac:dyDescent="0.2">
      <c r="A5258" s="14"/>
      <c r="B5258" s="15"/>
      <c r="C5258" s="15"/>
      <c r="D5258" s="15"/>
      <c r="E5258" s="15"/>
      <c r="F5258" s="15"/>
      <c r="G5258" s="15"/>
      <c r="H5258" s="15"/>
      <c r="I5258" s="15"/>
      <c r="J5258" s="15"/>
      <c r="K5258" s="15"/>
      <c r="L5258" s="15"/>
      <c r="M5258" s="15"/>
      <c r="N5258" s="15"/>
      <c r="O5258" s="15"/>
      <c r="P5258" s="15"/>
      <c r="Q5258" s="15"/>
      <c r="R5258" s="15"/>
      <c r="S5258" s="15"/>
      <c r="T5258" s="15"/>
      <c r="U5258" s="15"/>
      <c r="V5258" s="15"/>
      <c r="W5258" s="15"/>
      <c r="X5258" s="16"/>
    </row>
    <row r="5259" spans="1:24" ht="13.5" customHeight="1" x14ac:dyDescent="0.2">
      <c r="A5259" s="7"/>
      <c r="B5259" s="6"/>
      <c r="C5259" s="6"/>
      <c r="D5259" s="6"/>
      <c r="E5259" s="6"/>
      <c r="F5259" s="6"/>
      <c r="G5259" s="6"/>
      <c r="H5259" s="6"/>
      <c r="I5259" s="6"/>
      <c r="J5259" s="6"/>
      <c r="K5259" s="21">
        <f>SUM(hList_Frame_1!B3009:B3012)</f>
        <v>2150</v>
      </c>
      <c r="L5259" s="21"/>
      <c r="M5259" s="21"/>
      <c r="N5259" s="21"/>
      <c r="O5259" s="21"/>
      <c r="P5259" s="21"/>
      <c r="Q5259" s="21"/>
      <c r="R5259" s="21"/>
      <c r="S5259" s="6"/>
      <c r="T5259" s="6"/>
      <c r="U5259" s="6"/>
      <c r="V5259" s="6"/>
      <c r="W5259" s="6"/>
      <c r="X5259" s="17"/>
    </row>
    <row r="5260" spans="1:24" ht="13.5" customHeight="1" x14ac:dyDescent="0.2">
      <c r="A5260" s="10"/>
      <c r="B5260" s="18"/>
      <c r="C5260" s="18"/>
      <c r="D5260" s="18"/>
      <c r="E5260" s="18"/>
      <c r="F5260" s="18"/>
      <c r="G5260" s="18"/>
      <c r="H5260" s="18"/>
      <c r="I5260" s="18"/>
      <c r="J5260" s="18"/>
      <c r="K5260" s="18"/>
      <c r="L5260" s="18"/>
      <c r="M5260" s="18"/>
      <c r="N5260" s="18"/>
      <c r="O5260" s="18"/>
      <c r="P5260" s="18"/>
      <c r="Q5260" s="18"/>
      <c r="R5260" s="18"/>
      <c r="S5260" s="18"/>
      <c r="T5260" s="18"/>
      <c r="U5260" s="18"/>
      <c r="V5260" s="18"/>
      <c r="W5260" s="18"/>
      <c r="X5260" s="19"/>
    </row>
    <row r="5261" spans="1:24" ht="15" customHeight="1" x14ac:dyDescent="0.2">
      <c r="A5261" s="27">
        <v>418452</v>
      </c>
      <c r="B5261" s="28"/>
      <c r="C5261" s="3">
        <v>42129</v>
      </c>
      <c r="D5261" s="4" t="s">
        <v>2427</v>
      </c>
      <c r="E5261" s="24">
        <v>100</v>
      </c>
      <c r="F5261" s="25"/>
      <c r="G5261" s="25"/>
      <c r="H5261" s="25"/>
      <c r="I5261" s="25"/>
      <c r="J5261" s="25"/>
      <c r="K5261" s="25"/>
      <c r="L5261" s="25"/>
      <c r="M5261" s="25"/>
      <c r="N5261" s="25"/>
      <c r="O5261" s="25"/>
      <c r="P5261" s="25"/>
      <c r="Q5261" s="25"/>
      <c r="R5261" s="26"/>
      <c r="S5261" s="13" t="s">
        <v>2428</v>
      </c>
      <c r="T5261" s="13" t="s">
        <v>34</v>
      </c>
      <c r="U5261" s="13" t="s">
        <v>35</v>
      </c>
      <c r="V5261" s="13" t="s">
        <v>35</v>
      </c>
      <c r="W5261" s="13" t="s">
        <v>2428</v>
      </c>
      <c r="X5261" s="13" t="s">
        <v>45</v>
      </c>
    </row>
    <row r="5262" spans="1:24" ht="15" customHeight="1" x14ac:dyDescent="0.2">
      <c r="A5262" s="32"/>
      <c r="B5262" s="33"/>
      <c r="C5262" s="11"/>
      <c r="D5262" s="11"/>
      <c r="E5262" s="24">
        <v>450</v>
      </c>
      <c r="F5262" s="25"/>
      <c r="G5262" s="25"/>
      <c r="H5262" s="25"/>
      <c r="I5262" s="25"/>
      <c r="J5262" s="25"/>
      <c r="K5262" s="25"/>
      <c r="L5262" s="25"/>
      <c r="M5262" s="25"/>
      <c r="N5262" s="25"/>
      <c r="O5262" s="25"/>
      <c r="P5262" s="25"/>
      <c r="Q5262" s="25"/>
      <c r="R5262" s="26"/>
      <c r="S5262" s="13" t="s">
        <v>2429</v>
      </c>
      <c r="T5262" s="13" t="s">
        <v>34</v>
      </c>
      <c r="U5262" s="13" t="s">
        <v>35</v>
      </c>
      <c r="V5262" s="13" t="s">
        <v>35</v>
      </c>
      <c r="W5262" s="13" t="s">
        <v>2429</v>
      </c>
      <c r="X5262" s="13" t="s">
        <v>45</v>
      </c>
    </row>
    <row r="5263" spans="1:24" ht="2.25" customHeight="1" x14ac:dyDescent="0.2">
      <c r="A5263" s="14"/>
      <c r="B5263" s="15"/>
      <c r="C5263" s="15"/>
      <c r="D5263" s="15"/>
      <c r="E5263" s="15"/>
      <c r="F5263" s="15"/>
      <c r="G5263" s="15"/>
      <c r="H5263" s="15"/>
      <c r="I5263" s="15"/>
      <c r="J5263" s="15"/>
      <c r="K5263" s="15"/>
      <c r="L5263" s="15"/>
      <c r="M5263" s="15"/>
      <c r="N5263" s="15"/>
      <c r="O5263" s="15"/>
      <c r="P5263" s="15"/>
      <c r="Q5263" s="15"/>
      <c r="R5263" s="15"/>
      <c r="S5263" s="15"/>
      <c r="T5263" s="15"/>
      <c r="U5263" s="15"/>
      <c r="V5263" s="15"/>
      <c r="W5263" s="15"/>
      <c r="X5263" s="16"/>
    </row>
    <row r="5264" spans="1:24" ht="13.5" customHeight="1" x14ac:dyDescent="0.2">
      <c r="A5264" s="7"/>
      <c r="B5264" s="6"/>
      <c r="C5264" s="6"/>
      <c r="D5264" s="6"/>
      <c r="E5264" s="6"/>
      <c r="F5264" s="6"/>
      <c r="G5264" s="6"/>
      <c r="H5264" s="6"/>
      <c r="I5264" s="6"/>
      <c r="J5264" s="6"/>
      <c r="K5264" s="6"/>
      <c r="L5264" s="6"/>
      <c r="M5264" s="21">
        <f>SUM(hList_Frame_1!B3013:B3014)</f>
        <v>550</v>
      </c>
      <c r="N5264" s="21"/>
      <c r="O5264" s="21"/>
      <c r="P5264" s="21"/>
      <c r="Q5264" s="21"/>
      <c r="R5264" s="21"/>
      <c r="S5264" s="6"/>
      <c r="T5264" s="6"/>
      <c r="U5264" s="6"/>
      <c r="V5264" s="6"/>
      <c r="W5264" s="6"/>
      <c r="X5264" s="17"/>
    </row>
    <row r="5265" spans="1:24" ht="13.5" customHeight="1" x14ac:dyDescent="0.2">
      <c r="A5265" s="10"/>
      <c r="B5265" s="18"/>
      <c r="C5265" s="18"/>
      <c r="D5265" s="18"/>
      <c r="E5265" s="18"/>
      <c r="F5265" s="18"/>
      <c r="G5265" s="18"/>
      <c r="H5265" s="18"/>
      <c r="I5265" s="18"/>
      <c r="J5265" s="18"/>
      <c r="K5265" s="18"/>
      <c r="L5265" s="18"/>
      <c r="M5265" s="18"/>
      <c r="N5265" s="18"/>
      <c r="O5265" s="18"/>
      <c r="P5265" s="18"/>
      <c r="Q5265" s="18"/>
      <c r="R5265" s="18"/>
      <c r="S5265" s="18"/>
      <c r="T5265" s="18"/>
      <c r="U5265" s="18"/>
      <c r="V5265" s="18"/>
      <c r="W5265" s="18"/>
      <c r="X5265" s="19"/>
    </row>
    <row r="5266" spans="1:24" ht="15" customHeight="1" x14ac:dyDescent="0.2">
      <c r="A5266" s="22">
        <v>419460</v>
      </c>
      <c r="B5266" s="23"/>
      <c r="C5266" s="20">
        <v>42150</v>
      </c>
      <c r="D5266" s="13" t="s">
        <v>2430</v>
      </c>
      <c r="E5266" s="24">
        <v>85.1</v>
      </c>
      <c r="F5266" s="25"/>
      <c r="G5266" s="25"/>
      <c r="H5266" s="25"/>
      <c r="I5266" s="25"/>
      <c r="J5266" s="25"/>
      <c r="K5266" s="25"/>
      <c r="L5266" s="25"/>
      <c r="M5266" s="25"/>
      <c r="N5266" s="25"/>
      <c r="O5266" s="25"/>
      <c r="P5266" s="25"/>
      <c r="Q5266" s="25"/>
      <c r="R5266" s="26"/>
      <c r="S5266" s="13" t="s">
        <v>15</v>
      </c>
      <c r="T5266" s="13" t="s">
        <v>137</v>
      </c>
      <c r="U5266" s="13" t="s">
        <v>190</v>
      </c>
      <c r="V5266" s="13" t="s">
        <v>191</v>
      </c>
      <c r="W5266" s="13" t="s">
        <v>15</v>
      </c>
      <c r="X5266" s="13" t="s">
        <v>15</v>
      </c>
    </row>
    <row r="5267" spans="1:24" ht="2.25" customHeight="1" x14ac:dyDescent="0.2">
      <c r="A5267" s="14"/>
      <c r="B5267" s="15"/>
      <c r="C5267" s="15"/>
      <c r="D5267" s="15"/>
      <c r="E5267" s="15"/>
      <c r="F5267" s="15"/>
      <c r="G5267" s="15"/>
      <c r="H5267" s="15"/>
      <c r="I5267" s="15"/>
      <c r="J5267" s="15"/>
      <c r="K5267" s="15"/>
      <c r="L5267" s="15"/>
      <c r="M5267" s="15"/>
      <c r="N5267" s="15"/>
      <c r="O5267" s="15"/>
      <c r="P5267" s="15"/>
      <c r="Q5267" s="15"/>
      <c r="R5267" s="15"/>
      <c r="S5267" s="15"/>
      <c r="T5267" s="15"/>
      <c r="U5267" s="15"/>
      <c r="V5267" s="15"/>
      <c r="W5267" s="15"/>
      <c r="X5267" s="16"/>
    </row>
    <row r="5268" spans="1:24" ht="12.75" customHeight="1" x14ac:dyDescent="0.2">
      <c r="A5268" s="7"/>
      <c r="B5268" s="6"/>
      <c r="C5268" s="6"/>
      <c r="D5268" s="6"/>
      <c r="E5268" s="6"/>
      <c r="F5268" s="6"/>
      <c r="G5268" s="6"/>
      <c r="H5268" s="6"/>
      <c r="I5268" s="6"/>
      <c r="J5268" s="6"/>
      <c r="K5268" s="6"/>
      <c r="L5268" s="6"/>
      <c r="M5268" s="6"/>
      <c r="N5268" s="6"/>
      <c r="O5268" s="6"/>
      <c r="P5268" s="21">
        <f>SUM(hList_Frame_1!B3015:B3015)</f>
        <v>85.1</v>
      </c>
      <c r="Q5268" s="21"/>
      <c r="R5268" s="21"/>
      <c r="S5268" s="6"/>
      <c r="T5268" s="6"/>
      <c r="U5268" s="6"/>
      <c r="V5268" s="6"/>
      <c r="W5268" s="6"/>
      <c r="X5268" s="17"/>
    </row>
    <row r="5269" spans="1:24" ht="14.25" customHeight="1" x14ac:dyDescent="0.2">
      <c r="A5269" s="10"/>
      <c r="B5269" s="18"/>
      <c r="C5269" s="18"/>
      <c r="D5269" s="18"/>
      <c r="E5269" s="18"/>
      <c r="F5269" s="18"/>
      <c r="G5269" s="18"/>
      <c r="H5269" s="18"/>
      <c r="I5269" s="18"/>
      <c r="J5269" s="18"/>
      <c r="K5269" s="18"/>
      <c r="L5269" s="18"/>
      <c r="M5269" s="18"/>
      <c r="N5269" s="18"/>
      <c r="O5269" s="18"/>
      <c r="P5269" s="18"/>
      <c r="Q5269" s="18"/>
      <c r="R5269" s="18"/>
      <c r="S5269" s="18"/>
      <c r="T5269" s="18"/>
      <c r="U5269" s="18"/>
      <c r="V5269" s="18"/>
      <c r="W5269" s="18"/>
      <c r="X5269" s="19"/>
    </row>
    <row r="5270" spans="1:24" ht="15" customHeight="1" x14ac:dyDescent="0.2">
      <c r="A5270" s="27">
        <v>418831</v>
      </c>
      <c r="B5270" s="28"/>
      <c r="C5270" s="3">
        <v>42136</v>
      </c>
      <c r="D5270" s="4" t="s">
        <v>2431</v>
      </c>
      <c r="E5270" s="29">
        <v>600</v>
      </c>
      <c r="F5270" s="30"/>
      <c r="G5270" s="30"/>
      <c r="H5270" s="30"/>
      <c r="I5270" s="30"/>
      <c r="J5270" s="30"/>
      <c r="K5270" s="30"/>
      <c r="L5270" s="30"/>
      <c r="M5270" s="30"/>
      <c r="N5270" s="30"/>
      <c r="O5270" s="30"/>
      <c r="P5270" s="30"/>
      <c r="Q5270" s="30"/>
      <c r="R5270" s="31"/>
      <c r="S5270" s="4" t="s">
        <v>127</v>
      </c>
      <c r="T5270" s="4" t="s">
        <v>133</v>
      </c>
      <c r="U5270" s="4" t="s">
        <v>24</v>
      </c>
      <c r="V5270" s="4" t="s">
        <v>275</v>
      </c>
      <c r="W5270" s="4" t="s">
        <v>127</v>
      </c>
      <c r="X5270" s="4" t="s">
        <v>276</v>
      </c>
    </row>
    <row r="5271" spans="1:24" ht="14.25" customHeight="1" x14ac:dyDescent="0.2">
      <c r="A5271" s="32"/>
      <c r="B5271" s="33"/>
      <c r="C5271" s="11"/>
      <c r="D5271" s="11"/>
      <c r="E5271" s="32"/>
      <c r="F5271" s="34"/>
      <c r="G5271" s="34"/>
      <c r="H5271" s="34"/>
      <c r="I5271" s="34"/>
      <c r="J5271" s="34"/>
      <c r="K5271" s="34"/>
      <c r="L5271" s="34"/>
      <c r="M5271" s="34"/>
      <c r="N5271" s="34"/>
      <c r="O5271" s="34"/>
      <c r="P5271" s="34"/>
      <c r="Q5271" s="34"/>
      <c r="R5271" s="33"/>
      <c r="S5271" s="11"/>
      <c r="T5271" s="11"/>
      <c r="U5271" s="11"/>
      <c r="V5271" s="11"/>
      <c r="W5271" s="11"/>
      <c r="X5271" s="12" t="s">
        <v>276</v>
      </c>
    </row>
    <row r="5272" spans="1:24" ht="2.25" customHeight="1" x14ac:dyDescent="0.2">
      <c r="A5272" s="14"/>
      <c r="B5272" s="15"/>
      <c r="C5272" s="15"/>
      <c r="D5272" s="15"/>
      <c r="E5272" s="15"/>
      <c r="F5272" s="15"/>
      <c r="G5272" s="15"/>
      <c r="H5272" s="15"/>
      <c r="I5272" s="15"/>
      <c r="J5272" s="15"/>
      <c r="K5272" s="15"/>
      <c r="L5272" s="15"/>
      <c r="M5272" s="15"/>
      <c r="N5272" s="15"/>
      <c r="O5272" s="15"/>
      <c r="P5272" s="15"/>
      <c r="Q5272" s="15"/>
      <c r="R5272" s="15"/>
      <c r="S5272" s="15"/>
      <c r="T5272" s="15"/>
      <c r="U5272" s="15"/>
      <c r="V5272" s="15"/>
      <c r="W5272" s="15"/>
      <c r="X5272" s="16"/>
    </row>
    <row r="5273" spans="1:24" ht="13.5" customHeight="1" x14ac:dyDescent="0.2">
      <c r="A5273" s="7"/>
      <c r="B5273" s="6"/>
      <c r="C5273" s="6"/>
      <c r="D5273" s="6"/>
      <c r="E5273" s="6"/>
      <c r="F5273" s="6"/>
      <c r="G5273" s="6"/>
      <c r="H5273" s="6"/>
      <c r="I5273" s="6"/>
      <c r="J5273" s="6"/>
      <c r="K5273" s="6"/>
      <c r="L5273" s="6"/>
      <c r="M5273" s="21">
        <f>SUM(hList_Frame_1!B3016:B3017)</f>
        <v>600</v>
      </c>
      <c r="N5273" s="21"/>
      <c r="O5273" s="21"/>
      <c r="P5273" s="21"/>
      <c r="Q5273" s="21"/>
      <c r="R5273" s="21"/>
      <c r="S5273" s="6"/>
      <c r="T5273" s="6"/>
      <c r="U5273" s="6"/>
      <c r="V5273" s="6"/>
      <c r="W5273" s="6"/>
      <c r="X5273" s="17"/>
    </row>
    <row r="5274" spans="1:24" ht="13.5" customHeight="1" x14ac:dyDescent="0.2">
      <c r="A5274" s="10"/>
      <c r="B5274" s="18"/>
      <c r="C5274" s="18"/>
      <c r="D5274" s="18"/>
      <c r="E5274" s="18"/>
      <c r="F5274" s="18"/>
      <c r="G5274" s="18"/>
      <c r="H5274" s="18"/>
      <c r="I5274" s="18"/>
      <c r="J5274" s="18"/>
      <c r="K5274" s="18"/>
      <c r="L5274" s="18"/>
      <c r="M5274" s="18"/>
      <c r="N5274" s="18"/>
      <c r="O5274" s="18"/>
      <c r="P5274" s="18"/>
      <c r="Q5274" s="18"/>
      <c r="R5274" s="18"/>
      <c r="S5274" s="18"/>
      <c r="T5274" s="18"/>
      <c r="U5274" s="18"/>
      <c r="V5274" s="18"/>
      <c r="W5274" s="18"/>
      <c r="X5274" s="19"/>
    </row>
    <row r="5275" spans="1:24" ht="15" customHeight="1" x14ac:dyDescent="0.2">
      <c r="A5275" s="22">
        <v>418145</v>
      </c>
      <c r="B5275" s="23"/>
      <c r="C5275" s="20">
        <v>42125</v>
      </c>
      <c r="D5275" s="4" t="s">
        <v>155</v>
      </c>
      <c r="E5275" s="24">
        <v>239.54</v>
      </c>
      <c r="F5275" s="25"/>
      <c r="G5275" s="25"/>
      <c r="H5275" s="25"/>
      <c r="I5275" s="25"/>
      <c r="J5275" s="25"/>
      <c r="K5275" s="25"/>
      <c r="L5275" s="25"/>
      <c r="M5275" s="25"/>
      <c r="N5275" s="25"/>
      <c r="O5275" s="25"/>
      <c r="P5275" s="25"/>
      <c r="Q5275" s="25"/>
      <c r="R5275" s="26"/>
      <c r="S5275" s="13" t="s">
        <v>525</v>
      </c>
      <c r="T5275" s="13" t="s">
        <v>1317</v>
      </c>
      <c r="U5275" s="13" t="s">
        <v>15</v>
      </c>
      <c r="V5275" s="13" t="s">
        <v>15</v>
      </c>
      <c r="W5275" s="13" t="s">
        <v>525</v>
      </c>
      <c r="X5275" s="13" t="s">
        <v>15</v>
      </c>
    </row>
    <row r="5276" spans="1:24" ht="15" customHeight="1" x14ac:dyDescent="0.2">
      <c r="A5276" s="22">
        <v>418896</v>
      </c>
      <c r="B5276" s="23"/>
      <c r="C5276" s="20">
        <v>42139</v>
      </c>
      <c r="D5276" s="8"/>
      <c r="E5276" s="24">
        <v>239.54</v>
      </c>
      <c r="F5276" s="25"/>
      <c r="G5276" s="25"/>
      <c r="H5276" s="25"/>
      <c r="I5276" s="25"/>
      <c r="J5276" s="25"/>
      <c r="K5276" s="25"/>
      <c r="L5276" s="25"/>
      <c r="M5276" s="25"/>
      <c r="N5276" s="25"/>
      <c r="O5276" s="25"/>
      <c r="P5276" s="25"/>
      <c r="Q5276" s="25"/>
      <c r="R5276" s="26"/>
      <c r="S5276" s="13" t="s">
        <v>527</v>
      </c>
      <c r="T5276" s="13" t="s">
        <v>1317</v>
      </c>
      <c r="U5276" s="13" t="s">
        <v>15</v>
      </c>
      <c r="V5276" s="13" t="s">
        <v>15</v>
      </c>
      <c r="W5276" s="13" t="s">
        <v>527</v>
      </c>
      <c r="X5276" s="13" t="s">
        <v>15</v>
      </c>
    </row>
    <row r="5277" spans="1:24" ht="15" customHeight="1" x14ac:dyDescent="0.2">
      <c r="A5277" s="22">
        <v>419533</v>
      </c>
      <c r="B5277" s="23"/>
      <c r="C5277" s="20">
        <v>42153</v>
      </c>
      <c r="D5277" s="11"/>
      <c r="E5277" s="24">
        <v>239.54</v>
      </c>
      <c r="F5277" s="25"/>
      <c r="G5277" s="25"/>
      <c r="H5277" s="25"/>
      <c r="I5277" s="25"/>
      <c r="J5277" s="25"/>
      <c r="K5277" s="25"/>
      <c r="L5277" s="25"/>
      <c r="M5277" s="25"/>
      <c r="N5277" s="25"/>
      <c r="O5277" s="25"/>
      <c r="P5277" s="25"/>
      <c r="Q5277" s="25"/>
      <c r="R5277" s="26"/>
      <c r="S5277" s="13" t="s">
        <v>528</v>
      </c>
      <c r="T5277" s="13" t="s">
        <v>1317</v>
      </c>
      <c r="U5277" s="13" t="s">
        <v>15</v>
      </c>
      <c r="V5277" s="13" t="s">
        <v>15</v>
      </c>
      <c r="W5277" s="13" t="s">
        <v>528</v>
      </c>
      <c r="X5277" s="13" t="s">
        <v>15</v>
      </c>
    </row>
    <row r="5278" spans="1:24" ht="3" customHeight="1" x14ac:dyDescent="0.2">
      <c r="A5278" s="14"/>
      <c r="B5278" s="15"/>
      <c r="C5278" s="15"/>
      <c r="D5278" s="15"/>
      <c r="E5278" s="15"/>
      <c r="F5278" s="15"/>
      <c r="G5278" s="15"/>
      <c r="H5278" s="15"/>
      <c r="I5278" s="15"/>
      <c r="J5278" s="15"/>
      <c r="K5278" s="15"/>
      <c r="L5278" s="15"/>
      <c r="M5278" s="15"/>
      <c r="N5278" s="15"/>
      <c r="O5278" s="15"/>
      <c r="P5278" s="15"/>
      <c r="Q5278" s="15"/>
      <c r="R5278" s="15"/>
      <c r="S5278" s="15"/>
      <c r="T5278" s="15"/>
      <c r="U5278" s="15"/>
      <c r="V5278" s="15"/>
      <c r="W5278" s="15"/>
      <c r="X5278" s="16"/>
    </row>
    <row r="5279" spans="1:24" ht="12.75" customHeight="1" x14ac:dyDescent="0.2">
      <c r="A5279" s="7"/>
      <c r="B5279" s="6"/>
      <c r="C5279" s="6"/>
      <c r="D5279" s="6"/>
      <c r="E5279" s="6"/>
      <c r="F5279" s="6"/>
      <c r="G5279" s="6"/>
      <c r="H5279" s="6"/>
      <c r="I5279" s="6"/>
      <c r="J5279" s="6"/>
      <c r="K5279" s="6"/>
      <c r="L5279" s="6"/>
      <c r="M5279" s="21">
        <f>SUM(hList_Frame_1!B3018:B3020)</f>
        <v>718.62</v>
      </c>
      <c r="N5279" s="21"/>
      <c r="O5279" s="21"/>
      <c r="P5279" s="21"/>
      <c r="Q5279" s="21"/>
      <c r="R5279" s="21"/>
      <c r="S5279" s="6"/>
      <c r="T5279" s="6"/>
      <c r="U5279" s="6"/>
      <c r="V5279" s="6"/>
      <c r="W5279" s="6"/>
      <c r="X5279" s="17"/>
    </row>
    <row r="5280" spans="1:24" ht="14.25" customHeight="1" x14ac:dyDescent="0.2">
      <c r="A5280" s="10"/>
      <c r="B5280" s="18"/>
      <c r="C5280" s="18"/>
      <c r="D5280" s="18"/>
      <c r="E5280" s="18"/>
      <c r="F5280" s="18"/>
      <c r="G5280" s="18"/>
      <c r="H5280" s="18"/>
      <c r="I5280" s="18"/>
      <c r="J5280" s="18"/>
      <c r="K5280" s="18"/>
      <c r="L5280" s="18"/>
      <c r="M5280" s="18"/>
      <c r="N5280" s="18"/>
      <c r="O5280" s="18"/>
      <c r="P5280" s="18"/>
      <c r="Q5280" s="18"/>
      <c r="R5280" s="18"/>
      <c r="S5280" s="18"/>
      <c r="T5280" s="18"/>
      <c r="U5280" s="18"/>
      <c r="V5280" s="18"/>
      <c r="W5280" s="18"/>
      <c r="X5280" s="19"/>
    </row>
    <row r="5281" spans="1:24" ht="15" customHeight="1" x14ac:dyDescent="0.2">
      <c r="A5281" s="22">
        <v>419461</v>
      </c>
      <c r="B5281" s="23"/>
      <c r="C5281" s="20">
        <v>42150</v>
      </c>
      <c r="D5281" s="13" t="s">
        <v>2432</v>
      </c>
      <c r="E5281" s="24">
        <v>450</v>
      </c>
      <c r="F5281" s="25"/>
      <c r="G5281" s="25"/>
      <c r="H5281" s="25"/>
      <c r="I5281" s="25"/>
      <c r="J5281" s="25"/>
      <c r="K5281" s="25"/>
      <c r="L5281" s="25"/>
      <c r="M5281" s="25"/>
      <c r="N5281" s="25"/>
      <c r="O5281" s="25"/>
      <c r="P5281" s="25"/>
      <c r="Q5281" s="25"/>
      <c r="R5281" s="26"/>
      <c r="S5281" s="13" t="s">
        <v>2433</v>
      </c>
      <c r="T5281" s="13" t="s">
        <v>34</v>
      </c>
      <c r="U5281" s="13" t="s">
        <v>35</v>
      </c>
      <c r="V5281" s="13" t="s">
        <v>35</v>
      </c>
      <c r="W5281" s="13" t="s">
        <v>2433</v>
      </c>
      <c r="X5281" s="13" t="s">
        <v>318</v>
      </c>
    </row>
    <row r="5282" spans="1:24" ht="2.25" customHeight="1" x14ac:dyDescent="0.2">
      <c r="A5282" s="14"/>
      <c r="B5282" s="15"/>
      <c r="C5282" s="15"/>
      <c r="D5282" s="15"/>
      <c r="E5282" s="15"/>
      <c r="F5282" s="15"/>
      <c r="G5282" s="15"/>
      <c r="H5282" s="15"/>
      <c r="I5282" s="15"/>
      <c r="J5282" s="15"/>
      <c r="K5282" s="15"/>
      <c r="L5282" s="15"/>
      <c r="M5282" s="15"/>
      <c r="N5282" s="15"/>
      <c r="O5282" s="15"/>
      <c r="P5282" s="15"/>
      <c r="Q5282" s="15"/>
      <c r="R5282" s="15"/>
      <c r="S5282" s="15"/>
      <c r="T5282" s="15"/>
      <c r="U5282" s="15"/>
      <c r="V5282" s="15"/>
      <c r="W5282" s="15"/>
      <c r="X5282" s="16"/>
    </row>
    <row r="5283" spans="1:24" ht="13.5" customHeight="1" x14ac:dyDescent="0.2">
      <c r="A5283" s="7"/>
      <c r="B5283" s="6"/>
      <c r="C5283" s="6"/>
      <c r="D5283" s="6"/>
      <c r="E5283" s="6"/>
      <c r="F5283" s="6"/>
      <c r="G5283" s="6"/>
      <c r="H5283" s="6"/>
      <c r="I5283" s="6"/>
      <c r="J5283" s="6"/>
      <c r="K5283" s="6"/>
      <c r="L5283" s="6"/>
      <c r="M5283" s="21">
        <f>SUM(hList_Frame_1!B3021:B3021)</f>
        <v>450</v>
      </c>
      <c r="N5283" s="21"/>
      <c r="O5283" s="21"/>
      <c r="P5283" s="21"/>
      <c r="Q5283" s="21"/>
      <c r="R5283" s="21"/>
      <c r="S5283" s="6"/>
      <c r="T5283" s="6"/>
      <c r="U5283" s="6"/>
      <c r="V5283" s="6"/>
      <c r="W5283" s="6"/>
      <c r="X5283" s="17"/>
    </row>
    <row r="5284" spans="1:24" ht="13.5" customHeight="1" x14ac:dyDescent="0.2">
      <c r="A5284" s="10"/>
      <c r="B5284" s="18"/>
      <c r="C5284" s="18"/>
      <c r="D5284" s="18"/>
      <c r="E5284" s="18"/>
      <c r="F5284" s="18"/>
      <c r="G5284" s="18"/>
      <c r="H5284" s="18"/>
      <c r="I5284" s="18"/>
      <c r="J5284" s="18"/>
      <c r="K5284" s="18"/>
      <c r="L5284" s="18"/>
      <c r="M5284" s="18"/>
      <c r="N5284" s="18"/>
      <c r="O5284" s="18"/>
      <c r="P5284" s="18"/>
      <c r="Q5284" s="18"/>
      <c r="R5284" s="18"/>
      <c r="S5284" s="18"/>
      <c r="T5284" s="18"/>
      <c r="U5284" s="18"/>
      <c r="V5284" s="18"/>
      <c r="W5284" s="18"/>
      <c r="X5284" s="19"/>
    </row>
    <row r="5285" spans="1:24" ht="15" customHeight="1" x14ac:dyDescent="0.2">
      <c r="A5285" s="22">
        <v>419462</v>
      </c>
      <c r="B5285" s="23"/>
      <c r="C5285" s="20">
        <v>42150</v>
      </c>
      <c r="D5285" s="13" t="s">
        <v>2434</v>
      </c>
      <c r="E5285" s="24">
        <v>550</v>
      </c>
      <c r="F5285" s="25"/>
      <c r="G5285" s="25"/>
      <c r="H5285" s="25"/>
      <c r="I5285" s="25"/>
      <c r="J5285" s="25"/>
      <c r="K5285" s="25"/>
      <c r="L5285" s="25"/>
      <c r="M5285" s="25"/>
      <c r="N5285" s="25"/>
      <c r="O5285" s="25"/>
      <c r="P5285" s="25"/>
      <c r="Q5285" s="25"/>
      <c r="R5285" s="26"/>
      <c r="S5285" s="13" t="s">
        <v>2435</v>
      </c>
      <c r="T5285" s="13" t="s">
        <v>34</v>
      </c>
      <c r="U5285" s="13" t="s">
        <v>35</v>
      </c>
      <c r="V5285" s="13" t="s">
        <v>35</v>
      </c>
      <c r="W5285" s="13" t="s">
        <v>2435</v>
      </c>
      <c r="X5285" s="13" t="s">
        <v>229</v>
      </c>
    </row>
    <row r="5286" spans="1:24" ht="2.25" customHeight="1" x14ac:dyDescent="0.2">
      <c r="A5286" s="14"/>
      <c r="B5286" s="15"/>
      <c r="C5286" s="15"/>
      <c r="D5286" s="15"/>
      <c r="E5286" s="15"/>
      <c r="F5286" s="15"/>
      <c r="G5286" s="15"/>
      <c r="H5286" s="15"/>
      <c r="I5286" s="15"/>
      <c r="J5286" s="15"/>
      <c r="K5286" s="15"/>
      <c r="L5286" s="15"/>
      <c r="M5286" s="15"/>
      <c r="N5286" s="15"/>
      <c r="O5286" s="15"/>
      <c r="P5286" s="15"/>
      <c r="Q5286" s="15"/>
      <c r="R5286" s="15"/>
      <c r="S5286" s="15"/>
      <c r="T5286" s="15"/>
      <c r="U5286" s="15"/>
      <c r="V5286" s="15"/>
      <c r="W5286" s="15"/>
      <c r="X5286" s="16"/>
    </row>
    <row r="5287" spans="1:24" ht="12.75" customHeight="1" x14ac:dyDescent="0.2">
      <c r="A5287" s="7"/>
      <c r="B5287" s="6"/>
      <c r="C5287" s="6"/>
      <c r="D5287" s="6"/>
      <c r="E5287" s="6"/>
      <c r="F5287" s="6"/>
      <c r="G5287" s="6"/>
      <c r="H5287" s="6"/>
      <c r="I5287" s="6"/>
      <c r="J5287" s="6"/>
      <c r="K5287" s="6"/>
      <c r="L5287" s="6"/>
      <c r="M5287" s="21">
        <f>SUM(hList_Frame_1!B3022:B3022)</f>
        <v>550</v>
      </c>
      <c r="N5287" s="21"/>
      <c r="O5287" s="21"/>
      <c r="P5287" s="21"/>
      <c r="Q5287" s="21"/>
      <c r="R5287" s="21"/>
      <c r="S5287" s="6"/>
      <c r="T5287" s="6"/>
      <c r="U5287" s="6"/>
      <c r="V5287" s="6"/>
      <c r="W5287" s="6"/>
      <c r="X5287" s="17"/>
    </row>
    <row r="5288" spans="1:24" ht="14.25" customHeight="1" x14ac:dyDescent="0.2">
      <c r="A5288" s="10"/>
      <c r="B5288" s="18"/>
      <c r="C5288" s="18"/>
      <c r="D5288" s="18"/>
      <c r="E5288" s="18"/>
      <c r="F5288" s="18"/>
      <c r="G5288" s="18"/>
      <c r="H5288" s="18"/>
      <c r="I5288" s="18"/>
      <c r="J5288" s="18"/>
      <c r="K5288" s="18"/>
      <c r="L5288" s="18"/>
      <c r="M5288" s="18"/>
      <c r="N5288" s="18"/>
      <c r="O5288" s="18"/>
      <c r="P5288" s="18"/>
      <c r="Q5288" s="18"/>
      <c r="R5288" s="18"/>
      <c r="S5288" s="18"/>
      <c r="T5288" s="18"/>
      <c r="U5288" s="18"/>
      <c r="V5288" s="18"/>
      <c r="W5288" s="18"/>
      <c r="X5288" s="19"/>
    </row>
    <row r="5289" spans="1:24" ht="15" customHeight="1" x14ac:dyDescent="0.2">
      <c r="A5289" s="22">
        <v>418832</v>
      </c>
      <c r="B5289" s="23"/>
      <c r="C5289" s="20">
        <v>42136</v>
      </c>
      <c r="D5289" s="4" t="s">
        <v>2436</v>
      </c>
      <c r="E5289" s="24">
        <v>524</v>
      </c>
      <c r="F5289" s="25"/>
      <c r="G5289" s="25"/>
      <c r="H5289" s="25"/>
      <c r="I5289" s="25"/>
      <c r="J5289" s="25"/>
      <c r="K5289" s="25"/>
      <c r="L5289" s="25"/>
      <c r="M5289" s="25"/>
      <c r="N5289" s="25"/>
      <c r="O5289" s="25"/>
      <c r="P5289" s="25"/>
      <c r="Q5289" s="25"/>
      <c r="R5289" s="26"/>
      <c r="S5289" s="13" t="s">
        <v>293</v>
      </c>
      <c r="T5289" s="13" t="s">
        <v>197</v>
      </c>
      <c r="U5289" s="13" t="s">
        <v>71</v>
      </c>
      <c r="V5289" s="13" t="s">
        <v>1002</v>
      </c>
      <c r="W5289" s="13" t="s">
        <v>293</v>
      </c>
      <c r="X5289" s="13" t="s">
        <v>15</v>
      </c>
    </row>
    <row r="5290" spans="1:24" ht="15" customHeight="1" x14ac:dyDescent="0.2">
      <c r="A5290" s="22">
        <v>419463</v>
      </c>
      <c r="B5290" s="23"/>
      <c r="C5290" s="20">
        <v>42150</v>
      </c>
      <c r="D5290" s="11"/>
      <c r="E5290" s="24">
        <v>1364</v>
      </c>
      <c r="F5290" s="25"/>
      <c r="G5290" s="25"/>
      <c r="H5290" s="25"/>
      <c r="I5290" s="25"/>
      <c r="J5290" s="25"/>
      <c r="K5290" s="25"/>
      <c r="L5290" s="25"/>
      <c r="M5290" s="25"/>
      <c r="N5290" s="25"/>
      <c r="O5290" s="25"/>
      <c r="P5290" s="25"/>
      <c r="Q5290" s="25"/>
      <c r="R5290" s="26"/>
      <c r="S5290" s="13" t="s">
        <v>269</v>
      </c>
      <c r="T5290" s="13" t="s">
        <v>333</v>
      </c>
      <c r="U5290" s="13" t="s">
        <v>61</v>
      </c>
      <c r="V5290" s="13" t="s">
        <v>784</v>
      </c>
      <c r="W5290" s="13" t="s">
        <v>269</v>
      </c>
      <c r="X5290" s="13" t="s">
        <v>15</v>
      </c>
    </row>
    <row r="5291" spans="1:24" ht="3" customHeight="1" x14ac:dyDescent="0.2">
      <c r="A5291" s="14"/>
      <c r="B5291" s="15"/>
      <c r="C5291" s="15"/>
      <c r="D5291" s="15"/>
      <c r="E5291" s="15"/>
      <c r="F5291" s="15"/>
      <c r="G5291" s="15"/>
      <c r="H5291" s="15"/>
      <c r="I5291" s="15"/>
      <c r="J5291" s="15"/>
      <c r="K5291" s="15"/>
      <c r="L5291" s="15"/>
      <c r="M5291" s="15"/>
      <c r="N5291" s="15"/>
      <c r="O5291" s="15"/>
      <c r="P5291" s="15"/>
      <c r="Q5291" s="15"/>
      <c r="R5291" s="15"/>
      <c r="S5291" s="15"/>
      <c r="T5291" s="15"/>
      <c r="U5291" s="15"/>
      <c r="V5291" s="15"/>
      <c r="W5291" s="15"/>
      <c r="X5291" s="16"/>
    </row>
    <row r="5292" spans="1:24" ht="12.75" customHeight="1" x14ac:dyDescent="0.2">
      <c r="A5292" s="7"/>
      <c r="B5292" s="6"/>
      <c r="C5292" s="6"/>
      <c r="D5292" s="6"/>
      <c r="E5292" s="6"/>
      <c r="F5292" s="6"/>
      <c r="G5292" s="6"/>
      <c r="H5292" s="6"/>
      <c r="I5292" s="6"/>
      <c r="J5292" s="6"/>
      <c r="K5292" s="21">
        <f>SUM(hList_Frame_1!B3023:B3024)</f>
        <v>1888</v>
      </c>
      <c r="L5292" s="21"/>
      <c r="M5292" s="21"/>
      <c r="N5292" s="21"/>
      <c r="O5292" s="21"/>
      <c r="P5292" s="21"/>
      <c r="Q5292" s="21"/>
      <c r="R5292" s="21"/>
      <c r="S5292" s="6"/>
      <c r="T5292" s="6"/>
      <c r="U5292" s="6"/>
      <c r="V5292" s="6"/>
      <c r="W5292" s="6"/>
      <c r="X5292" s="17"/>
    </row>
    <row r="5293" spans="1:24" ht="13.5" customHeight="1" x14ac:dyDescent="0.2">
      <c r="A5293" s="10"/>
      <c r="B5293" s="18"/>
      <c r="C5293" s="18"/>
      <c r="D5293" s="18"/>
      <c r="E5293" s="18"/>
      <c r="F5293" s="18"/>
      <c r="G5293" s="18"/>
      <c r="H5293" s="18"/>
      <c r="I5293" s="18"/>
      <c r="J5293" s="18"/>
      <c r="K5293" s="18"/>
      <c r="L5293" s="18"/>
      <c r="M5293" s="18"/>
      <c r="N5293" s="18"/>
      <c r="O5293" s="18"/>
      <c r="P5293" s="18"/>
      <c r="Q5293" s="18"/>
      <c r="R5293" s="18"/>
      <c r="S5293" s="18"/>
      <c r="T5293" s="18"/>
      <c r="U5293" s="18"/>
      <c r="V5293" s="18"/>
      <c r="W5293" s="18"/>
      <c r="X5293" s="19"/>
    </row>
    <row r="5294" spans="1:24" ht="15" customHeight="1" x14ac:dyDescent="0.2">
      <c r="A5294" s="27">
        <v>418453</v>
      </c>
      <c r="B5294" s="28"/>
      <c r="C5294" s="3">
        <v>42129</v>
      </c>
      <c r="D5294" s="4" t="s">
        <v>2437</v>
      </c>
      <c r="E5294" s="29">
        <v>6.7</v>
      </c>
      <c r="F5294" s="30"/>
      <c r="G5294" s="30"/>
      <c r="H5294" s="30"/>
      <c r="I5294" s="30"/>
      <c r="J5294" s="30"/>
      <c r="K5294" s="30"/>
      <c r="L5294" s="30"/>
      <c r="M5294" s="30"/>
      <c r="N5294" s="30"/>
      <c r="O5294" s="30"/>
      <c r="P5294" s="30"/>
      <c r="Q5294" s="30"/>
      <c r="R5294" s="31"/>
      <c r="S5294" s="4" t="s">
        <v>11</v>
      </c>
      <c r="T5294" s="4" t="s">
        <v>84</v>
      </c>
      <c r="U5294" s="4" t="s">
        <v>13</v>
      </c>
      <c r="V5294" s="4" t="s">
        <v>14</v>
      </c>
      <c r="W5294" s="4" t="s">
        <v>11</v>
      </c>
      <c r="X5294" s="4" t="s">
        <v>15</v>
      </c>
    </row>
    <row r="5295" spans="1:24" ht="14.25" customHeight="1" x14ac:dyDescent="0.2">
      <c r="A5295" s="32"/>
      <c r="B5295" s="33"/>
      <c r="C5295" s="11"/>
      <c r="D5295" s="8"/>
      <c r="E5295" s="32"/>
      <c r="F5295" s="34"/>
      <c r="G5295" s="34"/>
      <c r="H5295" s="34"/>
      <c r="I5295" s="34"/>
      <c r="J5295" s="34"/>
      <c r="K5295" s="34"/>
      <c r="L5295" s="34"/>
      <c r="M5295" s="34"/>
      <c r="N5295" s="34"/>
      <c r="O5295" s="34"/>
      <c r="P5295" s="34"/>
      <c r="Q5295" s="34"/>
      <c r="R5295" s="33"/>
      <c r="S5295" s="11"/>
      <c r="T5295" s="11"/>
      <c r="U5295" s="11"/>
      <c r="V5295" s="11"/>
      <c r="W5295" s="11"/>
      <c r="X5295" s="12" t="s">
        <v>15</v>
      </c>
    </row>
    <row r="5296" spans="1:24" ht="15" customHeight="1" x14ac:dyDescent="0.2">
      <c r="A5296" s="22">
        <v>418833</v>
      </c>
      <c r="B5296" s="23"/>
      <c r="C5296" s="20">
        <v>42136</v>
      </c>
      <c r="D5296" s="8"/>
      <c r="E5296" s="24">
        <v>1.44</v>
      </c>
      <c r="F5296" s="25"/>
      <c r="G5296" s="25"/>
      <c r="H5296" s="25"/>
      <c r="I5296" s="25"/>
      <c r="J5296" s="25"/>
      <c r="K5296" s="25"/>
      <c r="L5296" s="25"/>
      <c r="M5296" s="25"/>
      <c r="N5296" s="25"/>
      <c r="O5296" s="25"/>
      <c r="P5296" s="25"/>
      <c r="Q5296" s="25"/>
      <c r="R5296" s="26"/>
      <c r="S5296" s="13" t="s">
        <v>11</v>
      </c>
      <c r="T5296" s="13" t="s">
        <v>84</v>
      </c>
      <c r="U5296" s="13" t="s">
        <v>13</v>
      </c>
      <c r="V5296" s="13" t="s">
        <v>14</v>
      </c>
      <c r="W5296" s="13" t="s">
        <v>11</v>
      </c>
      <c r="X5296" s="13" t="s">
        <v>15</v>
      </c>
    </row>
    <row r="5297" spans="1:24" ht="15" customHeight="1" x14ac:dyDescent="0.2">
      <c r="A5297" s="22">
        <v>419464</v>
      </c>
      <c r="B5297" s="23"/>
      <c r="C5297" s="20">
        <v>42150</v>
      </c>
      <c r="D5297" s="11"/>
      <c r="E5297" s="24">
        <v>20.079999999999998</v>
      </c>
      <c r="F5297" s="25"/>
      <c r="G5297" s="25"/>
      <c r="H5297" s="25"/>
      <c r="I5297" s="25"/>
      <c r="J5297" s="25"/>
      <c r="K5297" s="25"/>
      <c r="L5297" s="25"/>
      <c r="M5297" s="25"/>
      <c r="N5297" s="25"/>
      <c r="O5297" s="25"/>
      <c r="P5297" s="25"/>
      <c r="Q5297" s="25"/>
      <c r="R5297" s="26"/>
      <c r="S5297" s="13" t="s">
        <v>11</v>
      </c>
      <c r="T5297" s="13" t="s">
        <v>84</v>
      </c>
      <c r="U5297" s="13" t="s">
        <v>13</v>
      </c>
      <c r="V5297" s="13" t="s">
        <v>14</v>
      </c>
      <c r="W5297" s="13" t="s">
        <v>11</v>
      </c>
      <c r="X5297" s="13" t="s">
        <v>15</v>
      </c>
    </row>
    <row r="5298" spans="1:24" ht="2.25" customHeight="1" x14ac:dyDescent="0.2">
      <c r="A5298" s="14"/>
      <c r="B5298" s="15"/>
      <c r="C5298" s="15"/>
      <c r="D5298" s="15"/>
      <c r="E5298" s="15"/>
      <c r="F5298" s="15"/>
      <c r="G5298" s="15"/>
      <c r="H5298" s="15"/>
      <c r="I5298" s="15"/>
      <c r="J5298" s="15"/>
      <c r="K5298" s="15"/>
      <c r="L5298" s="15"/>
      <c r="M5298" s="15"/>
      <c r="N5298" s="15"/>
      <c r="O5298" s="15"/>
      <c r="P5298" s="15"/>
      <c r="Q5298" s="15"/>
      <c r="R5298" s="15"/>
      <c r="S5298" s="15"/>
      <c r="T5298" s="15"/>
      <c r="U5298" s="15"/>
      <c r="V5298" s="15"/>
      <c r="W5298" s="15"/>
      <c r="X5298" s="16"/>
    </row>
    <row r="5299" spans="1:24" ht="12.75" customHeight="1" x14ac:dyDescent="0.2">
      <c r="A5299" s="7"/>
      <c r="B5299" s="6"/>
      <c r="C5299" s="6"/>
      <c r="D5299" s="6"/>
      <c r="E5299" s="6"/>
      <c r="F5299" s="6"/>
      <c r="G5299" s="6"/>
      <c r="H5299" s="6"/>
      <c r="I5299" s="6"/>
      <c r="J5299" s="6"/>
      <c r="K5299" s="6"/>
      <c r="L5299" s="6"/>
      <c r="M5299" s="6"/>
      <c r="N5299" s="6"/>
      <c r="O5299" s="6"/>
      <c r="P5299" s="21">
        <f>SUM(hList_Frame_1!B3025:B3028)</f>
        <v>28.22</v>
      </c>
      <c r="Q5299" s="21"/>
      <c r="R5299" s="21"/>
      <c r="S5299" s="6"/>
      <c r="T5299" s="6"/>
      <c r="U5299" s="6"/>
      <c r="V5299" s="6"/>
      <c r="W5299" s="6"/>
      <c r="X5299" s="17"/>
    </row>
    <row r="5300" spans="1:24" ht="14.25" customHeight="1" x14ac:dyDescent="0.2">
      <c r="A5300" s="10"/>
      <c r="B5300" s="18"/>
      <c r="C5300" s="18"/>
      <c r="D5300" s="18"/>
      <c r="E5300" s="18"/>
      <c r="F5300" s="18"/>
      <c r="G5300" s="18"/>
      <c r="H5300" s="18"/>
      <c r="I5300" s="18"/>
      <c r="J5300" s="18"/>
      <c r="K5300" s="18"/>
      <c r="L5300" s="18"/>
      <c r="M5300" s="18"/>
      <c r="N5300" s="18"/>
      <c r="O5300" s="18"/>
      <c r="P5300" s="18"/>
      <c r="Q5300" s="18"/>
      <c r="R5300" s="18"/>
      <c r="S5300" s="18"/>
      <c r="T5300" s="18"/>
      <c r="U5300" s="18"/>
      <c r="V5300" s="18"/>
      <c r="W5300" s="18"/>
      <c r="X5300" s="19"/>
    </row>
    <row r="5301" spans="1:24" ht="15" customHeight="1" x14ac:dyDescent="0.2">
      <c r="A5301" s="27">
        <v>419465</v>
      </c>
      <c r="B5301" s="28"/>
      <c r="C5301" s="3">
        <v>42150</v>
      </c>
      <c r="D5301" s="4" t="s">
        <v>2438</v>
      </c>
      <c r="E5301" s="29">
        <v>168.47</v>
      </c>
      <c r="F5301" s="30"/>
      <c r="G5301" s="30"/>
      <c r="H5301" s="30"/>
      <c r="I5301" s="30"/>
      <c r="J5301" s="30"/>
      <c r="K5301" s="30"/>
      <c r="L5301" s="30"/>
      <c r="M5301" s="30"/>
      <c r="N5301" s="30"/>
      <c r="O5301" s="30"/>
      <c r="P5301" s="30"/>
      <c r="Q5301" s="30"/>
      <c r="R5301" s="31"/>
      <c r="S5301" s="4" t="s">
        <v>15</v>
      </c>
      <c r="T5301" s="4" t="s">
        <v>137</v>
      </c>
      <c r="U5301" s="4" t="s">
        <v>26</v>
      </c>
      <c r="V5301" s="4" t="s">
        <v>210</v>
      </c>
      <c r="W5301" s="4" t="s">
        <v>15</v>
      </c>
      <c r="X5301" s="4" t="s">
        <v>15</v>
      </c>
    </row>
    <row r="5302" spans="1:24" ht="14.25" customHeight="1" x14ac:dyDescent="0.2">
      <c r="A5302" s="32"/>
      <c r="B5302" s="33"/>
      <c r="C5302" s="11"/>
      <c r="D5302" s="11"/>
      <c r="E5302" s="32"/>
      <c r="F5302" s="34"/>
      <c r="G5302" s="34"/>
      <c r="H5302" s="34"/>
      <c r="I5302" s="34"/>
      <c r="J5302" s="34"/>
      <c r="K5302" s="34"/>
      <c r="L5302" s="34"/>
      <c r="M5302" s="34"/>
      <c r="N5302" s="34"/>
      <c r="O5302" s="34"/>
      <c r="P5302" s="34"/>
      <c r="Q5302" s="34"/>
      <c r="R5302" s="33"/>
      <c r="S5302" s="11"/>
      <c r="T5302" s="11"/>
      <c r="U5302" s="11"/>
      <c r="V5302" s="11"/>
      <c r="W5302" s="11"/>
      <c r="X5302" s="12" t="s">
        <v>15</v>
      </c>
    </row>
    <row r="5303" spans="1:24" ht="3" customHeight="1" x14ac:dyDescent="0.2">
      <c r="A5303" s="14"/>
      <c r="B5303" s="15"/>
      <c r="C5303" s="15"/>
      <c r="D5303" s="15"/>
      <c r="E5303" s="15"/>
      <c r="F5303" s="15"/>
      <c r="G5303" s="15"/>
      <c r="H5303" s="15"/>
      <c r="I5303" s="15"/>
      <c r="J5303" s="15"/>
      <c r="K5303" s="15"/>
      <c r="L5303" s="15"/>
      <c r="M5303" s="15"/>
      <c r="N5303" s="15"/>
      <c r="O5303" s="15"/>
      <c r="P5303" s="15"/>
      <c r="Q5303" s="15"/>
      <c r="R5303" s="15"/>
      <c r="S5303" s="15"/>
      <c r="T5303" s="15"/>
      <c r="U5303" s="15"/>
      <c r="V5303" s="15"/>
      <c r="W5303" s="15"/>
      <c r="X5303" s="16"/>
    </row>
    <row r="5304" spans="1:24" ht="12.75" customHeight="1" x14ac:dyDescent="0.2">
      <c r="A5304" s="7"/>
      <c r="B5304" s="6"/>
      <c r="C5304" s="6"/>
      <c r="D5304" s="6"/>
      <c r="E5304" s="6"/>
      <c r="F5304" s="6"/>
      <c r="G5304" s="6"/>
      <c r="H5304" s="6"/>
      <c r="I5304" s="6"/>
      <c r="J5304" s="6"/>
      <c r="K5304" s="6"/>
      <c r="L5304" s="6"/>
      <c r="M5304" s="21">
        <f>SUM(hList_Frame_1!B3029:B3030)</f>
        <v>168.47</v>
      </c>
      <c r="N5304" s="21"/>
      <c r="O5304" s="21"/>
      <c r="P5304" s="21"/>
      <c r="Q5304" s="21"/>
      <c r="R5304" s="21"/>
      <c r="S5304" s="6"/>
      <c r="T5304" s="6"/>
      <c r="U5304" s="6"/>
      <c r="V5304" s="6"/>
      <c r="W5304" s="6"/>
      <c r="X5304" s="17"/>
    </row>
    <row r="5305" spans="1:24" ht="13.5" customHeight="1" x14ac:dyDescent="0.2">
      <c r="A5305" s="10"/>
      <c r="B5305" s="18"/>
      <c r="C5305" s="18"/>
      <c r="D5305" s="18"/>
      <c r="E5305" s="18"/>
      <c r="F5305" s="18"/>
      <c r="G5305" s="18"/>
      <c r="H5305" s="18"/>
      <c r="I5305" s="18"/>
      <c r="J5305" s="18"/>
      <c r="K5305" s="18"/>
      <c r="L5305" s="18"/>
      <c r="M5305" s="18"/>
      <c r="N5305" s="18"/>
      <c r="O5305" s="18"/>
      <c r="P5305" s="18"/>
      <c r="Q5305" s="18"/>
      <c r="R5305" s="18"/>
      <c r="S5305" s="18"/>
      <c r="T5305" s="18"/>
      <c r="U5305" s="18"/>
      <c r="V5305" s="18"/>
      <c r="W5305" s="18"/>
      <c r="X5305" s="19"/>
    </row>
    <row r="5306" spans="1:24" ht="15" customHeight="1" x14ac:dyDescent="0.2">
      <c r="A5306" s="22">
        <v>419466</v>
      </c>
      <c r="B5306" s="23"/>
      <c r="C5306" s="20">
        <v>42150</v>
      </c>
      <c r="D5306" s="4" t="s">
        <v>2439</v>
      </c>
      <c r="E5306" s="24">
        <v>3280</v>
      </c>
      <c r="F5306" s="25"/>
      <c r="G5306" s="25"/>
      <c r="H5306" s="25"/>
      <c r="I5306" s="25"/>
      <c r="J5306" s="25"/>
      <c r="K5306" s="25"/>
      <c r="L5306" s="25"/>
      <c r="M5306" s="25"/>
      <c r="N5306" s="25"/>
      <c r="O5306" s="25"/>
      <c r="P5306" s="25"/>
      <c r="Q5306" s="25"/>
      <c r="R5306" s="26"/>
      <c r="S5306" s="13" t="s">
        <v>65</v>
      </c>
      <c r="T5306" s="13" t="s">
        <v>311</v>
      </c>
      <c r="U5306" s="13" t="s">
        <v>198</v>
      </c>
      <c r="V5306" s="13" t="s">
        <v>199</v>
      </c>
      <c r="W5306" s="13" t="s">
        <v>65</v>
      </c>
      <c r="X5306" s="13" t="s">
        <v>1372</v>
      </c>
    </row>
    <row r="5307" spans="1:24" ht="15" customHeight="1" x14ac:dyDescent="0.2">
      <c r="A5307" s="22">
        <v>419467</v>
      </c>
      <c r="B5307" s="23"/>
      <c r="C5307" s="20">
        <v>42150</v>
      </c>
      <c r="D5307" s="11"/>
      <c r="E5307" s="24">
        <v>4260</v>
      </c>
      <c r="F5307" s="25"/>
      <c r="G5307" s="25"/>
      <c r="H5307" s="25"/>
      <c r="I5307" s="25"/>
      <c r="J5307" s="25"/>
      <c r="K5307" s="25"/>
      <c r="L5307" s="25"/>
      <c r="M5307" s="25"/>
      <c r="N5307" s="25"/>
      <c r="O5307" s="25"/>
      <c r="P5307" s="25"/>
      <c r="Q5307" s="25"/>
      <c r="R5307" s="26"/>
      <c r="S5307" s="13" t="s">
        <v>65</v>
      </c>
      <c r="T5307" s="13" t="s">
        <v>311</v>
      </c>
      <c r="U5307" s="13" t="s">
        <v>198</v>
      </c>
      <c r="V5307" s="13" t="s">
        <v>201</v>
      </c>
      <c r="W5307" s="13" t="s">
        <v>65</v>
      </c>
      <c r="X5307" s="13" t="s">
        <v>2440</v>
      </c>
    </row>
    <row r="5308" spans="1:24" ht="2.25" customHeight="1" x14ac:dyDescent="0.2">
      <c r="A5308" s="14"/>
      <c r="B5308" s="15"/>
      <c r="C5308" s="15"/>
      <c r="D5308" s="15"/>
      <c r="E5308" s="15"/>
      <c r="F5308" s="15"/>
      <c r="G5308" s="15"/>
      <c r="H5308" s="15"/>
      <c r="I5308" s="15"/>
      <c r="J5308" s="15"/>
      <c r="K5308" s="15"/>
      <c r="L5308" s="15"/>
      <c r="M5308" s="15"/>
      <c r="N5308" s="15"/>
      <c r="O5308" s="15"/>
      <c r="P5308" s="15"/>
      <c r="Q5308" s="15"/>
      <c r="R5308" s="15"/>
      <c r="S5308" s="15"/>
      <c r="T5308" s="15"/>
      <c r="U5308" s="15"/>
      <c r="V5308" s="15"/>
      <c r="W5308" s="15"/>
      <c r="X5308" s="16"/>
    </row>
    <row r="5309" spans="1:24" ht="13.5" customHeight="1" x14ac:dyDescent="0.2">
      <c r="A5309" s="7"/>
      <c r="B5309" s="6"/>
      <c r="C5309" s="6"/>
      <c r="D5309" s="6"/>
      <c r="E5309" s="6"/>
      <c r="F5309" s="6"/>
      <c r="G5309" s="6"/>
      <c r="H5309" s="6"/>
      <c r="I5309" s="6"/>
      <c r="J5309" s="6"/>
      <c r="K5309" s="21">
        <f>SUM(hList_Frame_1!B3031:B3032)</f>
        <v>7540</v>
      </c>
      <c r="L5309" s="21"/>
      <c r="M5309" s="21"/>
      <c r="N5309" s="21"/>
      <c r="O5309" s="21"/>
      <c r="P5309" s="21"/>
      <c r="Q5309" s="21"/>
      <c r="R5309" s="21"/>
      <c r="S5309" s="6"/>
      <c r="T5309" s="6"/>
      <c r="U5309" s="6"/>
      <c r="V5309" s="6"/>
      <c r="W5309" s="6"/>
      <c r="X5309" s="17"/>
    </row>
    <row r="5310" spans="1:24" ht="13.5" customHeight="1" x14ac:dyDescent="0.2">
      <c r="A5310" s="10"/>
      <c r="B5310" s="18"/>
      <c r="C5310" s="18"/>
      <c r="D5310" s="18"/>
      <c r="E5310" s="18"/>
      <c r="F5310" s="18"/>
      <c r="G5310" s="18"/>
      <c r="H5310" s="18"/>
      <c r="I5310" s="18"/>
      <c r="J5310" s="18"/>
      <c r="K5310" s="18"/>
      <c r="L5310" s="18"/>
      <c r="M5310" s="18"/>
      <c r="N5310" s="18"/>
      <c r="O5310" s="18"/>
      <c r="P5310" s="18"/>
      <c r="Q5310" s="18"/>
      <c r="R5310" s="18"/>
      <c r="S5310" s="18"/>
      <c r="T5310" s="18"/>
      <c r="U5310" s="18"/>
      <c r="V5310" s="18"/>
      <c r="W5310" s="18"/>
      <c r="X5310" s="19"/>
    </row>
    <row r="5311" spans="1:24" ht="15" customHeight="1" x14ac:dyDescent="0.2">
      <c r="A5311" s="22">
        <v>419468</v>
      </c>
      <c r="B5311" s="23"/>
      <c r="C5311" s="20">
        <v>42150</v>
      </c>
      <c r="D5311" s="13" t="s">
        <v>2441</v>
      </c>
      <c r="E5311" s="24">
        <v>439.62</v>
      </c>
      <c r="F5311" s="25"/>
      <c r="G5311" s="25"/>
      <c r="H5311" s="25"/>
      <c r="I5311" s="25"/>
      <c r="J5311" s="25"/>
      <c r="K5311" s="25"/>
      <c r="L5311" s="25"/>
      <c r="M5311" s="25"/>
      <c r="N5311" s="25"/>
      <c r="O5311" s="25"/>
      <c r="P5311" s="25"/>
      <c r="Q5311" s="25"/>
      <c r="R5311" s="26"/>
      <c r="S5311" s="13" t="s">
        <v>269</v>
      </c>
      <c r="T5311" s="13" t="s">
        <v>262</v>
      </c>
      <c r="U5311" s="13" t="s">
        <v>61</v>
      </c>
      <c r="V5311" s="13" t="s">
        <v>1601</v>
      </c>
      <c r="W5311" s="13" t="s">
        <v>269</v>
      </c>
      <c r="X5311" s="13" t="s">
        <v>1569</v>
      </c>
    </row>
    <row r="5312" spans="1:24" ht="2.25" customHeight="1" x14ac:dyDescent="0.2">
      <c r="A5312" s="14"/>
      <c r="B5312" s="15"/>
      <c r="C5312" s="15"/>
      <c r="D5312" s="15"/>
      <c r="E5312" s="15"/>
      <c r="F5312" s="15"/>
      <c r="G5312" s="15"/>
      <c r="H5312" s="15"/>
      <c r="I5312" s="15"/>
      <c r="J5312" s="15"/>
      <c r="K5312" s="15"/>
      <c r="L5312" s="15"/>
      <c r="M5312" s="15"/>
      <c r="N5312" s="15"/>
      <c r="O5312" s="15"/>
      <c r="P5312" s="15"/>
      <c r="Q5312" s="15"/>
      <c r="R5312" s="15"/>
      <c r="S5312" s="15"/>
      <c r="T5312" s="15"/>
      <c r="U5312" s="15"/>
      <c r="V5312" s="15"/>
      <c r="W5312" s="15"/>
      <c r="X5312" s="16"/>
    </row>
    <row r="5313" spans="1:24" ht="13.5" customHeight="1" x14ac:dyDescent="0.2">
      <c r="A5313" s="7"/>
      <c r="B5313" s="6"/>
      <c r="C5313" s="6"/>
      <c r="D5313" s="6"/>
      <c r="E5313" s="6"/>
      <c r="F5313" s="6"/>
      <c r="G5313" s="6"/>
      <c r="H5313" s="6"/>
      <c r="I5313" s="6"/>
      <c r="J5313" s="6"/>
      <c r="K5313" s="6"/>
      <c r="L5313" s="6"/>
      <c r="M5313" s="21">
        <f>SUM(hList_Frame_1!B3033:B3033)</f>
        <v>439.62</v>
      </c>
      <c r="N5313" s="21"/>
      <c r="O5313" s="21"/>
      <c r="P5313" s="21"/>
      <c r="Q5313" s="21"/>
      <c r="R5313" s="21"/>
      <c r="S5313" s="6"/>
      <c r="T5313" s="6"/>
      <c r="U5313" s="6"/>
      <c r="V5313" s="6"/>
      <c r="W5313" s="6"/>
      <c r="X5313" s="17"/>
    </row>
    <row r="5314" spans="1:24" ht="13.5" customHeight="1" x14ac:dyDescent="0.2">
      <c r="A5314" s="10"/>
      <c r="B5314" s="18"/>
      <c r="C5314" s="18"/>
      <c r="D5314" s="18"/>
      <c r="E5314" s="18"/>
      <c r="F5314" s="18"/>
      <c r="G5314" s="18"/>
      <c r="H5314" s="18"/>
      <c r="I5314" s="18"/>
      <c r="J5314" s="18"/>
      <c r="K5314" s="18"/>
      <c r="L5314" s="18"/>
      <c r="M5314" s="18"/>
      <c r="N5314" s="18"/>
      <c r="O5314" s="18"/>
      <c r="P5314" s="18"/>
      <c r="Q5314" s="18"/>
      <c r="R5314" s="18"/>
      <c r="S5314" s="18"/>
      <c r="T5314" s="18"/>
      <c r="U5314" s="18"/>
      <c r="V5314" s="18"/>
      <c r="W5314" s="18"/>
      <c r="X5314" s="19"/>
    </row>
    <row r="5315" spans="1:24" ht="15" customHeight="1" x14ac:dyDescent="0.2">
      <c r="A5315" s="27">
        <v>418454</v>
      </c>
      <c r="B5315" s="28"/>
      <c r="C5315" s="3">
        <v>42129</v>
      </c>
      <c r="D5315" s="4" t="s">
        <v>2442</v>
      </c>
      <c r="E5315" s="29">
        <v>1242.8499999999999</v>
      </c>
      <c r="F5315" s="30"/>
      <c r="G5315" s="30"/>
      <c r="H5315" s="30"/>
      <c r="I5315" s="30"/>
      <c r="J5315" s="30"/>
      <c r="K5315" s="30"/>
      <c r="L5315" s="30"/>
      <c r="M5315" s="30"/>
      <c r="N5315" s="30"/>
      <c r="O5315" s="30"/>
      <c r="P5315" s="30"/>
      <c r="Q5315" s="30"/>
      <c r="R5315" s="31"/>
      <c r="S5315" s="4" t="s">
        <v>2443</v>
      </c>
      <c r="T5315" s="4" t="s">
        <v>1577</v>
      </c>
      <c r="U5315" s="4" t="s">
        <v>24</v>
      </c>
      <c r="V5315" s="13" t="s">
        <v>25</v>
      </c>
      <c r="W5315" s="4" t="s">
        <v>2443</v>
      </c>
      <c r="X5315" s="13" t="s">
        <v>15</v>
      </c>
    </row>
    <row r="5316" spans="1:24" ht="15" customHeight="1" x14ac:dyDescent="0.2">
      <c r="A5316" s="32"/>
      <c r="B5316" s="33"/>
      <c r="C5316" s="11"/>
      <c r="D5316" s="8"/>
      <c r="E5316" s="32"/>
      <c r="F5316" s="34"/>
      <c r="G5316" s="34"/>
      <c r="H5316" s="34"/>
      <c r="I5316" s="34"/>
      <c r="J5316" s="34"/>
      <c r="K5316" s="34"/>
      <c r="L5316" s="34"/>
      <c r="M5316" s="34"/>
      <c r="N5316" s="34"/>
      <c r="O5316" s="34"/>
      <c r="P5316" s="34"/>
      <c r="Q5316" s="34"/>
      <c r="R5316" s="33"/>
      <c r="S5316" s="11"/>
      <c r="T5316" s="11"/>
      <c r="U5316" s="11"/>
      <c r="V5316" s="13" t="s">
        <v>972</v>
      </c>
      <c r="W5316" s="11"/>
      <c r="X5316" s="13" t="s">
        <v>15</v>
      </c>
    </row>
    <row r="5317" spans="1:24" ht="15" customHeight="1" x14ac:dyDescent="0.2">
      <c r="A5317" s="27">
        <v>418834</v>
      </c>
      <c r="B5317" s="28"/>
      <c r="C5317" s="3">
        <v>42136</v>
      </c>
      <c r="D5317" s="8"/>
      <c r="E5317" s="29">
        <v>1899.45</v>
      </c>
      <c r="F5317" s="30"/>
      <c r="G5317" s="30"/>
      <c r="H5317" s="30"/>
      <c r="I5317" s="30"/>
      <c r="J5317" s="30"/>
      <c r="K5317" s="30"/>
      <c r="L5317" s="30"/>
      <c r="M5317" s="30"/>
      <c r="N5317" s="30"/>
      <c r="O5317" s="30"/>
      <c r="P5317" s="30"/>
      <c r="Q5317" s="30"/>
      <c r="R5317" s="31"/>
      <c r="S5317" s="4" t="s">
        <v>2443</v>
      </c>
      <c r="T5317" s="4" t="s">
        <v>1577</v>
      </c>
      <c r="U5317" s="4" t="s">
        <v>24</v>
      </c>
      <c r="V5317" s="13" t="s">
        <v>25</v>
      </c>
      <c r="W5317" s="4" t="s">
        <v>2443</v>
      </c>
      <c r="X5317" s="13" t="s">
        <v>15</v>
      </c>
    </row>
    <row r="5318" spans="1:24" ht="15" customHeight="1" x14ac:dyDescent="0.2">
      <c r="A5318" s="35"/>
      <c r="B5318" s="36"/>
      <c r="C5318" s="8"/>
      <c r="D5318" s="8"/>
      <c r="E5318" s="35"/>
      <c r="F5318" s="37"/>
      <c r="G5318" s="37"/>
      <c r="H5318" s="37"/>
      <c r="I5318" s="37"/>
      <c r="J5318" s="37"/>
      <c r="K5318" s="37"/>
      <c r="L5318" s="37"/>
      <c r="M5318" s="37"/>
      <c r="N5318" s="37"/>
      <c r="O5318" s="37"/>
      <c r="P5318" s="37"/>
      <c r="Q5318" s="37"/>
      <c r="R5318" s="36"/>
      <c r="S5318" s="8"/>
      <c r="T5318" s="8"/>
      <c r="U5318" s="8"/>
      <c r="V5318" s="4" t="s">
        <v>972</v>
      </c>
      <c r="W5318" s="8"/>
      <c r="X5318" s="4" t="s">
        <v>15</v>
      </c>
    </row>
    <row r="5319" spans="1:24" ht="14.25" customHeight="1" x14ac:dyDescent="0.2">
      <c r="A5319" s="35"/>
      <c r="B5319" s="36"/>
      <c r="C5319" s="8"/>
      <c r="D5319" s="8"/>
      <c r="E5319" s="35"/>
      <c r="F5319" s="37"/>
      <c r="G5319" s="37"/>
      <c r="H5319" s="37"/>
      <c r="I5319" s="37"/>
      <c r="J5319" s="37"/>
      <c r="K5319" s="37"/>
      <c r="L5319" s="37"/>
      <c r="M5319" s="37"/>
      <c r="N5319" s="37"/>
      <c r="O5319" s="37"/>
      <c r="P5319" s="37"/>
      <c r="Q5319" s="37"/>
      <c r="R5319" s="36"/>
      <c r="S5319" s="8"/>
      <c r="T5319" s="8"/>
      <c r="U5319" s="8"/>
      <c r="V5319" s="8"/>
      <c r="W5319" s="8"/>
      <c r="X5319" s="9" t="s">
        <v>15</v>
      </c>
    </row>
    <row r="5320" spans="1:24" ht="14.25" customHeight="1" x14ac:dyDescent="0.2">
      <c r="A5320" s="35"/>
      <c r="B5320" s="36"/>
      <c r="C5320" s="8"/>
      <c r="D5320" s="8"/>
      <c r="E5320" s="35"/>
      <c r="F5320" s="37"/>
      <c r="G5320" s="37"/>
      <c r="H5320" s="37"/>
      <c r="I5320" s="37"/>
      <c r="J5320" s="37"/>
      <c r="K5320" s="37"/>
      <c r="L5320" s="37"/>
      <c r="M5320" s="37"/>
      <c r="N5320" s="37"/>
      <c r="O5320" s="37"/>
      <c r="P5320" s="37"/>
      <c r="Q5320" s="37"/>
      <c r="R5320" s="36"/>
      <c r="S5320" s="8"/>
      <c r="T5320" s="8"/>
      <c r="U5320" s="8"/>
      <c r="V5320" s="8"/>
      <c r="W5320" s="8"/>
      <c r="X5320" s="9" t="s">
        <v>15</v>
      </c>
    </row>
    <row r="5321" spans="1:24" ht="14.25" customHeight="1" x14ac:dyDescent="0.2">
      <c r="A5321" s="32"/>
      <c r="B5321" s="33"/>
      <c r="C5321" s="11"/>
      <c r="D5321" s="8"/>
      <c r="E5321" s="32"/>
      <c r="F5321" s="34"/>
      <c r="G5321" s="34"/>
      <c r="H5321" s="34"/>
      <c r="I5321" s="34"/>
      <c r="J5321" s="34"/>
      <c r="K5321" s="34"/>
      <c r="L5321" s="34"/>
      <c r="M5321" s="34"/>
      <c r="N5321" s="34"/>
      <c r="O5321" s="34"/>
      <c r="P5321" s="34"/>
      <c r="Q5321" s="34"/>
      <c r="R5321" s="33"/>
      <c r="S5321" s="11"/>
      <c r="T5321" s="11"/>
      <c r="U5321" s="11"/>
      <c r="V5321" s="11"/>
      <c r="W5321" s="11"/>
      <c r="X5321" s="12" t="s">
        <v>15</v>
      </c>
    </row>
    <row r="5322" spans="1:24" ht="15" customHeight="1" x14ac:dyDescent="0.2">
      <c r="A5322" s="27">
        <v>419469</v>
      </c>
      <c r="B5322" s="28"/>
      <c r="C5322" s="3">
        <v>42150</v>
      </c>
      <c r="D5322" s="8"/>
      <c r="E5322" s="29">
        <v>1242.8499999999999</v>
      </c>
      <c r="F5322" s="30"/>
      <c r="G5322" s="30"/>
      <c r="H5322" s="30"/>
      <c r="I5322" s="30"/>
      <c r="J5322" s="30"/>
      <c r="K5322" s="30"/>
      <c r="L5322" s="30"/>
      <c r="M5322" s="30"/>
      <c r="N5322" s="30"/>
      <c r="O5322" s="30"/>
      <c r="P5322" s="30"/>
      <c r="Q5322" s="30"/>
      <c r="R5322" s="31"/>
      <c r="S5322" s="4" t="s">
        <v>2443</v>
      </c>
      <c r="T5322" s="4" t="s">
        <v>1577</v>
      </c>
      <c r="U5322" s="4" t="s">
        <v>24</v>
      </c>
      <c r="V5322" s="13" t="s">
        <v>25</v>
      </c>
      <c r="W5322" s="4" t="s">
        <v>2443</v>
      </c>
      <c r="X5322" s="13" t="s">
        <v>15</v>
      </c>
    </row>
    <row r="5323" spans="1:24" ht="15" customHeight="1" x14ac:dyDescent="0.2">
      <c r="A5323" s="32"/>
      <c r="B5323" s="33"/>
      <c r="C5323" s="11"/>
      <c r="D5323" s="11"/>
      <c r="E5323" s="32"/>
      <c r="F5323" s="34"/>
      <c r="G5323" s="34"/>
      <c r="H5323" s="34"/>
      <c r="I5323" s="34"/>
      <c r="J5323" s="34"/>
      <c r="K5323" s="34"/>
      <c r="L5323" s="34"/>
      <c r="M5323" s="34"/>
      <c r="N5323" s="34"/>
      <c r="O5323" s="34"/>
      <c r="P5323" s="34"/>
      <c r="Q5323" s="34"/>
      <c r="R5323" s="33"/>
      <c r="S5323" s="11"/>
      <c r="T5323" s="11"/>
      <c r="U5323" s="11"/>
      <c r="V5323" s="13" t="s">
        <v>972</v>
      </c>
      <c r="W5323" s="11"/>
      <c r="X5323" s="13" t="s">
        <v>15</v>
      </c>
    </row>
    <row r="5324" spans="1:24" ht="2.25" customHeight="1" x14ac:dyDescent="0.2">
      <c r="A5324" s="14"/>
      <c r="B5324" s="15"/>
      <c r="C5324" s="15"/>
      <c r="D5324" s="15"/>
      <c r="E5324" s="15"/>
      <c r="F5324" s="15"/>
      <c r="G5324" s="15"/>
      <c r="H5324" s="15"/>
      <c r="I5324" s="15"/>
      <c r="J5324" s="15"/>
      <c r="K5324" s="15"/>
      <c r="L5324" s="15"/>
      <c r="M5324" s="15"/>
      <c r="N5324" s="15"/>
      <c r="O5324" s="15"/>
      <c r="P5324" s="15"/>
      <c r="Q5324" s="15"/>
      <c r="R5324" s="15"/>
      <c r="S5324" s="15"/>
      <c r="T5324" s="15"/>
      <c r="U5324" s="15"/>
      <c r="V5324" s="15"/>
      <c r="W5324" s="15"/>
      <c r="X5324" s="16"/>
    </row>
    <row r="5325" spans="1:24" ht="13.5" customHeight="1" x14ac:dyDescent="0.2">
      <c r="A5325" s="7"/>
      <c r="B5325" s="6"/>
      <c r="C5325" s="6"/>
      <c r="D5325" s="6"/>
      <c r="E5325" s="6"/>
      <c r="F5325" s="6"/>
      <c r="G5325" s="6"/>
      <c r="H5325" s="6"/>
      <c r="I5325" s="6"/>
      <c r="J5325" s="6"/>
      <c r="K5325" s="21">
        <f>SUM(hList_Frame_1!B3034:B3042)</f>
        <v>4385.1499999999996</v>
      </c>
      <c r="L5325" s="21"/>
      <c r="M5325" s="21"/>
      <c r="N5325" s="21"/>
      <c r="O5325" s="21"/>
      <c r="P5325" s="21"/>
      <c r="Q5325" s="21"/>
      <c r="R5325" s="21"/>
      <c r="S5325" s="6"/>
      <c r="T5325" s="6"/>
      <c r="U5325" s="6"/>
      <c r="V5325" s="6"/>
      <c r="W5325" s="6"/>
      <c r="X5325" s="17"/>
    </row>
    <row r="5326" spans="1:24" ht="13.5" customHeight="1" x14ac:dyDescent="0.2">
      <c r="A5326" s="10"/>
      <c r="B5326" s="18"/>
      <c r="C5326" s="18"/>
      <c r="D5326" s="18"/>
      <c r="E5326" s="18"/>
      <c r="F5326" s="18"/>
      <c r="G5326" s="18"/>
      <c r="H5326" s="18"/>
      <c r="I5326" s="18"/>
      <c r="J5326" s="18"/>
      <c r="K5326" s="18"/>
      <c r="L5326" s="18"/>
      <c r="M5326" s="18"/>
      <c r="N5326" s="18"/>
      <c r="O5326" s="18"/>
      <c r="P5326" s="18"/>
      <c r="Q5326" s="18"/>
      <c r="R5326" s="18"/>
      <c r="S5326" s="18"/>
      <c r="T5326" s="18"/>
      <c r="U5326" s="18"/>
      <c r="V5326" s="18"/>
      <c r="W5326" s="18"/>
      <c r="X5326" s="19"/>
    </row>
    <row r="5327" spans="1:24" ht="15" customHeight="1" x14ac:dyDescent="0.2">
      <c r="A5327" s="22">
        <v>418835</v>
      </c>
      <c r="B5327" s="23"/>
      <c r="C5327" s="20">
        <v>42136</v>
      </c>
      <c r="D5327" s="13" t="s">
        <v>2444</v>
      </c>
      <c r="E5327" s="24">
        <v>451.68</v>
      </c>
      <c r="F5327" s="25"/>
      <c r="G5327" s="25"/>
      <c r="H5327" s="25"/>
      <c r="I5327" s="25"/>
      <c r="J5327" s="25"/>
      <c r="K5327" s="25"/>
      <c r="L5327" s="25"/>
      <c r="M5327" s="25"/>
      <c r="N5327" s="25"/>
      <c r="O5327" s="25"/>
      <c r="P5327" s="25"/>
      <c r="Q5327" s="25"/>
      <c r="R5327" s="26"/>
      <c r="S5327" s="13" t="s">
        <v>302</v>
      </c>
      <c r="T5327" s="13" t="s">
        <v>108</v>
      </c>
      <c r="U5327" s="13" t="s">
        <v>13</v>
      </c>
      <c r="V5327" s="13" t="s">
        <v>14</v>
      </c>
      <c r="W5327" s="13" t="s">
        <v>302</v>
      </c>
      <c r="X5327" s="13" t="s">
        <v>15</v>
      </c>
    </row>
    <row r="5328" spans="1:24" ht="2.25" customHeight="1" x14ac:dyDescent="0.2">
      <c r="A5328" s="14"/>
      <c r="B5328" s="15"/>
      <c r="C5328" s="15"/>
      <c r="D5328" s="15"/>
      <c r="E5328" s="15"/>
      <c r="F5328" s="15"/>
      <c r="G5328" s="15"/>
      <c r="H5328" s="15"/>
      <c r="I5328" s="15"/>
      <c r="J5328" s="15"/>
      <c r="K5328" s="15"/>
      <c r="L5328" s="15"/>
      <c r="M5328" s="15"/>
      <c r="N5328" s="15"/>
      <c r="O5328" s="15"/>
      <c r="P5328" s="15"/>
      <c r="Q5328" s="15"/>
      <c r="R5328" s="15"/>
      <c r="S5328" s="15"/>
      <c r="T5328" s="15"/>
      <c r="U5328" s="15"/>
      <c r="V5328" s="15"/>
      <c r="W5328" s="15"/>
      <c r="X5328" s="16"/>
    </row>
    <row r="5329" spans="1:24" ht="13.5" customHeight="1" x14ac:dyDescent="0.2">
      <c r="A5329" s="7"/>
      <c r="B5329" s="6"/>
      <c r="C5329" s="6"/>
      <c r="D5329" s="6"/>
      <c r="E5329" s="6"/>
      <c r="F5329" s="6"/>
      <c r="G5329" s="6"/>
      <c r="H5329" s="6"/>
      <c r="I5329" s="6"/>
      <c r="J5329" s="6"/>
      <c r="K5329" s="6"/>
      <c r="L5329" s="6"/>
      <c r="M5329" s="21">
        <f>SUM(hList_Frame_1!B3043:B3043)</f>
        <v>451.68</v>
      </c>
      <c r="N5329" s="21"/>
      <c r="O5329" s="21"/>
      <c r="P5329" s="21"/>
      <c r="Q5329" s="21"/>
      <c r="R5329" s="21"/>
      <c r="S5329" s="6"/>
      <c r="T5329" s="6"/>
      <c r="U5329" s="6"/>
      <c r="V5329" s="6"/>
      <c r="W5329" s="6"/>
      <c r="X5329" s="17"/>
    </row>
    <row r="5330" spans="1:24" ht="13.5" customHeight="1" x14ac:dyDescent="0.2">
      <c r="A5330" s="10"/>
      <c r="B5330" s="18"/>
      <c r="C5330" s="18"/>
      <c r="D5330" s="18"/>
      <c r="E5330" s="18"/>
      <c r="F5330" s="18"/>
      <c r="G5330" s="18"/>
      <c r="H5330" s="18"/>
      <c r="I5330" s="18"/>
      <c r="J5330" s="18"/>
      <c r="K5330" s="18"/>
      <c r="L5330" s="18"/>
      <c r="M5330" s="18"/>
      <c r="N5330" s="18"/>
      <c r="O5330" s="18"/>
      <c r="P5330" s="18"/>
      <c r="Q5330" s="18"/>
      <c r="R5330" s="18"/>
      <c r="S5330" s="18"/>
      <c r="T5330" s="18"/>
      <c r="U5330" s="18"/>
      <c r="V5330" s="18"/>
      <c r="W5330" s="18"/>
      <c r="X5330" s="19"/>
    </row>
    <row r="5331" spans="1:24" ht="15" customHeight="1" x14ac:dyDescent="0.2">
      <c r="A5331" s="22">
        <v>418146</v>
      </c>
      <c r="B5331" s="23"/>
      <c r="C5331" s="20">
        <v>42125</v>
      </c>
      <c r="D5331" s="4" t="s">
        <v>155</v>
      </c>
      <c r="E5331" s="24">
        <v>146.97</v>
      </c>
      <c r="F5331" s="25"/>
      <c r="G5331" s="25"/>
      <c r="H5331" s="25"/>
      <c r="I5331" s="25"/>
      <c r="J5331" s="25"/>
      <c r="K5331" s="25"/>
      <c r="L5331" s="25"/>
      <c r="M5331" s="25"/>
      <c r="N5331" s="25"/>
      <c r="O5331" s="25"/>
      <c r="P5331" s="25"/>
      <c r="Q5331" s="25"/>
      <c r="R5331" s="26"/>
      <c r="S5331" s="13" t="s">
        <v>525</v>
      </c>
      <c r="T5331" s="13" t="s">
        <v>1317</v>
      </c>
      <c r="U5331" s="13" t="s">
        <v>15</v>
      </c>
      <c r="V5331" s="13" t="s">
        <v>15</v>
      </c>
      <c r="W5331" s="13" t="s">
        <v>525</v>
      </c>
      <c r="X5331" s="13" t="s">
        <v>15</v>
      </c>
    </row>
    <row r="5332" spans="1:24" ht="15" customHeight="1" x14ac:dyDescent="0.2">
      <c r="A5332" s="22">
        <v>418897</v>
      </c>
      <c r="B5332" s="23"/>
      <c r="C5332" s="20">
        <v>42139</v>
      </c>
      <c r="D5332" s="8"/>
      <c r="E5332" s="24">
        <v>146.97</v>
      </c>
      <c r="F5332" s="25"/>
      <c r="G5332" s="25"/>
      <c r="H5332" s="25"/>
      <c r="I5332" s="25"/>
      <c r="J5332" s="25"/>
      <c r="K5332" s="25"/>
      <c r="L5332" s="25"/>
      <c r="M5332" s="25"/>
      <c r="N5332" s="25"/>
      <c r="O5332" s="25"/>
      <c r="P5332" s="25"/>
      <c r="Q5332" s="25"/>
      <c r="R5332" s="26"/>
      <c r="S5332" s="13" t="s">
        <v>527</v>
      </c>
      <c r="T5332" s="13" t="s">
        <v>1317</v>
      </c>
      <c r="U5332" s="13" t="s">
        <v>15</v>
      </c>
      <c r="V5332" s="13" t="s">
        <v>15</v>
      </c>
      <c r="W5332" s="13" t="s">
        <v>527</v>
      </c>
      <c r="X5332" s="13" t="s">
        <v>15</v>
      </c>
    </row>
    <row r="5333" spans="1:24" ht="15" customHeight="1" x14ac:dyDescent="0.2">
      <c r="A5333" s="22">
        <v>419534</v>
      </c>
      <c r="B5333" s="23"/>
      <c r="C5333" s="20">
        <v>42153</v>
      </c>
      <c r="D5333" s="11"/>
      <c r="E5333" s="24">
        <v>145.81</v>
      </c>
      <c r="F5333" s="25"/>
      <c r="G5333" s="25"/>
      <c r="H5333" s="25"/>
      <c r="I5333" s="25"/>
      <c r="J5333" s="25"/>
      <c r="K5333" s="25"/>
      <c r="L5333" s="25"/>
      <c r="M5333" s="25"/>
      <c r="N5333" s="25"/>
      <c r="O5333" s="25"/>
      <c r="P5333" s="25"/>
      <c r="Q5333" s="25"/>
      <c r="R5333" s="26"/>
      <c r="S5333" s="13" t="s">
        <v>528</v>
      </c>
      <c r="T5333" s="13" t="s">
        <v>1317</v>
      </c>
      <c r="U5333" s="13" t="s">
        <v>15</v>
      </c>
      <c r="V5333" s="13" t="s">
        <v>15</v>
      </c>
      <c r="W5333" s="13" t="s">
        <v>528</v>
      </c>
      <c r="X5333" s="13" t="s">
        <v>15</v>
      </c>
    </row>
    <row r="5334" spans="1:24" ht="2.25" customHeight="1" x14ac:dyDescent="0.2">
      <c r="A5334" s="14"/>
      <c r="B5334" s="15"/>
      <c r="C5334" s="15"/>
      <c r="D5334" s="15"/>
      <c r="E5334" s="15"/>
      <c r="F5334" s="15"/>
      <c r="G5334" s="15"/>
      <c r="H5334" s="15"/>
      <c r="I5334" s="15"/>
      <c r="J5334" s="15"/>
      <c r="K5334" s="15"/>
      <c r="L5334" s="15"/>
      <c r="M5334" s="15"/>
      <c r="N5334" s="15"/>
      <c r="O5334" s="15"/>
      <c r="P5334" s="15"/>
      <c r="Q5334" s="15"/>
      <c r="R5334" s="15"/>
      <c r="S5334" s="15"/>
      <c r="T5334" s="15"/>
      <c r="U5334" s="15"/>
      <c r="V5334" s="15"/>
      <c r="W5334" s="15"/>
      <c r="X5334" s="16"/>
    </row>
    <row r="5335" spans="1:24" ht="13.5" customHeight="1" x14ac:dyDescent="0.2">
      <c r="A5335" s="7"/>
      <c r="B5335" s="6"/>
      <c r="C5335" s="6"/>
      <c r="D5335" s="6"/>
      <c r="E5335" s="6"/>
      <c r="F5335" s="6"/>
      <c r="G5335" s="6"/>
      <c r="H5335" s="6"/>
      <c r="I5335" s="6"/>
      <c r="J5335" s="6"/>
      <c r="K5335" s="6"/>
      <c r="L5335" s="6"/>
      <c r="M5335" s="21">
        <f>SUM(hList_Frame_1!B3044:B3046)</f>
        <v>439.75</v>
      </c>
      <c r="N5335" s="21"/>
      <c r="O5335" s="21"/>
      <c r="P5335" s="21"/>
      <c r="Q5335" s="21"/>
      <c r="R5335" s="21"/>
      <c r="S5335" s="6"/>
      <c r="T5335" s="6"/>
      <c r="U5335" s="6"/>
      <c r="V5335" s="6"/>
      <c r="W5335" s="6"/>
      <c r="X5335" s="17"/>
    </row>
    <row r="5336" spans="1:24" ht="13.5" customHeight="1" x14ac:dyDescent="0.2">
      <c r="A5336" s="10"/>
      <c r="B5336" s="18"/>
      <c r="C5336" s="18"/>
      <c r="D5336" s="18"/>
      <c r="E5336" s="18"/>
      <c r="F5336" s="18"/>
      <c r="G5336" s="18"/>
      <c r="H5336" s="18"/>
      <c r="I5336" s="18"/>
      <c r="J5336" s="18"/>
      <c r="K5336" s="18"/>
      <c r="L5336" s="18"/>
      <c r="M5336" s="18"/>
      <c r="N5336" s="18"/>
      <c r="O5336" s="18"/>
      <c r="P5336" s="18"/>
      <c r="Q5336" s="18"/>
      <c r="R5336" s="18"/>
      <c r="S5336" s="18"/>
      <c r="T5336" s="18"/>
      <c r="U5336" s="18"/>
      <c r="V5336" s="18"/>
      <c r="W5336" s="18"/>
      <c r="X5336" s="19"/>
    </row>
    <row r="5337" spans="1:24" ht="15" customHeight="1" x14ac:dyDescent="0.2">
      <c r="A5337" s="22">
        <v>419470</v>
      </c>
      <c r="B5337" s="23"/>
      <c r="C5337" s="20">
        <v>42150</v>
      </c>
      <c r="D5337" s="13" t="s">
        <v>2445</v>
      </c>
      <c r="E5337" s="24">
        <v>86</v>
      </c>
      <c r="F5337" s="25"/>
      <c r="G5337" s="25"/>
      <c r="H5337" s="25"/>
      <c r="I5337" s="25"/>
      <c r="J5337" s="25"/>
      <c r="K5337" s="25"/>
      <c r="L5337" s="25"/>
      <c r="M5337" s="25"/>
      <c r="N5337" s="25"/>
      <c r="O5337" s="25"/>
      <c r="P5337" s="25"/>
      <c r="Q5337" s="25"/>
      <c r="R5337" s="26"/>
      <c r="S5337" s="13" t="s">
        <v>2446</v>
      </c>
      <c r="T5337" s="13" t="s">
        <v>133</v>
      </c>
      <c r="U5337" s="13" t="s">
        <v>74</v>
      </c>
      <c r="V5337" s="13" t="s">
        <v>933</v>
      </c>
      <c r="W5337" s="13" t="s">
        <v>2446</v>
      </c>
      <c r="X5337" s="13" t="s">
        <v>15</v>
      </c>
    </row>
    <row r="5338" spans="1:24" ht="2.25" customHeight="1" x14ac:dyDescent="0.2">
      <c r="A5338" s="14"/>
      <c r="B5338" s="15"/>
      <c r="C5338" s="15"/>
      <c r="D5338" s="15"/>
      <c r="E5338" s="15"/>
      <c r="F5338" s="15"/>
      <c r="G5338" s="15"/>
      <c r="H5338" s="15"/>
      <c r="I5338" s="15"/>
      <c r="J5338" s="15"/>
      <c r="K5338" s="15"/>
      <c r="L5338" s="15"/>
      <c r="M5338" s="15"/>
      <c r="N5338" s="15"/>
      <c r="O5338" s="15"/>
      <c r="P5338" s="15"/>
      <c r="Q5338" s="15"/>
      <c r="R5338" s="15"/>
      <c r="S5338" s="15"/>
      <c r="T5338" s="15"/>
      <c r="U5338" s="15"/>
      <c r="V5338" s="15"/>
      <c r="W5338" s="15"/>
      <c r="X5338" s="16"/>
    </row>
    <row r="5339" spans="1:24" ht="12.75" customHeight="1" x14ac:dyDescent="0.2">
      <c r="A5339" s="7"/>
      <c r="B5339" s="6"/>
      <c r="C5339" s="6"/>
      <c r="D5339" s="6"/>
      <c r="E5339" s="6"/>
      <c r="F5339" s="6"/>
      <c r="G5339" s="6"/>
      <c r="H5339" s="6"/>
      <c r="I5339" s="6"/>
      <c r="J5339" s="6"/>
      <c r="K5339" s="6"/>
      <c r="L5339" s="6"/>
      <c r="M5339" s="6"/>
      <c r="N5339" s="6"/>
      <c r="O5339" s="6"/>
      <c r="P5339" s="21">
        <f>SUM(hList_Frame_1!B3047:B3047)</f>
        <v>86</v>
      </c>
      <c r="Q5339" s="21"/>
      <c r="R5339" s="21"/>
      <c r="S5339" s="6"/>
      <c r="T5339" s="6"/>
      <c r="U5339" s="6"/>
      <c r="V5339" s="6"/>
      <c r="W5339" s="6"/>
      <c r="X5339" s="17"/>
    </row>
    <row r="5340" spans="1:24" ht="14.25" customHeight="1" x14ac:dyDescent="0.2">
      <c r="A5340" s="10"/>
      <c r="B5340" s="18"/>
      <c r="C5340" s="18"/>
      <c r="D5340" s="18"/>
      <c r="E5340" s="18"/>
      <c r="F5340" s="18"/>
      <c r="G5340" s="18"/>
      <c r="H5340" s="18"/>
      <c r="I5340" s="18"/>
      <c r="J5340" s="18"/>
      <c r="K5340" s="18"/>
      <c r="L5340" s="18"/>
      <c r="M5340" s="18"/>
      <c r="N5340" s="18"/>
      <c r="O5340" s="18"/>
      <c r="P5340" s="18"/>
      <c r="Q5340" s="18"/>
      <c r="R5340" s="18"/>
      <c r="S5340" s="18"/>
      <c r="T5340" s="18"/>
      <c r="U5340" s="18"/>
      <c r="V5340" s="18"/>
      <c r="W5340" s="18"/>
      <c r="X5340" s="19"/>
    </row>
    <row r="5341" spans="1:24" ht="15" customHeight="1" x14ac:dyDescent="0.2">
      <c r="A5341" s="27">
        <v>419471</v>
      </c>
      <c r="B5341" s="28"/>
      <c r="C5341" s="3">
        <v>42150</v>
      </c>
      <c r="D5341" s="4" t="s">
        <v>2447</v>
      </c>
      <c r="E5341" s="24">
        <v>550</v>
      </c>
      <c r="F5341" s="25"/>
      <c r="G5341" s="25"/>
      <c r="H5341" s="25"/>
      <c r="I5341" s="25"/>
      <c r="J5341" s="25"/>
      <c r="K5341" s="25"/>
      <c r="L5341" s="25"/>
      <c r="M5341" s="25"/>
      <c r="N5341" s="25"/>
      <c r="O5341" s="25"/>
      <c r="P5341" s="25"/>
      <c r="Q5341" s="25"/>
      <c r="R5341" s="26"/>
      <c r="S5341" s="13" t="s">
        <v>2448</v>
      </c>
      <c r="T5341" s="13" t="s">
        <v>34</v>
      </c>
      <c r="U5341" s="13" t="s">
        <v>35</v>
      </c>
      <c r="V5341" s="13" t="s">
        <v>35</v>
      </c>
      <c r="W5341" s="13" t="s">
        <v>2448</v>
      </c>
      <c r="X5341" s="13" t="s">
        <v>500</v>
      </c>
    </row>
    <row r="5342" spans="1:24" ht="15" customHeight="1" x14ac:dyDescent="0.2">
      <c r="A5342" s="35"/>
      <c r="B5342" s="36"/>
      <c r="C5342" s="8"/>
      <c r="D5342" s="8"/>
      <c r="E5342" s="24">
        <v>450</v>
      </c>
      <c r="F5342" s="25"/>
      <c r="G5342" s="25"/>
      <c r="H5342" s="25"/>
      <c r="I5342" s="25"/>
      <c r="J5342" s="25"/>
      <c r="K5342" s="25"/>
      <c r="L5342" s="25"/>
      <c r="M5342" s="25"/>
      <c r="N5342" s="25"/>
      <c r="O5342" s="25"/>
      <c r="P5342" s="25"/>
      <c r="Q5342" s="25"/>
      <c r="R5342" s="26"/>
      <c r="S5342" s="13" t="s">
        <v>2449</v>
      </c>
      <c r="T5342" s="13" t="s">
        <v>34</v>
      </c>
      <c r="U5342" s="13" t="s">
        <v>35</v>
      </c>
      <c r="V5342" s="13" t="s">
        <v>35</v>
      </c>
      <c r="W5342" s="13" t="s">
        <v>2449</v>
      </c>
      <c r="X5342" s="13" t="s">
        <v>318</v>
      </c>
    </row>
    <row r="5343" spans="1:24" ht="15" customHeight="1" x14ac:dyDescent="0.2">
      <c r="A5343" s="35"/>
      <c r="B5343" s="36"/>
      <c r="C5343" s="8"/>
      <c r="D5343" s="8"/>
      <c r="E5343" s="24">
        <v>100</v>
      </c>
      <c r="F5343" s="25"/>
      <c r="G5343" s="25"/>
      <c r="H5343" s="25"/>
      <c r="I5343" s="25"/>
      <c r="J5343" s="25"/>
      <c r="K5343" s="25"/>
      <c r="L5343" s="25"/>
      <c r="M5343" s="25"/>
      <c r="N5343" s="25"/>
      <c r="O5343" s="25"/>
      <c r="P5343" s="25"/>
      <c r="Q5343" s="25"/>
      <c r="R5343" s="26"/>
      <c r="S5343" s="13" t="s">
        <v>2450</v>
      </c>
      <c r="T5343" s="13" t="s">
        <v>34</v>
      </c>
      <c r="U5343" s="13" t="s">
        <v>35</v>
      </c>
      <c r="V5343" s="13" t="s">
        <v>41</v>
      </c>
      <c r="W5343" s="13" t="s">
        <v>2450</v>
      </c>
      <c r="X5343" s="13" t="s">
        <v>42</v>
      </c>
    </row>
    <row r="5344" spans="1:24" ht="15" customHeight="1" x14ac:dyDescent="0.2">
      <c r="A5344" s="35"/>
      <c r="B5344" s="36"/>
      <c r="C5344" s="8"/>
      <c r="D5344" s="8"/>
      <c r="E5344" s="24">
        <v>100</v>
      </c>
      <c r="F5344" s="25"/>
      <c r="G5344" s="25"/>
      <c r="H5344" s="25"/>
      <c r="I5344" s="25"/>
      <c r="J5344" s="25"/>
      <c r="K5344" s="25"/>
      <c r="L5344" s="25"/>
      <c r="M5344" s="25"/>
      <c r="N5344" s="25"/>
      <c r="O5344" s="25"/>
      <c r="P5344" s="25"/>
      <c r="Q5344" s="25"/>
      <c r="R5344" s="26"/>
      <c r="S5344" s="13" t="s">
        <v>806</v>
      </c>
      <c r="T5344" s="13" t="s">
        <v>34</v>
      </c>
      <c r="U5344" s="13" t="s">
        <v>35</v>
      </c>
      <c r="V5344" s="13" t="s">
        <v>41</v>
      </c>
      <c r="W5344" s="13" t="s">
        <v>806</v>
      </c>
      <c r="X5344" s="13" t="s">
        <v>42</v>
      </c>
    </row>
    <row r="5345" spans="1:24" ht="15" customHeight="1" x14ac:dyDescent="0.2">
      <c r="A5345" s="35"/>
      <c r="B5345" s="36"/>
      <c r="C5345" s="8"/>
      <c r="D5345" s="8"/>
      <c r="E5345" s="24">
        <v>100</v>
      </c>
      <c r="F5345" s="25"/>
      <c r="G5345" s="25"/>
      <c r="H5345" s="25"/>
      <c r="I5345" s="25"/>
      <c r="J5345" s="25"/>
      <c r="K5345" s="25"/>
      <c r="L5345" s="25"/>
      <c r="M5345" s="25"/>
      <c r="N5345" s="25"/>
      <c r="O5345" s="25"/>
      <c r="P5345" s="25"/>
      <c r="Q5345" s="25"/>
      <c r="R5345" s="26"/>
      <c r="S5345" s="13" t="s">
        <v>546</v>
      </c>
      <c r="T5345" s="13" t="s">
        <v>34</v>
      </c>
      <c r="U5345" s="13" t="s">
        <v>35</v>
      </c>
      <c r="V5345" s="13" t="s">
        <v>41</v>
      </c>
      <c r="W5345" s="13" t="s">
        <v>546</v>
      </c>
      <c r="X5345" s="13" t="s">
        <v>42</v>
      </c>
    </row>
    <row r="5346" spans="1:24" ht="15" customHeight="1" x14ac:dyDescent="0.2">
      <c r="A5346" s="35"/>
      <c r="B5346" s="36"/>
      <c r="C5346" s="8"/>
      <c r="D5346" s="8"/>
      <c r="E5346" s="24">
        <v>100</v>
      </c>
      <c r="F5346" s="25"/>
      <c r="G5346" s="25"/>
      <c r="H5346" s="25"/>
      <c r="I5346" s="25"/>
      <c r="J5346" s="25"/>
      <c r="K5346" s="25"/>
      <c r="L5346" s="25"/>
      <c r="M5346" s="25"/>
      <c r="N5346" s="25"/>
      <c r="O5346" s="25"/>
      <c r="P5346" s="25"/>
      <c r="Q5346" s="25"/>
      <c r="R5346" s="26"/>
      <c r="S5346" s="13" t="s">
        <v>2451</v>
      </c>
      <c r="T5346" s="13" t="s">
        <v>34</v>
      </c>
      <c r="U5346" s="13" t="s">
        <v>35</v>
      </c>
      <c r="V5346" s="13" t="s">
        <v>41</v>
      </c>
      <c r="W5346" s="13" t="s">
        <v>2451</v>
      </c>
      <c r="X5346" s="13" t="s">
        <v>42</v>
      </c>
    </row>
    <row r="5347" spans="1:24" ht="15" customHeight="1" x14ac:dyDescent="0.2">
      <c r="A5347" s="35"/>
      <c r="B5347" s="36"/>
      <c r="C5347" s="8"/>
      <c r="D5347" s="8"/>
      <c r="E5347" s="24">
        <v>100</v>
      </c>
      <c r="F5347" s="25"/>
      <c r="G5347" s="25"/>
      <c r="H5347" s="25"/>
      <c r="I5347" s="25"/>
      <c r="J5347" s="25"/>
      <c r="K5347" s="25"/>
      <c r="L5347" s="25"/>
      <c r="M5347" s="25"/>
      <c r="N5347" s="25"/>
      <c r="O5347" s="25"/>
      <c r="P5347" s="25"/>
      <c r="Q5347" s="25"/>
      <c r="R5347" s="26"/>
      <c r="S5347" s="13" t="s">
        <v>2452</v>
      </c>
      <c r="T5347" s="13" t="s">
        <v>34</v>
      </c>
      <c r="U5347" s="13" t="s">
        <v>35</v>
      </c>
      <c r="V5347" s="13" t="s">
        <v>41</v>
      </c>
      <c r="W5347" s="13" t="s">
        <v>2452</v>
      </c>
      <c r="X5347" s="13" t="s">
        <v>42</v>
      </c>
    </row>
    <row r="5348" spans="1:24" ht="15" customHeight="1" x14ac:dyDescent="0.2">
      <c r="A5348" s="32"/>
      <c r="B5348" s="33"/>
      <c r="C5348" s="11"/>
      <c r="D5348" s="11"/>
      <c r="E5348" s="24">
        <v>100</v>
      </c>
      <c r="F5348" s="25"/>
      <c r="G5348" s="25"/>
      <c r="H5348" s="25"/>
      <c r="I5348" s="25"/>
      <c r="J5348" s="25"/>
      <c r="K5348" s="25"/>
      <c r="L5348" s="25"/>
      <c r="M5348" s="25"/>
      <c r="N5348" s="25"/>
      <c r="O5348" s="25"/>
      <c r="P5348" s="25"/>
      <c r="Q5348" s="25"/>
      <c r="R5348" s="26"/>
      <c r="S5348" s="13" t="s">
        <v>2453</v>
      </c>
      <c r="T5348" s="13" t="s">
        <v>34</v>
      </c>
      <c r="U5348" s="13" t="s">
        <v>35</v>
      </c>
      <c r="V5348" s="13" t="s">
        <v>41</v>
      </c>
      <c r="W5348" s="13" t="s">
        <v>2453</v>
      </c>
      <c r="X5348" s="13" t="s">
        <v>42</v>
      </c>
    </row>
    <row r="5349" spans="1:24" ht="2.25" customHeight="1" x14ac:dyDescent="0.2">
      <c r="A5349" s="14"/>
      <c r="B5349" s="15"/>
      <c r="C5349" s="15"/>
      <c r="D5349" s="15"/>
      <c r="E5349" s="15"/>
      <c r="F5349" s="15"/>
      <c r="G5349" s="15"/>
      <c r="H5349" s="15"/>
      <c r="I5349" s="15"/>
      <c r="J5349" s="15"/>
      <c r="K5349" s="15"/>
      <c r="L5349" s="15"/>
      <c r="M5349" s="15"/>
      <c r="N5349" s="15"/>
      <c r="O5349" s="15"/>
      <c r="P5349" s="15"/>
      <c r="Q5349" s="15"/>
      <c r="R5349" s="15"/>
      <c r="S5349" s="15"/>
      <c r="T5349" s="15"/>
      <c r="U5349" s="15"/>
      <c r="V5349" s="15"/>
      <c r="W5349" s="15"/>
      <c r="X5349" s="16"/>
    </row>
    <row r="5350" spans="1:24" ht="13.5" customHeight="1" x14ac:dyDescent="0.2">
      <c r="A5350" s="7"/>
      <c r="B5350" s="6"/>
      <c r="C5350" s="6"/>
      <c r="D5350" s="6"/>
      <c r="E5350" s="6"/>
      <c r="F5350" s="6"/>
      <c r="G5350" s="6"/>
      <c r="H5350" s="6"/>
      <c r="I5350" s="6"/>
      <c r="J5350" s="6"/>
      <c r="K5350" s="21">
        <f>SUM(hList_Frame_1!B3048:B3055)</f>
        <v>1600</v>
      </c>
      <c r="L5350" s="21"/>
      <c r="M5350" s="21"/>
      <c r="N5350" s="21"/>
      <c r="O5350" s="21"/>
      <c r="P5350" s="21"/>
      <c r="Q5350" s="21"/>
      <c r="R5350" s="21"/>
      <c r="S5350" s="6"/>
      <c r="T5350" s="6"/>
      <c r="U5350" s="6"/>
      <c r="V5350" s="6"/>
      <c r="W5350" s="6"/>
      <c r="X5350" s="17"/>
    </row>
    <row r="5351" spans="1:24" ht="13.5" customHeight="1" x14ac:dyDescent="0.2">
      <c r="A5351" s="10"/>
      <c r="B5351" s="18"/>
      <c r="C5351" s="18"/>
      <c r="D5351" s="18"/>
      <c r="E5351" s="18"/>
      <c r="F5351" s="18"/>
      <c r="G5351" s="18"/>
      <c r="H5351" s="18"/>
      <c r="I5351" s="18"/>
      <c r="J5351" s="18"/>
      <c r="K5351" s="18"/>
      <c r="L5351" s="18"/>
      <c r="M5351" s="18"/>
      <c r="N5351" s="18"/>
      <c r="O5351" s="18"/>
      <c r="P5351" s="18"/>
      <c r="Q5351" s="18"/>
      <c r="R5351" s="18"/>
      <c r="S5351" s="18"/>
      <c r="T5351" s="18"/>
      <c r="U5351" s="18"/>
      <c r="V5351" s="18"/>
      <c r="W5351" s="18"/>
      <c r="X5351" s="19"/>
    </row>
    <row r="5352" spans="1:24" ht="15" customHeight="1" x14ac:dyDescent="0.2">
      <c r="A5352" s="27">
        <v>419474</v>
      </c>
      <c r="B5352" s="28"/>
      <c r="C5352" s="3">
        <v>42150</v>
      </c>
      <c r="D5352" s="4" t="s">
        <v>2454</v>
      </c>
      <c r="E5352" s="29">
        <v>4765.76</v>
      </c>
      <c r="F5352" s="30"/>
      <c r="G5352" s="30"/>
      <c r="H5352" s="30"/>
      <c r="I5352" s="30"/>
      <c r="J5352" s="30"/>
      <c r="K5352" s="30"/>
      <c r="L5352" s="30"/>
      <c r="M5352" s="30"/>
      <c r="N5352" s="30"/>
      <c r="O5352" s="30"/>
      <c r="P5352" s="30"/>
      <c r="Q5352" s="30"/>
      <c r="R5352" s="31"/>
      <c r="S5352" s="4" t="s">
        <v>269</v>
      </c>
      <c r="T5352" s="4" t="s">
        <v>2455</v>
      </c>
      <c r="U5352" s="4" t="s">
        <v>61</v>
      </c>
      <c r="V5352" s="4" t="s">
        <v>62</v>
      </c>
      <c r="W5352" s="4" t="s">
        <v>269</v>
      </c>
      <c r="X5352" s="4" t="s">
        <v>669</v>
      </c>
    </row>
    <row r="5353" spans="1:24" ht="14.25" customHeight="1" x14ac:dyDescent="0.2">
      <c r="A5353" s="35"/>
      <c r="B5353" s="36"/>
      <c r="C5353" s="8"/>
      <c r="D5353" s="8"/>
      <c r="E5353" s="35"/>
      <c r="F5353" s="37"/>
      <c r="G5353" s="37"/>
      <c r="H5353" s="37"/>
      <c r="I5353" s="37"/>
      <c r="J5353" s="37"/>
      <c r="K5353" s="37"/>
      <c r="L5353" s="37"/>
      <c r="M5353" s="37"/>
      <c r="N5353" s="37"/>
      <c r="O5353" s="37"/>
      <c r="P5353" s="37"/>
      <c r="Q5353" s="37"/>
      <c r="R5353" s="36"/>
      <c r="S5353" s="8"/>
      <c r="T5353" s="8"/>
      <c r="U5353" s="8"/>
      <c r="V5353" s="8"/>
      <c r="W5353" s="8"/>
      <c r="X5353" s="9" t="s">
        <v>1986</v>
      </c>
    </row>
    <row r="5354" spans="1:24" ht="14.25" customHeight="1" x14ac:dyDescent="0.2">
      <c r="A5354" s="35"/>
      <c r="B5354" s="36"/>
      <c r="C5354" s="8"/>
      <c r="D5354" s="8"/>
      <c r="E5354" s="35"/>
      <c r="F5354" s="37"/>
      <c r="G5354" s="37"/>
      <c r="H5354" s="37"/>
      <c r="I5354" s="37"/>
      <c r="J5354" s="37"/>
      <c r="K5354" s="37"/>
      <c r="L5354" s="37"/>
      <c r="M5354" s="37"/>
      <c r="N5354" s="37"/>
      <c r="O5354" s="37"/>
      <c r="P5354" s="37"/>
      <c r="Q5354" s="37"/>
      <c r="R5354" s="36"/>
      <c r="S5354" s="8"/>
      <c r="T5354" s="8"/>
      <c r="U5354" s="8"/>
      <c r="V5354" s="8"/>
      <c r="W5354" s="8"/>
      <c r="X5354" s="9" t="s">
        <v>555</v>
      </c>
    </row>
    <row r="5355" spans="1:24" ht="14.25" customHeight="1" x14ac:dyDescent="0.2">
      <c r="A5355" s="35"/>
      <c r="B5355" s="36"/>
      <c r="C5355" s="8"/>
      <c r="D5355" s="8"/>
      <c r="E5355" s="35"/>
      <c r="F5355" s="37"/>
      <c r="G5355" s="37"/>
      <c r="H5355" s="37"/>
      <c r="I5355" s="37"/>
      <c r="J5355" s="37"/>
      <c r="K5355" s="37"/>
      <c r="L5355" s="37"/>
      <c r="M5355" s="37"/>
      <c r="N5355" s="37"/>
      <c r="O5355" s="37"/>
      <c r="P5355" s="37"/>
      <c r="Q5355" s="37"/>
      <c r="R5355" s="36"/>
      <c r="S5355" s="8"/>
      <c r="T5355" s="8"/>
      <c r="U5355" s="8"/>
      <c r="V5355" s="8"/>
      <c r="W5355" s="8"/>
      <c r="X5355" s="9" t="s">
        <v>150</v>
      </c>
    </row>
    <row r="5356" spans="1:24" ht="14.25" customHeight="1" x14ac:dyDescent="0.2">
      <c r="A5356" s="35"/>
      <c r="B5356" s="36"/>
      <c r="C5356" s="8"/>
      <c r="D5356" s="8"/>
      <c r="E5356" s="35"/>
      <c r="F5356" s="37"/>
      <c r="G5356" s="37"/>
      <c r="H5356" s="37"/>
      <c r="I5356" s="37"/>
      <c r="J5356" s="37"/>
      <c r="K5356" s="37"/>
      <c r="L5356" s="37"/>
      <c r="M5356" s="37"/>
      <c r="N5356" s="37"/>
      <c r="O5356" s="37"/>
      <c r="P5356" s="37"/>
      <c r="Q5356" s="37"/>
      <c r="R5356" s="36"/>
      <c r="S5356" s="8"/>
      <c r="T5356" s="8"/>
      <c r="U5356" s="8"/>
      <c r="V5356" s="8"/>
      <c r="W5356" s="8"/>
      <c r="X5356" s="9" t="s">
        <v>149</v>
      </c>
    </row>
    <row r="5357" spans="1:24" ht="14.25" customHeight="1" x14ac:dyDescent="0.2">
      <c r="A5357" s="35"/>
      <c r="B5357" s="36"/>
      <c r="C5357" s="8"/>
      <c r="D5357" s="8"/>
      <c r="E5357" s="35"/>
      <c r="F5357" s="37"/>
      <c r="G5357" s="37"/>
      <c r="H5357" s="37"/>
      <c r="I5357" s="37"/>
      <c r="J5357" s="37"/>
      <c r="K5357" s="37"/>
      <c r="L5357" s="37"/>
      <c r="M5357" s="37"/>
      <c r="N5357" s="37"/>
      <c r="O5357" s="37"/>
      <c r="P5357" s="37"/>
      <c r="Q5357" s="37"/>
      <c r="R5357" s="36"/>
      <c r="S5357" s="8"/>
      <c r="T5357" s="8"/>
      <c r="U5357" s="8"/>
      <c r="V5357" s="8"/>
      <c r="W5357" s="8"/>
      <c r="X5357" s="9" t="s">
        <v>263</v>
      </c>
    </row>
    <row r="5358" spans="1:24" ht="14.25" customHeight="1" x14ac:dyDescent="0.2">
      <c r="A5358" s="35"/>
      <c r="B5358" s="36"/>
      <c r="C5358" s="8"/>
      <c r="D5358" s="8"/>
      <c r="E5358" s="35"/>
      <c r="F5358" s="37"/>
      <c r="G5358" s="37"/>
      <c r="H5358" s="37"/>
      <c r="I5358" s="37"/>
      <c r="J5358" s="37"/>
      <c r="K5358" s="37"/>
      <c r="L5358" s="37"/>
      <c r="M5358" s="37"/>
      <c r="N5358" s="37"/>
      <c r="O5358" s="37"/>
      <c r="P5358" s="37"/>
      <c r="Q5358" s="37"/>
      <c r="R5358" s="36"/>
      <c r="S5358" s="8"/>
      <c r="T5358" s="8"/>
      <c r="U5358" s="8"/>
      <c r="V5358" s="8"/>
      <c r="W5358" s="8"/>
      <c r="X5358" s="9" t="s">
        <v>1162</v>
      </c>
    </row>
    <row r="5359" spans="1:24" ht="14.25" customHeight="1" x14ac:dyDescent="0.2">
      <c r="A5359" s="35"/>
      <c r="B5359" s="36"/>
      <c r="C5359" s="8"/>
      <c r="D5359" s="8"/>
      <c r="E5359" s="35"/>
      <c r="F5359" s="37"/>
      <c r="G5359" s="37"/>
      <c r="H5359" s="37"/>
      <c r="I5359" s="37"/>
      <c r="J5359" s="37"/>
      <c r="K5359" s="37"/>
      <c r="L5359" s="37"/>
      <c r="M5359" s="37"/>
      <c r="N5359" s="37"/>
      <c r="O5359" s="37"/>
      <c r="P5359" s="37"/>
      <c r="Q5359" s="37"/>
      <c r="R5359" s="36"/>
      <c r="S5359" s="8"/>
      <c r="T5359" s="8"/>
      <c r="U5359" s="8"/>
      <c r="V5359" s="8"/>
      <c r="W5359" s="8"/>
      <c r="X5359" s="9" t="s">
        <v>673</v>
      </c>
    </row>
    <row r="5360" spans="1:24" ht="14.25" customHeight="1" x14ac:dyDescent="0.2">
      <c r="A5360" s="35"/>
      <c r="B5360" s="36"/>
      <c r="C5360" s="8"/>
      <c r="D5360" s="8"/>
      <c r="E5360" s="35"/>
      <c r="F5360" s="37"/>
      <c r="G5360" s="37"/>
      <c r="H5360" s="37"/>
      <c r="I5360" s="37"/>
      <c r="J5360" s="37"/>
      <c r="K5360" s="37"/>
      <c r="L5360" s="37"/>
      <c r="M5360" s="37"/>
      <c r="N5360" s="37"/>
      <c r="O5360" s="37"/>
      <c r="P5360" s="37"/>
      <c r="Q5360" s="37"/>
      <c r="R5360" s="36"/>
      <c r="S5360" s="8"/>
      <c r="T5360" s="8"/>
      <c r="U5360" s="8"/>
      <c r="V5360" s="8"/>
      <c r="W5360" s="8"/>
      <c r="X5360" s="9" t="s">
        <v>1569</v>
      </c>
    </row>
    <row r="5361" spans="1:24" ht="14.25" customHeight="1" x14ac:dyDescent="0.2">
      <c r="A5361" s="35"/>
      <c r="B5361" s="36"/>
      <c r="C5361" s="8"/>
      <c r="D5361" s="8"/>
      <c r="E5361" s="35"/>
      <c r="F5361" s="37"/>
      <c r="G5361" s="37"/>
      <c r="H5361" s="37"/>
      <c r="I5361" s="37"/>
      <c r="J5361" s="37"/>
      <c r="K5361" s="37"/>
      <c r="L5361" s="37"/>
      <c r="M5361" s="37"/>
      <c r="N5361" s="37"/>
      <c r="O5361" s="37"/>
      <c r="P5361" s="37"/>
      <c r="Q5361" s="37"/>
      <c r="R5361" s="36"/>
      <c r="S5361" s="8"/>
      <c r="T5361" s="8"/>
      <c r="U5361" s="8"/>
      <c r="V5361" s="8"/>
      <c r="W5361" s="8"/>
      <c r="X5361" s="9" t="s">
        <v>497</v>
      </c>
    </row>
    <row r="5362" spans="1:24" ht="14.25" customHeight="1" x14ac:dyDescent="0.2">
      <c r="A5362" s="35"/>
      <c r="B5362" s="36"/>
      <c r="C5362" s="8"/>
      <c r="D5362" s="8"/>
      <c r="E5362" s="35"/>
      <c r="F5362" s="37"/>
      <c r="G5362" s="37"/>
      <c r="H5362" s="37"/>
      <c r="I5362" s="37"/>
      <c r="J5362" s="37"/>
      <c r="K5362" s="37"/>
      <c r="L5362" s="37"/>
      <c r="M5362" s="37"/>
      <c r="N5362" s="37"/>
      <c r="O5362" s="37"/>
      <c r="P5362" s="37"/>
      <c r="Q5362" s="37"/>
      <c r="R5362" s="36"/>
      <c r="S5362" s="8"/>
      <c r="T5362" s="8"/>
      <c r="U5362" s="8"/>
      <c r="V5362" s="8"/>
      <c r="W5362" s="8"/>
      <c r="X5362" s="9" t="s">
        <v>1949</v>
      </c>
    </row>
    <row r="5363" spans="1:24" ht="14.25" customHeight="1" x14ac:dyDescent="0.2">
      <c r="A5363" s="35"/>
      <c r="B5363" s="36"/>
      <c r="C5363" s="8"/>
      <c r="D5363" s="8"/>
      <c r="E5363" s="35"/>
      <c r="F5363" s="37"/>
      <c r="G5363" s="37"/>
      <c r="H5363" s="37"/>
      <c r="I5363" s="37"/>
      <c r="J5363" s="37"/>
      <c r="K5363" s="37"/>
      <c r="L5363" s="37"/>
      <c r="M5363" s="37"/>
      <c r="N5363" s="37"/>
      <c r="O5363" s="37"/>
      <c r="P5363" s="37"/>
      <c r="Q5363" s="37"/>
      <c r="R5363" s="36"/>
      <c r="S5363" s="8"/>
      <c r="T5363" s="8"/>
      <c r="U5363" s="8"/>
      <c r="V5363" s="8"/>
      <c r="W5363" s="8"/>
      <c r="X5363" s="9" t="s">
        <v>263</v>
      </c>
    </row>
    <row r="5364" spans="1:24" ht="14.25" customHeight="1" x14ac:dyDescent="0.2">
      <c r="A5364" s="35"/>
      <c r="B5364" s="36"/>
      <c r="C5364" s="8"/>
      <c r="D5364" s="8"/>
      <c r="E5364" s="35"/>
      <c r="F5364" s="37"/>
      <c r="G5364" s="37"/>
      <c r="H5364" s="37"/>
      <c r="I5364" s="37"/>
      <c r="J5364" s="37"/>
      <c r="K5364" s="37"/>
      <c r="L5364" s="37"/>
      <c r="M5364" s="37"/>
      <c r="N5364" s="37"/>
      <c r="O5364" s="37"/>
      <c r="P5364" s="37"/>
      <c r="Q5364" s="37"/>
      <c r="R5364" s="36"/>
      <c r="S5364" s="8"/>
      <c r="T5364" s="8"/>
      <c r="U5364" s="8"/>
      <c r="V5364" s="8"/>
      <c r="W5364" s="8"/>
      <c r="X5364" s="9" t="s">
        <v>263</v>
      </c>
    </row>
    <row r="5365" spans="1:24" ht="14.25" customHeight="1" x14ac:dyDescent="0.2">
      <c r="A5365" s="35"/>
      <c r="B5365" s="36"/>
      <c r="C5365" s="8"/>
      <c r="D5365" s="8"/>
      <c r="E5365" s="35"/>
      <c r="F5365" s="37"/>
      <c r="G5365" s="37"/>
      <c r="H5365" s="37"/>
      <c r="I5365" s="37"/>
      <c r="J5365" s="37"/>
      <c r="K5365" s="37"/>
      <c r="L5365" s="37"/>
      <c r="M5365" s="37"/>
      <c r="N5365" s="37"/>
      <c r="O5365" s="37"/>
      <c r="P5365" s="37"/>
      <c r="Q5365" s="37"/>
      <c r="R5365" s="36"/>
      <c r="S5365" s="8"/>
      <c r="T5365" s="8"/>
      <c r="U5365" s="8"/>
      <c r="V5365" s="8"/>
      <c r="W5365" s="8"/>
      <c r="X5365" s="9" t="s">
        <v>63</v>
      </c>
    </row>
    <row r="5366" spans="1:24" ht="14.25" customHeight="1" x14ac:dyDescent="0.2">
      <c r="A5366" s="35"/>
      <c r="B5366" s="36"/>
      <c r="C5366" s="8"/>
      <c r="D5366" s="8"/>
      <c r="E5366" s="35"/>
      <c r="F5366" s="37"/>
      <c r="G5366" s="37"/>
      <c r="H5366" s="37"/>
      <c r="I5366" s="37"/>
      <c r="J5366" s="37"/>
      <c r="K5366" s="37"/>
      <c r="L5366" s="37"/>
      <c r="M5366" s="37"/>
      <c r="N5366" s="37"/>
      <c r="O5366" s="37"/>
      <c r="P5366" s="37"/>
      <c r="Q5366" s="37"/>
      <c r="R5366" s="36"/>
      <c r="S5366" s="8"/>
      <c r="T5366" s="8"/>
      <c r="U5366" s="8"/>
      <c r="V5366" s="8"/>
      <c r="W5366" s="8"/>
      <c r="X5366" s="9" t="s">
        <v>668</v>
      </c>
    </row>
    <row r="5367" spans="1:24" ht="14.25" customHeight="1" x14ac:dyDescent="0.2">
      <c r="A5367" s="35"/>
      <c r="B5367" s="36"/>
      <c r="C5367" s="8"/>
      <c r="D5367" s="8"/>
      <c r="E5367" s="35"/>
      <c r="F5367" s="37"/>
      <c r="G5367" s="37"/>
      <c r="H5367" s="37"/>
      <c r="I5367" s="37"/>
      <c r="J5367" s="37"/>
      <c r="K5367" s="37"/>
      <c r="L5367" s="37"/>
      <c r="M5367" s="37"/>
      <c r="N5367" s="37"/>
      <c r="O5367" s="37"/>
      <c r="P5367" s="37"/>
      <c r="Q5367" s="37"/>
      <c r="R5367" s="36"/>
      <c r="S5367" s="8"/>
      <c r="T5367" s="8"/>
      <c r="U5367" s="8"/>
      <c r="V5367" s="8"/>
      <c r="W5367" s="8"/>
      <c r="X5367" s="9" t="s">
        <v>669</v>
      </c>
    </row>
    <row r="5368" spans="1:24" ht="14.25" customHeight="1" x14ac:dyDescent="0.2">
      <c r="A5368" s="35"/>
      <c r="B5368" s="36"/>
      <c r="C5368" s="8"/>
      <c r="D5368" s="8"/>
      <c r="E5368" s="35"/>
      <c r="F5368" s="37"/>
      <c r="G5368" s="37"/>
      <c r="H5368" s="37"/>
      <c r="I5368" s="37"/>
      <c r="J5368" s="37"/>
      <c r="K5368" s="37"/>
      <c r="L5368" s="37"/>
      <c r="M5368" s="37"/>
      <c r="N5368" s="37"/>
      <c r="O5368" s="37"/>
      <c r="P5368" s="37"/>
      <c r="Q5368" s="37"/>
      <c r="R5368" s="36"/>
      <c r="S5368" s="8"/>
      <c r="T5368" s="8"/>
      <c r="U5368" s="8"/>
      <c r="V5368" s="8"/>
      <c r="W5368" s="8"/>
      <c r="X5368" s="9" t="s">
        <v>1986</v>
      </c>
    </row>
    <row r="5369" spans="1:24" ht="14.25" customHeight="1" x14ac:dyDescent="0.2">
      <c r="A5369" s="35"/>
      <c r="B5369" s="36"/>
      <c r="C5369" s="8"/>
      <c r="D5369" s="8"/>
      <c r="E5369" s="35"/>
      <c r="F5369" s="37"/>
      <c r="G5369" s="37"/>
      <c r="H5369" s="37"/>
      <c r="I5369" s="37"/>
      <c r="J5369" s="37"/>
      <c r="K5369" s="37"/>
      <c r="L5369" s="37"/>
      <c r="M5369" s="37"/>
      <c r="N5369" s="37"/>
      <c r="O5369" s="37"/>
      <c r="P5369" s="37"/>
      <c r="Q5369" s="37"/>
      <c r="R5369" s="36"/>
      <c r="S5369" s="8"/>
      <c r="T5369" s="8"/>
      <c r="U5369" s="8"/>
      <c r="V5369" s="8"/>
      <c r="W5369" s="8"/>
      <c r="X5369" s="9" t="s">
        <v>555</v>
      </c>
    </row>
    <row r="5370" spans="1:24" ht="14.25" customHeight="1" x14ac:dyDescent="0.2">
      <c r="A5370" s="35"/>
      <c r="B5370" s="36"/>
      <c r="C5370" s="8"/>
      <c r="D5370" s="8"/>
      <c r="E5370" s="35"/>
      <c r="F5370" s="37"/>
      <c r="G5370" s="37"/>
      <c r="H5370" s="37"/>
      <c r="I5370" s="37"/>
      <c r="J5370" s="37"/>
      <c r="K5370" s="37"/>
      <c r="L5370" s="37"/>
      <c r="M5370" s="37"/>
      <c r="N5370" s="37"/>
      <c r="O5370" s="37"/>
      <c r="P5370" s="37"/>
      <c r="Q5370" s="37"/>
      <c r="R5370" s="36"/>
      <c r="S5370" s="8"/>
      <c r="T5370" s="8"/>
      <c r="U5370" s="8"/>
      <c r="V5370" s="8"/>
      <c r="W5370" s="8"/>
      <c r="X5370" s="9" t="s">
        <v>150</v>
      </c>
    </row>
    <row r="5371" spans="1:24" ht="14.25" customHeight="1" x14ac:dyDescent="0.2">
      <c r="A5371" s="35"/>
      <c r="B5371" s="36"/>
      <c r="C5371" s="8"/>
      <c r="D5371" s="8"/>
      <c r="E5371" s="35"/>
      <c r="F5371" s="37"/>
      <c r="G5371" s="37"/>
      <c r="H5371" s="37"/>
      <c r="I5371" s="37"/>
      <c r="J5371" s="37"/>
      <c r="K5371" s="37"/>
      <c r="L5371" s="37"/>
      <c r="M5371" s="37"/>
      <c r="N5371" s="37"/>
      <c r="O5371" s="37"/>
      <c r="P5371" s="37"/>
      <c r="Q5371" s="37"/>
      <c r="R5371" s="36"/>
      <c r="S5371" s="8"/>
      <c r="T5371" s="8"/>
      <c r="U5371" s="8"/>
      <c r="V5371" s="8"/>
      <c r="W5371" s="8"/>
      <c r="X5371" s="9" t="s">
        <v>149</v>
      </c>
    </row>
    <row r="5372" spans="1:24" ht="14.25" customHeight="1" x14ac:dyDescent="0.2">
      <c r="A5372" s="35"/>
      <c r="B5372" s="36"/>
      <c r="C5372" s="8"/>
      <c r="D5372" s="8"/>
      <c r="E5372" s="35"/>
      <c r="F5372" s="37"/>
      <c r="G5372" s="37"/>
      <c r="H5372" s="37"/>
      <c r="I5372" s="37"/>
      <c r="J5372" s="37"/>
      <c r="K5372" s="37"/>
      <c r="L5372" s="37"/>
      <c r="M5372" s="37"/>
      <c r="N5372" s="37"/>
      <c r="O5372" s="37"/>
      <c r="P5372" s="37"/>
      <c r="Q5372" s="37"/>
      <c r="R5372" s="36"/>
      <c r="S5372" s="8"/>
      <c r="T5372" s="8"/>
      <c r="U5372" s="8"/>
      <c r="V5372" s="8"/>
      <c r="W5372" s="8"/>
      <c r="X5372" s="9" t="s">
        <v>263</v>
      </c>
    </row>
    <row r="5373" spans="1:24" ht="14.25" customHeight="1" x14ac:dyDescent="0.2">
      <c r="A5373" s="35"/>
      <c r="B5373" s="36"/>
      <c r="C5373" s="8"/>
      <c r="D5373" s="8"/>
      <c r="E5373" s="35"/>
      <c r="F5373" s="37"/>
      <c r="G5373" s="37"/>
      <c r="H5373" s="37"/>
      <c r="I5373" s="37"/>
      <c r="J5373" s="37"/>
      <c r="K5373" s="37"/>
      <c r="L5373" s="37"/>
      <c r="M5373" s="37"/>
      <c r="N5373" s="37"/>
      <c r="O5373" s="37"/>
      <c r="P5373" s="37"/>
      <c r="Q5373" s="37"/>
      <c r="R5373" s="36"/>
      <c r="S5373" s="8"/>
      <c r="T5373" s="8"/>
      <c r="U5373" s="8"/>
      <c r="V5373" s="8"/>
      <c r="W5373" s="8"/>
      <c r="X5373" s="9" t="s">
        <v>1162</v>
      </c>
    </row>
    <row r="5374" spans="1:24" ht="14.25" customHeight="1" x14ac:dyDescent="0.2">
      <c r="A5374" s="35"/>
      <c r="B5374" s="36"/>
      <c r="C5374" s="8"/>
      <c r="D5374" s="8"/>
      <c r="E5374" s="35"/>
      <c r="F5374" s="37"/>
      <c r="G5374" s="37"/>
      <c r="H5374" s="37"/>
      <c r="I5374" s="37"/>
      <c r="J5374" s="37"/>
      <c r="K5374" s="37"/>
      <c r="L5374" s="37"/>
      <c r="M5374" s="37"/>
      <c r="N5374" s="37"/>
      <c r="O5374" s="37"/>
      <c r="P5374" s="37"/>
      <c r="Q5374" s="37"/>
      <c r="R5374" s="36"/>
      <c r="S5374" s="8"/>
      <c r="T5374" s="8"/>
      <c r="U5374" s="8"/>
      <c r="V5374" s="8"/>
      <c r="W5374" s="8"/>
      <c r="X5374" s="9" t="s">
        <v>673</v>
      </c>
    </row>
    <row r="5375" spans="1:24" ht="14.25" customHeight="1" x14ac:dyDescent="0.2">
      <c r="A5375" s="35"/>
      <c r="B5375" s="36"/>
      <c r="C5375" s="8"/>
      <c r="D5375" s="8"/>
      <c r="E5375" s="35"/>
      <c r="F5375" s="37"/>
      <c r="G5375" s="37"/>
      <c r="H5375" s="37"/>
      <c r="I5375" s="37"/>
      <c r="J5375" s="37"/>
      <c r="K5375" s="37"/>
      <c r="L5375" s="37"/>
      <c r="M5375" s="37"/>
      <c r="N5375" s="37"/>
      <c r="O5375" s="37"/>
      <c r="P5375" s="37"/>
      <c r="Q5375" s="37"/>
      <c r="R5375" s="36"/>
      <c r="S5375" s="8"/>
      <c r="T5375" s="8"/>
      <c r="U5375" s="8"/>
      <c r="V5375" s="8"/>
      <c r="W5375" s="8"/>
      <c r="X5375" s="9" t="s">
        <v>1569</v>
      </c>
    </row>
    <row r="5376" spans="1:24" ht="14.25" customHeight="1" x14ac:dyDescent="0.2">
      <c r="A5376" s="35"/>
      <c r="B5376" s="36"/>
      <c r="C5376" s="8"/>
      <c r="D5376" s="8"/>
      <c r="E5376" s="35"/>
      <c r="F5376" s="37"/>
      <c r="G5376" s="37"/>
      <c r="H5376" s="37"/>
      <c r="I5376" s="37"/>
      <c r="J5376" s="37"/>
      <c r="K5376" s="37"/>
      <c r="L5376" s="37"/>
      <c r="M5376" s="37"/>
      <c r="N5376" s="37"/>
      <c r="O5376" s="37"/>
      <c r="P5376" s="37"/>
      <c r="Q5376" s="37"/>
      <c r="R5376" s="36"/>
      <c r="S5376" s="8"/>
      <c r="T5376" s="8"/>
      <c r="U5376" s="8"/>
      <c r="V5376" s="8"/>
      <c r="W5376" s="8"/>
      <c r="X5376" s="9" t="s">
        <v>497</v>
      </c>
    </row>
    <row r="5377" spans="1:24" ht="14.25" customHeight="1" x14ac:dyDescent="0.2">
      <c r="A5377" s="35"/>
      <c r="B5377" s="36"/>
      <c r="C5377" s="8"/>
      <c r="D5377" s="8"/>
      <c r="E5377" s="35"/>
      <c r="F5377" s="37"/>
      <c r="G5377" s="37"/>
      <c r="H5377" s="37"/>
      <c r="I5377" s="37"/>
      <c r="J5377" s="37"/>
      <c r="K5377" s="37"/>
      <c r="L5377" s="37"/>
      <c r="M5377" s="37"/>
      <c r="N5377" s="37"/>
      <c r="O5377" s="37"/>
      <c r="P5377" s="37"/>
      <c r="Q5377" s="37"/>
      <c r="R5377" s="36"/>
      <c r="S5377" s="8"/>
      <c r="T5377" s="8"/>
      <c r="U5377" s="8"/>
      <c r="V5377" s="8"/>
      <c r="W5377" s="8"/>
      <c r="X5377" s="9" t="s">
        <v>1949</v>
      </c>
    </row>
    <row r="5378" spans="1:24" ht="14.25" customHeight="1" x14ac:dyDescent="0.2">
      <c r="A5378" s="35"/>
      <c r="B5378" s="36"/>
      <c r="C5378" s="8"/>
      <c r="D5378" s="8"/>
      <c r="E5378" s="35"/>
      <c r="F5378" s="37"/>
      <c r="G5378" s="37"/>
      <c r="H5378" s="37"/>
      <c r="I5378" s="37"/>
      <c r="J5378" s="37"/>
      <c r="K5378" s="37"/>
      <c r="L5378" s="37"/>
      <c r="M5378" s="37"/>
      <c r="N5378" s="37"/>
      <c r="O5378" s="37"/>
      <c r="P5378" s="37"/>
      <c r="Q5378" s="37"/>
      <c r="R5378" s="36"/>
      <c r="S5378" s="8"/>
      <c r="T5378" s="8"/>
      <c r="U5378" s="8"/>
      <c r="V5378" s="8"/>
      <c r="W5378" s="8"/>
      <c r="X5378" s="9" t="s">
        <v>263</v>
      </c>
    </row>
    <row r="5379" spans="1:24" ht="14.25" customHeight="1" x14ac:dyDescent="0.2">
      <c r="A5379" s="35"/>
      <c r="B5379" s="36"/>
      <c r="C5379" s="8"/>
      <c r="D5379" s="8"/>
      <c r="E5379" s="35"/>
      <c r="F5379" s="37"/>
      <c r="G5379" s="37"/>
      <c r="H5379" s="37"/>
      <c r="I5379" s="37"/>
      <c r="J5379" s="37"/>
      <c r="K5379" s="37"/>
      <c r="L5379" s="37"/>
      <c r="M5379" s="37"/>
      <c r="N5379" s="37"/>
      <c r="O5379" s="37"/>
      <c r="P5379" s="37"/>
      <c r="Q5379" s="37"/>
      <c r="R5379" s="36"/>
      <c r="S5379" s="8"/>
      <c r="T5379" s="8"/>
      <c r="U5379" s="8"/>
      <c r="V5379" s="8"/>
      <c r="W5379" s="8"/>
      <c r="X5379" s="9" t="s">
        <v>263</v>
      </c>
    </row>
    <row r="5380" spans="1:24" ht="14.25" customHeight="1" x14ac:dyDescent="0.2">
      <c r="A5380" s="35"/>
      <c r="B5380" s="36"/>
      <c r="C5380" s="8"/>
      <c r="D5380" s="8"/>
      <c r="E5380" s="35"/>
      <c r="F5380" s="37"/>
      <c r="G5380" s="37"/>
      <c r="H5380" s="37"/>
      <c r="I5380" s="37"/>
      <c r="J5380" s="37"/>
      <c r="K5380" s="37"/>
      <c r="L5380" s="37"/>
      <c r="M5380" s="37"/>
      <c r="N5380" s="37"/>
      <c r="O5380" s="37"/>
      <c r="P5380" s="37"/>
      <c r="Q5380" s="37"/>
      <c r="R5380" s="36"/>
      <c r="S5380" s="8"/>
      <c r="T5380" s="8"/>
      <c r="U5380" s="8"/>
      <c r="V5380" s="8"/>
      <c r="W5380" s="8"/>
      <c r="X5380" s="9" t="s">
        <v>63</v>
      </c>
    </row>
    <row r="5381" spans="1:24" ht="14.25" customHeight="1" x14ac:dyDescent="0.2">
      <c r="A5381" s="35"/>
      <c r="B5381" s="36"/>
      <c r="C5381" s="8"/>
      <c r="D5381" s="8"/>
      <c r="E5381" s="35"/>
      <c r="F5381" s="37"/>
      <c r="G5381" s="37"/>
      <c r="H5381" s="37"/>
      <c r="I5381" s="37"/>
      <c r="J5381" s="37"/>
      <c r="K5381" s="37"/>
      <c r="L5381" s="37"/>
      <c r="M5381" s="37"/>
      <c r="N5381" s="37"/>
      <c r="O5381" s="37"/>
      <c r="P5381" s="37"/>
      <c r="Q5381" s="37"/>
      <c r="R5381" s="36"/>
      <c r="S5381" s="8"/>
      <c r="T5381" s="8"/>
      <c r="U5381" s="8"/>
      <c r="V5381" s="11"/>
      <c r="W5381" s="8"/>
      <c r="X5381" s="12" t="s">
        <v>668</v>
      </c>
    </row>
    <row r="5382" spans="1:24" ht="15" customHeight="1" x14ac:dyDescent="0.2">
      <c r="A5382" s="35"/>
      <c r="B5382" s="36"/>
      <c r="C5382" s="8"/>
      <c r="D5382" s="8"/>
      <c r="E5382" s="35"/>
      <c r="F5382" s="37"/>
      <c r="G5382" s="37"/>
      <c r="H5382" s="37"/>
      <c r="I5382" s="37"/>
      <c r="J5382" s="37"/>
      <c r="K5382" s="37"/>
      <c r="L5382" s="37"/>
      <c r="M5382" s="37"/>
      <c r="N5382" s="37"/>
      <c r="O5382" s="37"/>
      <c r="P5382" s="37"/>
      <c r="Q5382" s="37"/>
      <c r="R5382" s="36"/>
      <c r="S5382" s="8"/>
      <c r="T5382" s="8"/>
      <c r="U5382" s="8"/>
      <c r="V5382" s="4" t="s">
        <v>2095</v>
      </c>
      <c r="W5382" s="8"/>
      <c r="X5382" s="4" t="s">
        <v>979</v>
      </c>
    </row>
    <row r="5383" spans="1:24" ht="14.25" customHeight="1" x14ac:dyDescent="0.2">
      <c r="A5383" s="35"/>
      <c r="B5383" s="36"/>
      <c r="C5383" s="8"/>
      <c r="D5383" s="8"/>
      <c r="E5383" s="35"/>
      <c r="F5383" s="37"/>
      <c r="G5383" s="37"/>
      <c r="H5383" s="37"/>
      <c r="I5383" s="37"/>
      <c r="J5383" s="37"/>
      <c r="K5383" s="37"/>
      <c r="L5383" s="37"/>
      <c r="M5383" s="37"/>
      <c r="N5383" s="37"/>
      <c r="O5383" s="37"/>
      <c r="P5383" s="37"/>
      <c r="Q5383" s="37"/>
      <c r="R5383" s="36"/>
      <c r="S5383" s="8"/>
      <c r="T5383" s="8"/>
      <c r="U5383" s="8"/>
      <c r="V5383" s="11"/>
      <c r="W5383" s="8"/>
      <c r="X5383" s="12" t="s">
        <v>979</v>
      </c>
    </row>
    <row r="5384" spans="1:24" ht="15" customHeight="1" x14ac:dyDescent="0.2">
      <c r="A5384" s="35"/>
      <c r="B5384" s="36"/>
      <c r="C5384" s="8"/>
      <c r="D5384" s="8"/>
      <c r="E5384" s="35"/>
      <c r="F5384" s="37"/>
      <c r="G5384" s="37"/>
      <c r="H5384" s="37"/>
      <c r="I5384" s="37"/>
      <c r="J5384" s="37"/>
      <c r="K5384" s="37"/>
      <c r="L5384" s="37"/>
      <c r="M5384" s="37"/>
      <c r="N5384" s="37"/>
      <c r="O5384" s="37"/>
      <c r="P5384" s="37"/>
      <c r="Q5384" s="37"/>
      <c r="R5384" s="36"/>
      <c r="S5384" s="8"/>
      <c r="T5384" s="8"/>
      <c r="U5384" s="8"/>
      <c r="V5384" s="4" t="s">
        <v>2123</v>
      </c>
      <c r="W5384" s="8"/>
      <c r="X5384" s="4" t="s">
        <v>1496</v>
      </c>
    </row>
    <row r="5385" spans="1:24" ht="14.25" customHeight="1" x14ac:dyDescent="0.2">
      <c r="A5385" s="35"/>
      <c r="B5385" s="36"/>
      <c r="C5385" s="8"/>
      <c r="D5385" s="8"/>
      <c r="E5385" s="35"/>
      <c r="F5385" s="37"/>
      <c r="G5385" s="37"/>
      <c r="H5385" s="37"/>
      <c r="I5385" s="37"/>
      <c r="J5385" s="37"/>
      <c r="K5385" s="37"/>
      <c r="L5385" s="37"/>
      <c r="M5385" s="37"/>
      <c r="N5385" s="37"/>
      <c r="O5385" s="37"/>
      <c r="P5385" s="37"/>
      <c r="Q5385" s="37"/>
      <c r="R5385" s="36"/>
      <c r="S5385" s="8"/>
      <c r="T5385" s="8"/>
      <c r="U5385" s="8"/>
      <c r="V5385" s="11"/>
      <c r="W5385" s="8"/>
      <c r="X5385" s="12" t="s">
        <v>1496</v>
      </c>
    </row>
    <row r="5386" spans="1:24" ht="15" customHeight="1" x14ac:dyDescent="0.2">
      <c r="A5386" s="35"/>
      <c r="B5386" s="36"/>
      <c r="C5386" s="8"/>
      <c r="D5386" s="8"/>
      <c r="E5386" s="35"/>
      <c r="F5386" s="37"/>
      <c r="G5386" s="37"/>
      <c r="H5386" s="37"/>
      <c r="I5386" s="37"/>
      <c r="J5386" s="37"/>
      <c r="K5386" s="37"/>
      <c r="L5386" s="37"/>
      <c r="M5386" s="37"/>
      <c r="N5386" s="37"/>
      <c r="O5386" s="37"/>
      <c r="P5386" s="37"/>
      <c r="Q5386" s="37"/>
      <c r="R5386" s="36"/>
      <c r="S5386" s="8"/>
      <c r="T5386" s="8"/>
      <c r="U5386" s="8"/>
      <c r="V5386" s="4" t="s">
        <v>1160</v>
      </c>
      <c r="W5386" s="8"/>
      <c r="X5386" s="4" t="s">
        <v>1159</v>
      </c>
    </row>
    <row r="5387" spans="1:24" ht="14.25" customHeight="1" x14ac:dyDescent="0.2">
      <c r="A5387" s="35"/>
      <c r="B5387" s="36"/>
      <c r="C5387" s="8"/>
      <c r="D5387" s="8"/>
      <c r="E5387" s="35"/>
      <c r="F5387" s="37"/>
      <c r="G5387" s="37"/>
      <c r="H5387" s="37"/>
      <c r="I5387" s="37"/>
      <c r="J5387" s="37"/>
      <c r="K5387" s="37"/>
      <c r="L5387" s="37"/>
      <c r="M5387" s="37"/>
      <c r="N5387" s="37"/>
      <c r="O5387" s="37"/>
      <c r="P5387" s="37"/>
      <c r="Q5387" s="37"/>
      <c r="R5387" s="36"/>
      <c r="S5387" s="8"/>
      <c r="T5387" s="8"/>
      <c r="U5387" s="8"/>
      <c r="V5387" s="11"/>
      <c r="W5387" s="8"/>
      <c r="X5387" s="12" t="s">
        <v>1159</v>
      </c>
    </row>
    <row r="5388" spans="1:24" ht="15" customHeight="1" x14ac:dyDescent="0.2">
      <c r="A5388" s="35"/>
      <c r="B5388" s="36"/>
      <c r="C5388" s="8"/>
      <c r="D5388" s="8"/>
      <c r="E5388" s="35"/>
      <c r="F5388" s="37"/>
      <c r="G5388" s="37"/>
      <c r="H5388" s="37"/>
      <c r="I5388" s="37"/>
      <c r="J5388" s="37"/>
      <c r="K5388" s="37"/>
      <c r="L5388" s="37"/>
      <c r="M5388" s="37"/>
      <c r="N5388" s="37"/>
      <c r="O5388" s="37"/>
      <c r="P5388" s="37"/>
      <c r="Q5388" s="37"/>
      <c r="R5388" s="36"/>
      <c r="S5388" s="8"/>
      <c r="T5388" s="8"/>
      <c r="U5388" s="8"/>
      <c r="V5388" s="4" t="s">
        <v>1601</v>
      </c>
      <c r="W5388" s="8"/>
      <c r="X5388" s="4" t="s">
        <v>1496</v>
      </c>
    </row>
    <row r="5389" spans="1:24" ht="14.25" customHeight="1" x14ac:dyDescent="0.2">
      <c r="A5389" s="32"/>
      <c r="B5389" s="33"/>
      <c r="C5389" s="11"/>
      <c r="D5389" s="11"/>
      <c r="E5389" s="32"/>
      <c r="F5389" s="34"/>
      <c r="G5389" s="34"/>
      <c r="H5389" s="34"/>
      <c r="I5389" s="34"/>
      <c r="J5389" s="34"/>
      <c r="K5389" s="34"/>
      <c r="L5389" s="34"/>
      <c r="M5389" s="34"/>
      <c r="N5389" s="34"/>
      <c r="O5389" s="34"/>
      <c r="P5389" s="34"/>
      <c r="Q5389" s="34"/>
      <c r="R5389" s="33"/>
      <c r="S5389" s="11"/>
      <c r="T5389" s="11"/>
      <c r="U5389" s="11"/>
      <c r="V5389" s="11"/>
      <c r="W5389" s="11"/>
      <c r="X5389" s="12" t="s">
        <v>1496</v>
      </c>
    </row>
    <row r="5390" spans="1:24" ht="2.25" customHeight="1" x14ac:dyDescent="0.2">
      <c r="A5390" s="14"/>
      <c r="B5390" s="15"/>
      <c r="C5390" s="15"/>
      <c r="D5390" s="15"/>
      <c r="E5390" s="15"/>
      <c r="F5390" s="15"/>
      <c r="G5390" s="15"/>
      <c r="H5390" s="15"/>
      <c r="I5390" s="15"/>
      <c r="J5390" s="15"/>
      <c r="K5390" s="15"/>
      <c r="L5390" s="15"/>
      <c r="M5390" s="15"/>
      <c r="N5390" s="15"/>
      <c r="O5390" s="15"/>
      <c r="P5390" s="15"/>
      <c r="Q5390" s="15"/>
      <c r="R5390" s="15"/>
      <c r="S5390" s="15"/>
      <c r="T5390" s="15"/>
      <c r="U5390" s="15"/>
      <c r="V5390" s="15"/>
      <c r="W5390" s="15"/>
      <c r="X5390" s="16"/>
    </row>
    <row r="5391" spans="1:24" ht="13.5" customHeight="1" x14ac:dyDescent="0.2">
      <c r="A5391" s="7"/>
      <c r="B5391" s="6"/>
      <c r="C5391" s="6"/>
      <c r="D5391" s="6"/>
      <c r="E5391" s="6"/>
      <c r="F5391" s="6"/>
      <c r="G5391" s="6"/>
      <c r="H5391" s="6"/>
      <c r="I5391" s="6"/>
      <c r="J5391" s="6"/>
      <c r="K5391" s="21">
        <f>SUM(hList_Frame_1!B3056:B3093)</f>
        <v>4765.76</v>
      </c>
      <c r="L5391" s="21"/>
      <c r="M5391" s="21"/>
      <c r="N5391" s="21"/>
      <c r="O5391" s="21"/>
      <c r="P5391" s="21"/>
      <c r="Q5391" s="21"/>
      <c r="R5391" s="21"/>
      <c r="S5391" s="6"/>
      <c r="T5391" s="6"/>
      <c r="U5391" s="6"/>
      <c r="V5391" s="6"/>
      <c r="W5391" s="6"/>
      <c r="X5391" s="17"/>
    </row>
    <row r="5392" spans="1:24" ht="13.5" customHeight="1" x14ac:dyDescent="0.2">
      <c r="A5392" s="10"/>
      <c r="B5392" s="18"/>
      <c r="C5392" s="18"/>
      <c r="D5392" s="18"/>
      <c r="E5392" s="18"/>
      <c r="F5392" s="18"/>
      <c r="G5392" s="18"/>
      <c r="H5392" s="18"/>
      <c r="I5392" s="18"/>
      <c r="J5392" s="18"/>
      <c r="K5392" s="18"/>
      <c r="L5392" s="18"/>
      <c r="M5392" s="18"/>
      <c r="N5392" s="18"/>
      <c r="O5392" s="18"/>
      <c r="P5392" s="18"/>
      <c r="Q5392" s="18"/>
      <c r="R5392" s="18"/>
      <c r="S5392" s="18"/>
      <c r="T5392" s="18"/>
      <c r="U5392" s="18"/>
      <c r="V5392" s="18"/>
      <c r="W5392" s="18"/>
      <c r="X5392" s="19"/>
    </row>
    <row r="5393" spans="1:24" ht="15" customHeight="1" x14ac:dyDescent="0.2">
      <c r="A5393" s="22">
        <v>418147</v>
      </c>
      <c r="B5393" s="23"/>
      <c r="C5393" s="20">
        <v>42125</v>
      </c>
      <c r="D5393" s="4" t="s">
        <v>155</v>
      </c>
      <c r="E5393" s="24">
        <v>160.93</v>
      </c>
      <c r="F5393" s="25"/>
      <c r="G5393" s="25"/>
      <c r="H5393" s="25"/>
      <c r="I5393" s="25"/>
      <c r="J5393" s="25"/>
      <c r="K5393" s="25"/>
      <c r="L5393" s="25"/>
      <c r="M5393" s="25"/>
      <c r="N5393" s="25"/>
      <c r="O5393" s="25"/>
      <c r="P5393" s="25"/>
      <c r="Q5393" s="25"/>
      <c r="R5393" s="26"/>
      <c r="S5393" s="13" t="s">
        <v>525</v>
      </c>
      <c r="T5393" s="13" t="s">
        <v>1317</v>
      </c>
      <c r="U5393" s="13" t="s">
        <v>15</v>
      </c>
      <c r="V5393" s="13" t="s">
        <v>15</v>
      </c>
      <c r="W5393" s="13" t="s">
        <v>525</v>
      </c>
      <c r="X5393" s="13" t="s">
        <v>15</v>
      </c>
    </row>
    <row r="5394" spans="1:24" ht="15" customHeight="1" x14ac:dyDescent="0.2">
      <c r="A5394" s="22">
        <v>418898</v>
      </c>
      <c r="B5394" s="23"/>
      <c r="C5394" s="20">
        <v>42139</v>
      </c>
      <c r="D5394" s="8"/>
      <c r="E5394" s="24">
        <v>160.94</v>
      </c>
      <c r="F5394" s="25"/>
      <c r="G5394" s="25"/>
      <c r="H5394" s="25"/>
      <c r="I5394" s="25"/>
      <c r="J5394" s="25"/>
      <c r="K5394" s="25"/>
      <c r="L5394" s="25"/>
      <c r="M5394" s="25"/>
      <c r="N5394" s="25"/>
      <c r="O5394" s="25"/>
      <c r="P5394" s="25"/>
      <c r="Q5394" s="25"/>
      <c r="R5394" s="26"/>
      <c r="S5394" s="13" t="s">
        <v>527</v>
      </c>
      <c r="T5394" s="13" t="s">
        <v>1317</v>
      </c>
      <c r="U5394" s="13" t="s">
        <v>15</v>
      </c>
      <c r="V5394" s="13" t="s">
        <v>15</v>
      </c>
      <c r="W5394" s="13" t="s">
        <v>527</v>
      </c>
      <c r="X5394" s="13" t="s">
        <v>15</v>
      </c>
    </row>
    <row r="5395" spans="1:24" ht="15" customHeight="1" x14ac:dyDescent="0.2">
      <c r="A5395" s="22">
        <v>419535</v>
      </c>
      <c r="B5395" s="23"/>
      <c r="C5395" s="20">
        <v>42153</v>
      </c>
      <c r="D5395" s="11"/>
      <c r="E5395" s="24">
        <v>160.94999999999999</v>
      </c>
      <c r="F5395" s="25"/>
      <c r="G5395" s="25"/>
      <c r="H5395" s="25"/>
      <c r="I5395" s="25"/>
      <c r="J5395" s="25"/>
      <c r="K5395" s="25"/>
      <c r="L5395" s="25"/>
      <c r="M5395" s="25"/>
      <c r="N5395" s="25"/>
      <c r="O5395" s="25"/>
      <c r="P5395" s="25"/>
      <c r="Q5395" s="25"/>
      <c r="R5395" s="26"/>
      <c r="S5395" s="13" t="s">
        <v>528</v>
      </c>
      <c r="T5395" s="13" t="s">
        <v>1317</v>
      </c>
      <c r="U5395" s="13" t="s">
        <v>15</v>
      </c>
      <c r="V5395" s="13" t="s">
        <v>15</v>
      </c>
      <c r="W5395" s="13" t="s">
        <v>528</v>
      </c>
      <c r="X5395" s="13" t="s">
        <v>15</v>
      </c>
    </row>
    <row r="5396" spans="1:24" ht="2.25" customHeight="1" x14ac:dyDescent="0.2">
      <c r="A5396" s="14"/>
      <c r="B5396" s="15"/>
      <c r="C5396" s="15"/>
      <c r="D5396" s="15"/>
      <c r="E5396" s="15"/>
      <c r="F5396" s="15"/>
      <c r="G5396" s="15"/>
      <c r="H5396" s="15"/>
      <c r="I5396" s="15"/>
      <c r="J5396" s="15"/>
      <c r="K5396" s="15"/>
      <c r="L5396" s="15"/>
      <c r="M5396" s="15"/>
      <c r="N5396" s="15"/>
      <c r="O5396" s="15"/>
      <c r="P5396" s="15"/>
      <c r="Q5396" s="15"/>
      <c r="R5396" s="15"/>
      <c r="S5396" s="15"/>
      <c r="T5396" s="15"/>
      <c r="U5396" s="15"/>
      <c r="V5396" s="15"/>
      <c r="W5396" s="15"/>
      <c r="X5396" s="16"/>
    </row>
    <row r="5397" spans="1:24" ht="13.5" customHeight="1" x14ac:dyDescent="0.2">
      <c r="A5397" s="7"/>
      <c r="B5397" s="6"/>
      <c r="C5397" s="6"/>
      <c r="D5397" s="6"/>
      <c r="E5397" s="6"/>
      <c r="F5397" s="6"/>
      <c r="G5397" s="6"/>
      <c r="H5397" s="6"/>
      <c r="I5397" s="6"/>
      <c r="J5397" s="6"/>
      <c r="K5397" s="6"/>
      <c r="L5397" s="6"/>
      <c r="M5397" s="21">
        <f>SUM(hList_Frame_1!B3094:B3096)</f>
        <v>482.82</v>
      </c>
      <c r="N5397" s="21"/>
      <c r="O5397" s="21"/>
      <c r="P5397" s="21"/>
      <c r="Q5397" s="21"/>
      <c r="R5397" s="21"/>
      <c r="S5397" s="6"/>
      <c r="T5397" s="6"/>
      <c r="U5397" s="6"/>
      <c r="V5397" s="6"/>
      <c r="W5397" s="6"/>
      <c r="X5397" s="17"/>
    </row>
    <row r="5398" spans="1:24" ht="13.5" customHeight="1" x14ac:dyDescent="0.2">
      <c r="A5398" s="10"/>
      <c r="B5398" s="18"/>
      <c r="C5398" s="18"/>
      <c r="D5398" s="18"/>
      <c r="E5398" s="18"/>
      <c r="F5398" s="18"/>
      <c r="G5398" s="18"/>
      <c r="H5398" s="18"/>
      <c r="I5398" s="18"/>
      <c r="J5398" s="18"/>
      <c r="K5398" s="18"/>
      <c r="L5398" s="18"/>
      <c r="M5398" s="18"/>
      <c r="N5398" s="18"/>
      <c r="O5398" s="18"/>
      <c r="P5398" s="18"/>
      <c r="Q5398" s="18"/>
      <c r="R5398" s="18"/>
      <c r="S5398" s="18"/>
      <c r="T5398" s="18"/>
      <c r="U5398" s="18"/>
      <c r="V5398" s="18"/>
      <c r="W5398" s="18"/>
      <c r="X5398" s="19"/>
    </row>
    <row r="5399" spans="1:24" ht="15" customHeight="1" x14ac:dyDescent="0.2">
      <c r="A5399" s="22">
        <v>418455</v>
      </c>
      <c r="B5399" s="23"/>
      <c r="C5399" s="20">
        <v>42129</v>
      </c>
      <c r="D5399" s="13" t="s">
        <v>2456</v>
      </c>
      <c r="E5399" s="24">
        <v>500</v>
      </c>
      <c r="F5399" s="25"/>
      <c r="G5399" s="25"/>
      <c r="H5399" s="25"/>
      <c r="I5399" s="25"/>
      <c r="J5399" s="25"/>
      <c r="K5399" s="25"/>
      <c r="L5399" s="25"/>
      <c r="M5399" s="25"/>
      <c r="N5399" s="25"/>
      <c r="O5399" s="25"/>
      <c r="P5399" s="25"/>
      <c r="Q5399" s="25"/>
      <c r="R5399" s="26"/>
      <c r="S5399" s="13" t="s">
        <v>2457</v>
      </c>
      <c r="T5399" s="13" t="s">
        <v>34</v>
      </c>
      <c r="U5399" s="13" t="s">
        <v>35</v>
      </c>
      <c r="V5399" s="13" t="s">
        <v>35</v>
      </c>
      <c r="W5399" s="13" t="s">
        <v>2457</v>
      </c>
      <c r="X5399" s="13" t="s">
        <v>503</v>
      </c>
    </row>
    <row r="5400" spans="1:24" ht="2.25" customHeight="1" x14ac:dyDescent="0.2">
      <c r="A5400" s="14"/>
      <c r="B5400" s="15"/>
      <c r="C5400" s="15"/>
      <c r="D5400" s="15"/>
      <c r="E5400" s="15"/>
      <c r="F5400" s="15"/>
      <c r="G5400" s="15"/>
      <c r="H5400" s="15"/>
      <c r="I5400" s="15"/>
      <c r="J5400" s="15"/>
      <c r="K5400" s="15"/>
      <c r="L5400" s="15"/>
      <c r="M5400" s="15"/>
      <c r="N5400" s="15"/>
      <c r="O5400" s="15"/>
      <c r="P5400" s="15"/>
      <c r="Q5400" s="15"/>
      <c r="R5400" s="15"/>
      <c r="S5400" s="15"/>
      <c r="T5400" s="15"/>
      <c r="U5400" s="15"/>
      <c r="V5400" s="15"/>
      <c r="W5400" s="15"/>
      <c r="X5400" s="16"/>
    </row>
    <row r="5401" spans="1:24" ht="12.75" customHeight="1" x14ac:dyDescent="0.2">
      <c r="A5401" s="7"/>
      <c r="B5401" s="6"/>
      <c r="C5401" s="6"/>
      <c r="D5401" s="6"/>
      <c r="E5401" s="6"/>
      <c r="F5401" s="6"/>
      <c r="G5401" s="6"/>
      <c r="H5401" s="6"/>
      <c r="I5401" s="6"/>
      <c r="J5401" s="6"/>
      <c r="K5401" s="6"/>
      <c r="L5401" s="6"/>
      <c r="M5401" s="21">
        <f>SUM(hList_Frame_1!B3097:B3097)</f>
        <v>500</v>
      </c>
      <c r="N5401" s="21"/>
      <c r="O5401" s="21"/>
      <c r="P5401" s="21"/>
      <c r="Q5401" s="21"/>
      <c r="R5401" s="21"/>
      <c r="S5401" s="6"/>
      <c r="T5401" s="6"/>
      <c r="U5401" s="6"/>
      <c r="V5401" s="6"/>
      <c r="W5401" s="6"/>
      <c r="X5401" s="17"/>
    </row>
    <row r="5402" spans="1:24" ht="14.25" customHeight="1" x14ac:dyDescent="0.2">
      <c r="A5402" s="10"/>
      <c r="B5402" s="18"/>
      <c r="C5402" s="18"/>
      <c r="D5402" s="18"/>
      <c r="E5402" s="18"/>
      <c r="F5402" s="18"/>
      <c r="G5402" s="18"/>
      <c r="H5402" s="18"/>
      <c r="I5402" s="18"/>
      <c r="J5402" s="18"/>
      <c r="K5402" s="18"/>
      <c r="L5402" s="18"/>
      <c r="M5402" s="18"/>
      <c r="N5402" s="18"/>
      <c r="O5402" s="18"/>
      <c r="P5402" s="18"/>
      <c r="Q5402" s="18"/>
      <c r="R5402" s="18"/>
      <c r="S5402" s="18"/>
      <c r="T5402" s="18"/>
      <c r="U5402" s="18"/>
      <c r="V5402" s="18"/>
      <c r="W5402" s="18"/>
      <c r="X5402" s="19"/>
    </row>
    <row r="5403" spans="1:24" ht="15" customHeight="1" x14ac:dyDescent="0.2">
      <c r="A5403" s="22">
        <v>419475</v>
      </c>
      <c r="B5403" s="23"/>
      <c r="C5403" s="20">
        <v>42150</v>
      </c>
      <c r="D5403" s="13" t="s">
        <v>2458</v>
      </c>
      <c r="E5403" s="24">
        <v>1706.4</v>
      </c>
      <c r="F5403" s="25"/>
      <c r="G5403" s="25"/>
      <c r="H5403" s="25"/>
      <c r="I5403" s="25"/>
      <c r="J5403" s="25"/>
      <c r="K5403" s="25"/>
      <c r="L5403" s="25"/>
      <c r="M5403" s="25"/>
      <c r="N5403" s="25"/>
      <c r="O5403" s="25"/>
      <c r="P5403" s="25"/>
      <c r="Q5403" s="25"/>
      <c r="R5403" s="26"/>
      <c r="S5403" s="13" t="s">
        <v>22</v>
      </c>
      <c r="T5403" s="13" t="s">
        <v>23</v>
      </c>
      <c r="U5403" s="13" t="s">
        <v>26</v>
      </c>
      <c r="V5403" s="13" t="s">
        <v>27</v>
      </c>
      <c r="W5403" s="13" t="s">
        <v>22</v>
      </c>
      <c r="X5403" s="13" t="s">
        <v>15</v>
      </c>
    </row>
    <row r="5404" spans="1:24" ht="2.25" customHeight="1" x14ac:dyDescent="0.2">
      <c r="A5404" s="14"/>
      <c r="B5404" s="15"/>
      <c r="C5404" s="15"/>
      <c r="D5404" s="15"/>
      <c r="E5404" s="15"/>
      <c r="F5404" s="15"/>
      <c r="G5404" s="15"/>
      <c r="H5404" s="15"/>
      <c r="I5404" s="15"/>
      <c r="J5404" s="15"/>
      <c r="K5404" s="15"/>
      <c r="L5404" s="15"/>
      <c r="M5404" s="15"/>
      <c r="N5404" s="15"/>
      <c r="O5404" s="15"/>
      <c r="P5404" s="15"/>
      <c r="Q5404" s="15"/>
      <c r="R5404" s="15"/>
      <c r="S5404" s="15"/>
      <c r="T5404" s="15"/>
      <c r="U5404" s="15"/>
      <c r="V5404" s="15"/>
      <c r="W5404" s="15"/>
      <c r="X5404" s="16"/>
    </row>
    <row r="5405" spans="1:24" ht="13.5" customHeight="1" x14ac:dyDescent="0.2">
      <c r="A5405" s="7"/>
      <c r="B5405" s="6"/>
      <c r="C5405" s="6"/>
      <c r="D5405" s="6"/>
      <c r="E5405" s="6"/>
      <c r="F5405" s="6"/>
      <c r="G5405" s="6"/>
      <c r="H5405" s="6"/>
      <c r="I5405" s="6"/>
      <c r="J5405" s="6"/>
      <c r="K5405" s="21">
        <f>SUM(hList_Frame_1!B3098:B3098)</f>
        <v>1706.4</v>
      </c>
      <c r="L5405" s="21"/>
      <c r="M5405" s="21"/>
      <c r="N5405" s="21"/>
      <c r="O5405" s="21"/>
      <c r="P5405" s="21"/>
      <c r="Q5405" s="21"/>
      <c r="R5405" s="21"/>
      <c r="S5405" s="6"/>
      <c r="T5405" s="6"/>
      <c r="U5405" s="6"/>
      <c r="V5405" s="6"/>
      <c r="W5405" s="6"/>
      <c r="X5405" s="17"/>
    </row>
    <row r="5406" spans="1:24" ht="13.5" customHeight="1" x14ac:dyDescent="0.2">
      <c r="A5406" s="10"/>
      <c r="B5406" s="18"/>
      <c r="C5406" s="18"/>
      <c r="D5406" s="18"/>
      <c r="E5406" s="18"/>
      <c r="F5406" s="18"/>
      <c r="G5406" s="18"/>
      <c r="H5406" s="18"/>
      <c r="I5406" s="18"/>
      <c r="J5406" s="18"/>
      <c r="K5406" s="18"/>
      <c r="L5406" s="18"/>
      <c r="M5406" s="18"/>
      <c r="N5406" s="18"/>
      <c r="O5406" s="18"/>
      <c r="P5406" s="18"/>
      <c r="Q5406" s="18"/>
      <c r="R5406" s="18"/>
      <c r="S5406" s="18"/>
      <c r="T5406" s="18"/>
      <c r="U5406" s="18"/>
      <c r="V5406" s="18"/>
      <c r="W5406" s="18"/>
      <c r="X5406" s="19"/>
    </row>
    <row r="5407" spans="1:24" ht="15" customHeight="1" x14ac:dyDescent="0.2">
      <c r="A5407" s="22">
        <v>418836</v>
      </c>
      <c r="B5407" s="23"/>
      <c r="C5407" s="20">
        <v>42136</v>
      </c>
      <c r="D5407" s="13" t="s">
        <v>2459</v>
      </c>
      <c r="E5407" s="24">
        <v>587.96</v>
      </c>
      <c r="F5407" s="25"/>
      <c r="G5407" s="25"/>
      <c r="H5407" s="25"/>
      <c r="I5407" s="25"/>
      <c r="J5407" s="25"/>
      <c r="K5407" s="25"/>
      <c r="L5407" s="25"/>
      <c r="M5407" s="25"/>
      <c r="N5407" s="25"/>
      <c r="O5407" s="25"/>
      <c r="P5407" s="25"/>
      <c r="Q5407" s="25"/>
      <c r="R5407" s="26"/>
      <c r="S5407" s="13" t="s">
        <v>2460</v>
      </c>
      <c r="T5407" s="13" t="s">
        <v>94</v>
      </c>
      <c r="U5407" s="13" t="s">
        <v>61</v>
      </c>
      <c r="V5407" s="13" t="s">
        <v>784</v>
      </c>
      <c r="W5407" s="13" t="s">
        <v>2460</v>
      </c>
      <c r="X5407" s="13" t="s">
        <v>15</v>
      </c>
    </row>
    <row r="5408" spans="1:24" ht="2.25" customHeight="1" x14ac:dyDescent="0.2">
      <c r="A5408" s="14"/>
      <c r="B5408" s="15"/>
      <c r="C5408" s="15"/>
      <c r="D5408" s="15"/>
      <c r="E5408" s="15"/>
      <c r="F5408" s="15"/>
      <c r="G5408" s="15"/>
      <c r="H5408" s="15"/>
      <c r="I5408" s="15"/>
      <c r="J5408" s="15"/>
      <c r="K5408" s="15"/>
      <c r="L5408" s="15"/>
      <c r="M5408" s="15"/>
      <c r="N5408" s="15"/>
      <c r="O5408" s="15"/>
      <c r="P5408" s="15"/>
      <c r="Q5408" s="15"/>
      <c r="R5408" s="15"/>
      <c r="S5408" s="15"/>
      <c r="T5408" s="15"/>
      <c r="U5408" s="15"/>
      <c r="V5408" s="15"/>
      <c r="W5408" s="15"/>
      <c r="X5408" s="16"/>
    </row>
    <row r="5409" spans="1:24" ht="12.75" customHeight="1" x14ac:dyDescent="0.2">
      <c r="A5409" s="7"/>
      <c r="B5409" s="6"/>
      <c r="C5409" s="6"/>
      <c r="D5409" s="6"/>
      <c r="E5409" s="6"/>
      <c r="F5409" s="6"/>
      <c r="G5409" s="6"/>
      <c r="H5409" s="6"/>
      <c r="I5409" s="6"/>
      <c r="J5409" s="6"/>
      <c r="K5409" s="6"/>
      <c r="L5409" s="6"/>
      <c r="M5409" s="21">
        <f>SUM(hList_Frame_1!B3099:B3099)</f>
        <v>587.96</v>
      </c>
      <c r="N5409" s="21"/>
      <c r="O5409" s="21"/>
      <c r="P5409" s="21"/>
      <c r="Q5409" s="21"/>
      <c r="R5409" s="21"/>
      <c r="S5409" s="6"/>
      <c r="T5409" s="6"/>
      <c r="U5409" s="6"/>
      <c r="V5409" s="6"/>
      <c r="W5409" s="6"/>
      <c r="X5409" s="17"/>
    </row>
    <row r="5410" spans="1:24" ht="14.25" customHeight="1" x14ac:dyDescent="0.2">
      <c r="A5410" s="10"/>
      <c r="B5410" s="18"/>
      <c r="C5410" s="18"/>
      <c r="D5410" s="18"/>
      <c r="E5410" s="18"/>
      <c r="F5410" s="18"/>
      <c r="G5410" s="18"/>
      <c r="H5410" s="18"/>
      <c r="I5410" s="18"/>
      <c r="J5410" s="18"/>
      <c r="K5410" s="18"/>
      <c r="L5410" s="18"/>
      <c r="M5410" s="18"/>
      <c r="N5410" s="18"/>
      <c r="O5410" s="18"/>
      <c r="P5410" s="18"/>
      <c r="Q5410" s="18"/>
      <c r="R5410" s="18"/>
      <c r="S5410" s="18"/>
      <c r="T5410" s="18"/>
      <c r="U5410" s="18"/>
      <c r="V5410" s="18"/>
      <c r="W5410" s="18"/>
      <c r="X5410" s="19"/>
    </row>
    <row r="5411" spans="1:24" ht="15" customHeight="1" x14ac:dyDescent="0.2">
      <c r="A5411" s="22">
        <v>418837</v>
      </c>
      <c r="B5411" s="23"/>
      <c r="C5411" s="20">
        <v>42136</v>
      </c>
      <c r="D5411" s="4" t="s">
        <v>2461</v>
      </c>
      <c r="E5411" s="24">
        <v>189.33</v>
      </c>
      <c r="F5411" s="25"/>
      <c r="G5411" s="25"/>
      <c r="H5411" s="25"/>
      <c r="I5411" s="25"/>
      <c r="J5411" s="25"/>
      <c r="K5411" s="25"/>
      <c r="L5411" s="25"/>
      <c r="M5411" s="25"/>
      <c r="N5411" s="25"/>
      <c r="O5411" s="25"/>
      <c r="P5411" s="25"/>
      <c r="Q5411" s="25"/>
      <c r="R5411" s="26"/>
      <c r="S5411" s="13" t="s">
        <v>127</v>
      </c>
      <c r="T5411" s="13" t="s">
        <v>558</v>
      </c>
      <c r="U5411" s="13" t="s">
        <v>51</v>
      </c>
      <c r="V5411" s="13" t="s">
        <v>348</v>
      </c>
      <c r="W5411" s="13" t="s">
        <v>127</v>
      </c>
      <c r="X5411" s="13" t="s">
        <v>1107</v>
      </c>
    </row>
    <row r="5412" spans="1:24" ht="15" customHeight="1" x14ac:dyDescent="0.2">
      <c r="A5412" s="27">
        <v>419476</v>
      </c>
      <c r="B5412" s="28"/>
      <c r="C5412" s="3">
        <v>42150</v>
      </c>
      <c r="D5412" s="8"/>
      <c r="E5412" s="24">
        <v>550</v>
      </c>
      <c r="F5412" s="25"/>
      <c r="G5412" s="25"/>
      <c r="H5412" s="25"/>
      <c r="I5412" s="25"/>
      <c r="J5412" s="25"/>
      <c r="K5412" s="25"/>
      <c r="L5412" s="25"/>
      <c r="M5412" s="25"/>
      <c r="N5412" s="25"/>
      <c r="O5412" s="25"/>
      <c r="P5412" s="25"/>
      <c r="Q5412" s="25"/>
      <c r="R5412" s="26"/>
      <c r="S5412" s="13" t="s">
        <v>2462</v>
      </c>
      <c r="T5412" s="13" t="s">
        <v>153</v>
      </c>
      <c r="U5412" s="13" t="s">
        <v>35</v>
      </c>
      <c r="V5412" s="13" t="s">
        <v>35</v>
      </c>
      <c r="W5412" s="13" t="s">
        <v>2462</v>
      </c>
      <c r="X5412" s="13" t="s">
        <v>719</v>
      </c>
    </row>
    <row r="5413" spans="1:24" ht="15" customHeight="1" x14ac:dyDescent="0.2">
      <c r="A5413" s="35"/>
      <c r="B5413" s="36"/>
      <c r="C5413" s="8"/>
      <c r="D5413" s="8"/>
      <c r="E5413" s="29">
        <v>946.65</v>
      </c>
      <c r="F5413" s="30"/>
      <c r="G5413" s="30"/>
      <c r="H5413" s="30"/>
      <c r="I5413" s="30"/>
      <c r="J5413" s="30"/>
      <c r="K5413" s="30"/>
      <c r="L5413" s="30"/>
      <c r="M5413" s="30"/>
      <c r="N5413" s="30"/>
      <c r="O5413" s="30"/>
      <c r="P5413" s="30"/>
      <c r="Q5413" s="30"/>
      <c r="R5413" s="31"/>
      <c r="S5413" s="4" t="s">
        <v>127</v>
      </c>
      <c r="T5413" s="4" t="s">
        <v>558</v>
      </c>
      <c r="U5413" s="4" t="s">
        <v>53</v>
      </c>
      <c r="V5413" s="4" t="s">
        <v>559</v>
      </c>
      <c r="W5413" s="4" t="s">
        <v>127</v>
      </c>
      <c r="X5413" s="4" t="s">
        <v>1106</v>
      </c>
    </row>
    <row r="5414" spans="1:24" ht="14.25" customHeight="1" x14ac:dyDescent="0.2">
      <c r="A5414" s="35"/>
      <c r="B5414" s="36"/>
      <c r="C5414" s="8"/>
      <c r="D5414" s="8"/>
      <c r="E5414" s="35"/>
      <c r="F5414" s="37"/>
      <c r="G5414" s="37"/>
      <c r="H5414" s="37"/>
      <c r="I5414" s="37"/>
      <c r="J5414" s="37"/>
      <c r="K5414" s="37"/>
      <c r="L5414" s="37"/>
      <c r="M5414" s="37"/>
      <c r="N5414" s="37"/>
      <c r="O5414" s="37"/>
      <c r="P5414" s="37"/>
      <c r="Q5414" s="37"/>
      <c r="R5414" s="36"/>
      <c r="S5414" s="8"/>
      <c r="T5414" s="8"/>
      <c r="U5414" s="8"/>
      <c r="V5414" s="8"/>
      <c r="W5414" s="8"/>
      <c r="X5414" s="9" t="s">
        <v>1106</v>
      </c>
    </row>
    <row r="5415" spans="1:24" ht="14.25" customHeight="1" x14ac:dyDescent="0.2">
      <c r="A5415" s="32"/>
      <c r="B5415" s="33"/>
      <c r="C5415" s="11"/>
      <c r="D5415" s="11"/>
      <c r="E5415" s="32"/>
      <c r="F5415" s="34"/>
      <c r="G5415" s="34"/>
      <c r="H5415" s="34"/>
      <c r="I5415" s="34"/>
      <c r="J5415" s="34"/>
      <c r="K5415" s="34"/>
      <c r="L5415" s="34"/>
      <c r="M5415" s="34"/>
      <c r="N5415" s="34"/>
      <c r="O5415" s="34"/>
      <c r="P5415" s="34"/>
      <c r="Q5415" s="34"/>
      <c r="R5415" s="33"/>
      <c r="S5415" s="11"/>
      <c r="T5415" s="11"/>
      <c r="U5415" s="11"/>
      <c r="V5415" s="11"/>
      <c r="W5415" s="11"/>
      <c r="X5415" s="12" t="s">
        <v>2463</v>
      </c>
    </row>
    <row r="5416" spans="1:24" ht="2.25" customHeight="1" x14ac:dyDescent="0.2">
      <c r="A5416" s="14"/>
      <c r="B5416" s="15"/>
      <c r="C5416" s="15"/>
      <c r="D5416" s="15"/>
      <c r="E5416" s="15"/>
      <c r="F5416" s="15"/>
      <c r="G5416" s="15"/>
      <c r="H5416" s="15"/>
      <c r="I5416" s="15"/>
      <c r="J5416" s="15"/>
      <c r="K5416" s="15"/>
      <c r="L5416" s="15"/>
      <c r="M5416" s="15"/>
      <c r="N5416" s="15"/>
      <c r="O5416" s="15"/>
      <c r="P5416" s="15"/>
      <c r="Q5416" s="15"/>
      <c r="R5416" s="15"/>
      <c r="S5416" s="15"/>
      <c r="T5416" s="15"/>
      <c r="U5416" s="15"/>
      <c r="V5416" s="15"/>
      <c r="W5416" s="15"/>
      <c r="X5416" s="16"/>
    </row>
    <row r="5417" spans="1:24" ht="13.5" customHeight="1" x14ac:dyDescent="0.2">
      <c r="A5417" s="7"/>
      <c r="B5417" s="6"/>
      <c r="C5417" s="6"/>
      <c r="D5417" s="6"/>
      <c r="E5417" s="6"/>
      <c r="F5417" s="6"/>
      <c r="G5417" s="6"/>
      <c r="H5417" s="6"/>
      <c r="I5417" s="6"/>
      <c r="J5417" s="6"/>
      <c r="K5417" s="21">
        <f>SUM(hList_Frame_1!B3100:B3104)</f>
        <v>1685.98</v>
      </c>
      <c r="L5417" s="21"/>
      <c r="M5417" s="21"/>
      <c r="N5417" s="21"/>
      <c r="O5417" s="21"/>
      <c r="P5417" s="21"/>
      <c r="Q5417" s="21"/>
      <c r="R5417" s="21"/>
      <c r="S5417" s="6"/>
      <c r="T5417" s="6"/>
      <c r="U5417" s="6"/>
      <c r="V5417" s="6"/>
      <c r="W5417" s="6"/>
      <c r="X5417" s="17"/>
    </row>
    <row r="5418" spans="1:24" ht="13.5" customHeight="1" x14ac:dyDescent="0.2">
      <c r="A5418" s="10"/>
      <c r="B5418" s="18"/>
      <c r="C5418" s="18"/>
      <c r="D5418" s="18"/>
      <c r="E5418" s="18"/>
      <c r="F5418" s="18"/>
      <c r="G5418" s="18"/>
      <c r="H5418" s="18"/>
      <c r="I5418" s="18"/>
      <c r="J5418" s="18"/>
      <c r="K5418" s="18"/>
      <c r="L5418" s="18"/>
      <c r="M5418" s="18"/>
      <c r="N5418" s="18"/>
      <c r="O5418" s="18"/>
      <c r="P5418" s="18"/>
      <c r="Q5418" s="18"/>
      <c r="R5418" s="18"/>
      <c r="S5418" s="18"/>
      <c r="T5418" s="18"/>
      <c r="U5418" s="18"/>
      <c r="V5418" s="18"/>
      <c r="W5418" s="18"/>
      <c r="X5418" s="19"/>
    </row>
    <row r="5419" spans="1:24" ht="15" customHeight="1" x14ac:dyDescent="0.2">
      <c r="A5419" s="22">
        <v>418838</v>
      </c>
      <c r="B5419" s="23"/>
      <c r="C5419" s="20">
        <v>42136</v>
      </c>
      <c r="D5419" s="4" t="s">
        <v>2464</v>
      </c>
      <c r="E5419" s="24">
        <v>7584</v>
      </c>
      <c r="F5419" s="25"/>
      <c r="G5419" s="25"/>
      <c r="H5419" s="25"/>
      <c r="I5419" s="25"/>
      <c r="J5419" s="25"/>
      <c r="K5419" s="25"/>
      <c r="L5419" s="25"/>
      <c r="M5419" s="25"/>
      <c r="N5419" s="25"/>
      <c r="O5419" s="25"/>
      <c r="P5419" s="25"/>
      <c r="Q5419" s="25"/>
      <c r="R5419" s="26"/>
      <c r="S5419" s="13" t="s">
        <v>2465</v>
      </c>
      <c r="T5419" s="13" t="s">
        <v>1371</v>
      </c>
      <c r="U5419" s="13" t="s">
        <v>24</v>
      </c>
      <c r="V5419" s="13" t="s">
        <v>2466</v>
      </c>
      <c r="W5419" s="13" t="s">
        <v>2465</v>
      </c>
      <c r="X5419" s="13" t="s">
        <v>15</v>
      </c>
    </row>
    <row r="5420" spans="1:24" ht="15" customHeight="1" x14ac:dyDescent="0.2">
      <c r="A5420" s="22">
        <v>418839</v>
      </c>
      <c r="B5420" s="23"/>
      <c r="C5420" s="20">
        <v>42136</v>
      </c>
      <c r="D5420" s="8"/>
      <c r="E5420" s="24">
        <v>2850</v>
      </c>
      <c r="F5420" s="25"/>
      <c r="G5420" s="25"/>
      <c r="H5420" s="25"/>
      <c r="I5420" s="25"/>
      <c r="J5420" s="25"/>
      <c r="K5420" s="25"/>
      <c r="L5420" s="25"/>
      <c r="M5420" s="25"/>
      <c r="N5420" s="25"/>
      <c r="O5420" s="25"/>
      <c r="P5420" s="25"/>
      <c r="Q5420" s="25"/>
      <c r="R5420" s="26"/>
      <c r="S5420" s="13" t="s">
        <v>65</v>
      </c>
      <c r="T5420" s="13" t="s">
        <v>1371</v>
      </c>
      <c r="U5420" s="13" t="s">
        <v>198</v>
      </c>
      <c r="V5420" s="13" t="s">
        <v>199</v>
      </c>
      <c r="W5420" s="13" t="s">
        <v>65</v>
      </c>
      <c r="X5420" s="13" t="s">
        <v>1372</v>
      </c>
    </row>
    <row r="5421" spans="1:24" ht="15" customHeight="1" x14ac:dyDescent="0.2">
      <c r="A5421" s="22">
        <v>419477</v>
      </c>
      <c r="B5421" s="23"/>
      <c r="C5421" s="20">
        <v>42150</v>
      </c>
      <c r="D5421" s="11"/>
      <c r="E5421" s="24">
        <v>996</v>
      </c>
      <c r="F5421" s="25"/>
      <c r="G5421" s="25"/>
      <c r="H5421" s="25"/>
      <c r="I5421" s="25"/>
      <c r="J5421" s="25"/>
      <c r="K5421" s="25"/>
      <c r="L5421" s="25"/>
      <c r="M5421" s="25"/>
      <c r="N5421" s="25"/>
      <c r="O5421" s="25"/>
      <c r="P5421" s="25"/>
      <c r="Q5421" s="25"/>
      <c r="R5421" s="26"/>
      <c r="S5421" s="13" t="s">
        <v>65</v>
      </c>
      <c r="T5421" s="13" t="s">
        <v>1371</v>
      </c>
      <c r="U5421" s="13" t="s">
        <v>185</v>
      </c>
      <c r="V5421" s="13" t="s">
        <v>2467</v>
      </c>
      <c r="W5421" s="13" t="s">
        <v>65</v>
      </c>
      <c r="X5421" s="13" t="s">
        <v>15</v>
      </c>
    </row>
    <row r="5422" spans="1:24" ht="2.25" customHeight="1" x14ac:dyDescent="0.2">
      <c r="A5422" s="14"/>
      <c r="B5422" s="15"/>
      <c r="C5422" s="15"/>
      <c r="D5422" s="15"/>
      <c r="E5422" s="15"/>
      <c r="F5422" s="15"/>
      <c r="G5422" s="15"/>
      <c r="H5422" s="15"/>
      <c r="I5422" s="15"/>
      <c r="J5422" s="15"/>
      <c r="K5422" s="15"/>
      <c r="L5422" s="15"/>
      <c r="M5422" s="15"/>
      <c r="N5422" s="15"/>
      <c r="O5422" s="15"/>
      <c r="P5422" s="15"/>
      <c r="Q5422" s="15"/>
      <c r="R5422" s="15"/>
      <c r="S5422" s="15"/>
      <c r="T5422" s="15"/>
      <c r="U5422" s="15"/>
      <c r="V5422" s="15"/>
      <c r="W5422" s="15"/>
      <c r="X5422" s="16"/>
    </row>
    <row r="5423" spans="1:24" ht="13.5" customHeight="1" x14ac:dyDescent="0.2">
      <c r="A5423" s="7"/>
      <c r="B5423" s="6"/>
      <c r="C5423" s="6"/>
      <c r="D5423" s="6"/>
      <c r="E5423" s="6"/>
      <c r="F5423" s="6"/>
      <c r="G5423" s="6"/>
      <c r="H5423" s="6"/>
      <c r="I5423" s="6"/>
      <c r="J5423" s="21">
        <f>SUM(hList_Frame_1!B3105:B3107)</f>
        <v>11430</v>
      </c>
      <c r="K5423" s="21"/>
      <c r="L5423" s="21"/>
      <c r="M5423" s="21"/>
      <c r="N5423" s="21"/>
      <c r="O5423" s="21"/>
      <c r="P5423" s="21"/>
      <c r="Q5423" s="21"/>
      <c r="R5423" s="21"/>
      <c r="S5423" s="6"/>
      <c r="T5423" s="6"/>
      <c r="U5423" s="6"/>
      <c r="V5423" s="6"/>
      <c r="W5423" s="6"/>
      <c r="X5423" s="17"/>
    </row>
    <row r="5424" spans="1:24" ht="13.5" customHeight="1" x14ac:dyDescent="0.2">
      <c r="A5424" s="10"/>
      <c r="B5424" s="18"/>
      <c r="C5424" s="18"/>
      <c r="D5424" s="18"/>
      <c r="E5424" s="18"/>
      <c r="F5424" s="18"/>
      <c r="G5424" s="18"/>
      <c r="H5424" s="18"/>
      <c r="I5424" s="18"/>
      <c r="J5424" s="18"/>
      <c r="K5424" s="18"/>
      <c r="L5424" s="18"/>
      <c r="M5424" s="18"/>
      <c r="N5424" s="18"/>
      <c r="O5424" s="18"/>
      <c r="P5424" s="18"/>
      <c r="Q5424" s="18"/>
      <c r="R5424" s="18"/>
      <c r="S5424" s="18"/>
      <c r="T5424" s="18"/>
      <c r="U5424" s="18"/>
      <c r="V5424" s="18"/>
      <c r="W5424" s="18"/>
      <c r="X5424" s="19"/>
    </row>
    <row r="5425" spans="1:24" ht="15" customHeight="1" x14ac:dyDescent="0.2">
      <c r="A5425" s="22">
        <v>419478</v>
      </c>
      <c r="B5425" s="23"/>
      <c r="C5425" s="20">
        <v>42150</v>
      </c>
      <c r="D5425" s="13" t="s">
        <v>2468</v>
      </c>
      <c r="E5425" s="24">
        <v>172.5</v>
      </c>
      <c r="F5425" s="25"/>
      <c r="G5425" s="25"/>
      <c r="H5425" s="25"/>
      <c r="I5425" s="25"/>
      <c r="J5425" s="25"/>
      <c r="K5425" s="25"/>
      <c r="L5425" s="25"/>
      <c r="M5425" s="25"/>
      <c r="N5425" s="25"/>
      <c r="O5425" s="25"/>
      <c r="P5425" s="25"/>
      <c r="Q5425" s="25"/>
      <c r="R5425" s="26"/>
      <c r="S5425" s="13" t="s">
        <v>118</v>
      </c>
      <c r="T5425" s="13" t="s">
        <v>70</v>
      </c>
      <c r="U5425" s="13" t="s">
        <v>24</v>
      </c>
      <c r="V5425" s="13" t="s">
        <v>168</v>
      </c>
      <c r="W5425" s="13" t="s">
        <v>118</v>
      </c>
      <c r="X5425" s="13" t="s">
        <v>15</v>
      </c>
    </row>
    <row r="5426" spans="1:24" ht="2.25" customHeight="1" x14ac:dyDescent="0.2">
      <c r="A5426" s="14"/>
      <c r="B5426" s="15"/>
      <c r="C5426" s="15"/>
      <c r="D5426" s="15"/>
      <c r="E5426" s="15"/>
      <c r="F5426" s="15"/>
      <c r="G5426" s="15"/>
      <c r="H5426" s="15"/>
      <c r="I5426" s="15"/>
      <c r="J5426" s="15"/>
      <c r="K5426" s="15"/>
      <c r="L5426" s="15"/>
      <c r="M5426" s="15"/>
      <c r="N5426" s="15"/>
      <c r="O5426" s="15"/>
      <c r="P5426" s="15"/>
      <c r="Q5426" s="15"/>
      <c r="R5426" s="15"/>
      <c r="S5426" s="15"/>
      <c r="T5426" s="15"/>
      <c r="U5426" s="15"/>
      <c r="V5426" s="15"/>
      <c r="W5426" s="15"/>
      <c r="X5426" s="16"/>
    </row>
    <row r="5427" spans="1:24" ht="12.75" customHeight="1" x14ac:dyDescent="0.2">
      <c r="A5427" s="7"/>
      <c r="B5427" s="6"/>
      <c r="C5427" s="6"/>
      <c r="D5427" s="6"/>
      <c r="E5427" s="6"/>
      <c r="F5427" s="6"/>
      <c r="G5427" s="6"/>
      <c r="H5427" s="6"/>
      <c r="I5427" s="6"/>
      <c r="J5427" s="6"/>
      <c r="K5427" s="6"/>
      <c r="L5427" s="6"/>
      <c r="M5427" s="21">
        <f>SUM(hList_Frame_1!B3108:B3108)</f>
        <v>172.5</v>
      </c>
      <c r="N5427" s="21"/>
      <c r="O5427" s="21"/>
      <c r="P5427" s="21"/>
      <c r="Q5427" s="21"/>
      <c r="R5427" s="21"/>
      <c r="S5427" s="6"/>
      <c r="T5427" s="6"/>
      <c r="U5427" s="6"/>
      <c r="V5427" s="6"/>
      <c r="W5427" s="6"/>
      <c r="X5427" s="17"/>
    </row>
    <row r="5428" spans="1:24" ht="14.25" customHeight="1" x14ac:dyDescent="0.2">
      <c r="A5428" s="10"/>
      <c r="B5428" s="18"/>
      <c r="C5428" s="18"/>
      <c r="D5428" s="18"/>
      <c r="E5428" s="18"/>
      <c r="F5428" s="18"/>
      <c r="G5428" s="18"/>
      <c r="H5428" s="18"/>
      <c r="I5428" s="18"/>
      <c r="J5428" s="18"/>
      <c r="K5428" s="18"/>
      <c r="L5428" s="18"/>
      <c r="M5428" s="18"/>
      <c r="N5428" s="18"/>
      <c r="O5428" s="18"/>
      <c r="P5428" s="18"/>
      <c r="Q5428" s="18"/>
      <c r="R5428" s="18"/>
      <c r="S5428" s="18"/>
      <c r="T5428" s="18"/>
      <c r="U5428" s="18"/>
      <c r="V5428" s="18"/>
      <c r="W5428" s="18"/>
      <c r="X5428" s="19"/>
    </row>
    <row r="5429" spans="1:24" ht="15" customHeight="1" x14ac:dyDescent="0.2">
      <c r="A5429" s="27">
        <v>418840</v>
      </c>
      <c r="B5429" s="28"/>
      <c r="C5429" s="3">
        <v>42136</v>
      </c>
      <c r="D5429" s="4" t="s">
        <v>2469</v>
      </c>
      <c r="E5429" s="29">
        <v>3418.66</v>
      </c>
      <c r="F5429" s="30"/>
      <c r="G5429" s="30"/>
      <c r="H5429" s="30"/>
      <c r="I5429" s="30"/>
      <c r="J5429" s="30"/>
      <c r="K5429" s="30"/>
      <c r="L5429" s="30"/>
      <c r="M5429" s="30"/>
      <c r="N5429" s="30"/>
      <c r="O5429" s="30"/>
      <c r="P5429" s="30"/>
      <c r="Q5429" s="30"/>
      <c r="R5429" s="31"/>
      <c r="S5429" s="4" t="s">
        <v>127</v>
      </c>
      <c r="T5429" s="4" t="s">
        <v>558</v>
      </c>
      <c r="U5429" s="13" t="s">
        <v>51</v>
      </c>
      <c r="V5429" s="13" t="s">
        <v>348</v>
      </c>
      <c r="W5429" s="4" t="s">
        <v>127</v>
      </c>
      <c r="X5429" s="13" t="s">
        <v>2470</v>
      </c>
    </row>
    <row r="5430" spans="1:24" ht="15" customHeight="1" x14ac:dyDescent="0.2">
      <c r="A5430" s="35"/>
      <c r="B5430" s="36"/>
      <c r="C5430" s="8"/>
      <c r="D5430" s="8"/>
      <c r="E5430" s="35"/>
      <c r="F5430" s="37"/>
      <c r="G5430" s="37"/>
      <c r="H5430" s="37"/>
      <c r="I5430" s="37"/>
      <c r="J5430" s="37"/>
      <c r="K5430" s="37"/>
      <c r="L5430" s="37"/>
      <c r="M5430" s="37"/>
      <c r="N5430" s="37"/>
      <c r="O5430" s="37"/>
      <c r="P5430" s="37"/>
      <c r="Q5430" s="37"/>
      <c r="R5430" s="36"/>
      <c r="S5430" s="8"/>
      <c r="T5430" s="8"/>
      <c r="U5430" s="4" t="s">
        <v>53</v>
      </c>
      <c r="V5430" s="13" t="s">
        <v>559</v>
      </c>
      <c r="W5430" s="8"/>
      <c r="X5430" s="13" t="s">
        <v>2471</v>
      </c>
    </row>
    <row r="5431" spans="1:24" ht="15" customHeight="1" x14ac:dyDescent="0.2">
      <c r="A5431" s="32"/>
      <c r="B5431" s="33"/>
      <c r="C5431" s="11"/>
      <c r="D5431" s="8"/>
      <c r="E5431" s="32"/>
      <c r="F5431" s="34"/>
      <c r="G5431" s="34"/>
      <c r="H5431" s="34"/>
      <c r="I5431" s="34"/>
      <c r="J5431" s="34"/>
      <c r="K5431" s="34"/>
      <c r="L5431" s="34"/>
      <c r="M5431" s="34"/>
      <c r="N5431" s="34"/>
      <c r="O5431" s="34"/>
      <c r="P5431" s="34"/>
      <c r="Q5431" s="34"/>
      <c r="R5431" s="33"/>
      <c r="S5431" s="11"/>
      <c r="T5431" s="11"/>
      <c r="U5431" s="11"/>
      <c r="V5431" s="13" t="s">
        <v>54</v>
      </c>
      <c r="W5431" s="11"/>
      <c r="X5431" s="13" t="s">
        <v>2472</v>
      </c>
    </row>
    <row r="5432" spans="1:24" ht="15" customHeight="1" x14ac:dyDescent="0.2">
      <c r="A5432" s="27">
        <v>419479</v>
      </c>
      <c r="B5432" s="28"/>
      <c r="C5432" s="3">
        <v>42150</v>
      </c>
      <c r="D5432" s="8"/>
      <c r="E5432" s="24">
        <v>380</v>
      </c>
      <c r="F5432" s="25"/>
      <c r="G5432" s="25"/>
      <c r="H5432" s="25"/>
      <c r="I5432" s="25"/>
      <c r="J5432" s="25"/>
      <c r="K5432" s="25"/>
      <c r="L5432" s="25"/>
      <c r="M5432" s="25"/>
      <c r="N5432" s="25"/>
      <c r="O5432" s="25"/>
      <c r="P5432" s="25"/>
      <c r="Q5432" s="25"/>
      <c r="R5432" s="26"/>
      <c r="S5432" s="13" t="s">
        <v>65</v>
      </c>
      <c r="T5432" s="13" t="s">
        <v>558</v>
      </c>
      <c r="U5432" s="13" t="s">
        <v>51</v>
      </c>
      <c r="V5432" s="13" t="s">
        <v>348</v>
      </c>
      <c r="W5432" s="13" t="s">
        <v>65</v>
      </c>
      <c r="X5432" s="13" t="s">
        <v>2470</v>
      </c>
    </row>
    <row r="5433" spans="1:24" ht="15" customHeight="1" x14ac:dyDescent="0.2">
      <c r="A5433" s="32"/>
      <c r="B5433" s="33"/>
      <c r="C5433" s="11"/>
      <c r="D5433" s="11"/>
      <c r="E5433" s="24">
        <v>189.33</v>
      </c>
      <c r="F5433" s="25"/>
      <c r="G5433" s="25"/>
      <c r="H5433" s="25"/>
      <c r="I5433" s="25"/>
      <c r="J5433" s="25"/>
      <c r="K5433" s="25"/>
      <c r="L5433" s="25"/>
      <c r="M5433" s="25"/>
      <c r="N5433" s="25"/>
      <c r="O5433" s="25"/>
      <c r="P5433" s="25"/>
      <c r="Q5433" s="25"/>
      <c r="R5433" s="26"/>
      <c r="S5433" s="13" t="s">
        <v>127</v>
      </c>
      <c r="T5433" s="13" t="s">
        <v>558</v>
      </c>
      <c r="U5433" s="13" t="s">
        <v>51</v>
      </c>
      <c r="V5433" s="13" t="s">
        <v>348</v>
      </c>
      <c r="W5433" s="13" t="s">
        <v>127</v>
      </c>
      <c r="X5433" s="13" t="s">
        <v>2473</v>
      </c>
    </row>
    <row r="5434" spans="1:24" ht="2.25" customHeight="1" x14ac:dyDescent="0.2">
      <c r="A5434" s="14"/>
      <c r="B5434" s="15"/>
      <c r="C5434" s="15"/>
      <c r="D5434" s="15"/>
      <c r="E5434" s="15"/>
      <c r="F5434" s="15"/>
      <c r="G5434" s="15"/>
      <c r="H5434" s="15"/>
      <c r="I5434" s="15"/>
      <c r="J5434" s="15"/>
      <c r="K5434" s="15"/>
      <c r="L5434" s="15"/>
      <c r="M5434" s="15"/>
      <c r="N5434" s="15"/>
      <c r="O5434" s="15"/>
      <c r="P5434" s="15"/>
      <c r="Q5434" s="15"/>
      <c r="R5434" s="15"/>
      <c r="S5434" s="15"/>
      <c r="T5434" s="15"/>
      <c r="U5434" s="15"/>
      <c r="V5434" s="15"/>
      <c r="W5434" s="15"/>
      <c r="X5434" s="16"/>
    </row>
    <row r="5435" spans="1:24" ht="12.75" customHeight="1" x14ac:dyDescent="0.2">
      <c r="A5435" s="7"/>
      <c r="B5435" s="6"/>
      <c r="C5435" s="6"/>
      <c r="D5435" s="6"/>
      <c r="E5435" s="6"/>
      <c r="F5435" s="6"/>
      <c r="G5435" s="6"/>
      <c r="H5435" s="6"/>
      <c r="I5435" s="6"/>
      <c r="J5435" s="6"/>
      <c r="K5435" s="21">
        <f>SUM(hList_Frame_1!B3109:B3113)</f>
        <v>3987.99</v>
      </c>
      <c r="L5435" s="21"/>
      <c r="M5435" s="21"/>
      <c r="N5435" s="21"/>
      <c r="O5435" s="21"/>
      <c r="P5435" s="21"/>
      <c r="Q5435" s="21"/>
      <c r="R5435" s="21"/>
      <c r="S5435" s="6"/>
      <c r="T5435" s="6"/>
      <c r="U5435" s="6"/>
      <c r="V5435" s="6"/>
      <c r="W5435" s="6"/>
      <c r="X5435" s="17"/>
    </row>
    <row r="5436" spans="1:24" ht="14.25" customHeight="1" x14ac:dyDescent="0.2">
      <c r="A5436" s="10"/>
      <c r="B5436" s="18"/>
      <c r="C5436" s="18"/>
      <c r="D5436" s="18"/>
      <c r="E5436" s="18"/>
      <c r="F5436" s="18"/>
      <c r="G5436" s="18"/>
      <c r="H5436" s="18"/>
      <c r="I5436" s="18"/>
      <c r="J5436" s="18"/>
      <c r="K5436" s="18"/>
      <c r="L5436" s="18"/>
      <c r="M5436" s="18"/>
      <c r="N5436" s="18"/>
      <c r="O5436" s="18"/>
      <c r="P5436" s="18"/>
      <c r="Q5436" s="18"/>
      <c r="R5436" s="18"/>
      <c r="S5436" s="18"/>
      <c r="T5436" s="18"/>
      <c r="U5436" s="18"/>
      <c r="V5436" s="18"/>
      <c r="W5436" s="18"/>
      <c r="X5436" s="19"/>
    </row>
    <row r="5437" spans="1:24" ht="15" customHeight="1" x14ac:dyDescent="0.2">
      <c r="A5437" s="22">
        <v>418841</v>
      </c>
      <c r="B5437" s="23"/>
      <c r="C5437" s="20">
        <v>42136</v>
      </c>
      <c r="D5437" s="13" t="s">
        <v>2474</v>
      </c>
      <c r="E5437" s="24">
        <v>239.2</v>
      </c>
      <c r="F5437" s="25"/>
      <c r="G5437" s="25"/>
      <c r="H5437" s="25"/>
      <c r="I5437" s="25"/>
      <c r="J5437" s="25"/>
      <c r="K5437" s="25"/>
      <c r="L5437" s="25"/>
      <c r="M5437" s="25"/>
      <c r="N5437" s="25"/>
      <c r="O5437" s="25"/>
      <c r="P5437" s="25"/>
      <c r="Q5437" s="25"/>
      <c r="R5437" s="26"/>
      <c r="S5437" s="13" t="s">
        <v>15</v>
      </c>
      <c r="T5437" s="13" t="s">
        <v>137</v>
      </c>
      <c r="U5437" s="13" t="s">
        <v>185</v>
      </c>
      <c r="V5437" s="13" t="s">
        <v>208</v>
      </c>
      <c r="W5437" s="13" t="s">
        <v>15</v>
      </c>
      <c r="X5437" s="13" t="s">
        <v>15</v>
      </c>
    </row>
    <row r="5438" spans="1:24" ht="2.25" customHeight="1" x14ac:dyDescent="0.2">
      <c r="A5438" s="14"/>
      <c r="B5438" s="15"/>
      <c r="C5438" s="15"/>
      <c r="D5438" s="15"/>
      <c r="E5438" s="15"/>
      <c r="F5438" s="15"/>
      <c r="G5438" s="15"/>
      <c r="H5438" s="15"/>
      <c r="I5438" s="15"/>
      <c r="J5438" s="15"/>
      <c r="K5438" s="15"/>
      <c r="L5438" s="15"/>
      <c r="M5438" s="15"/>
      <c r="N5438" s="15"/>
      <c r="O5438" s="15"/>
      <c r="P5438" s="15"/>
      <c r="Q5438" s="15"/>
      <c r="R5438" s="15"/>
      <c r="S5438" s="15"/>
      <c r="T5438" s="15"/>
      <c r="U5438" s="15"/>
      <c r="V5438" s="15"/>
      <c r="W5438" s="15"/>
      <c r="X5438" s="16"/>
    </row>
    <row r="5439" spans="1:24" ht="13.5" customHeight="1" x14ac:dyDescent="0.2">
      <c r="A5439" s="7"/>
      <c r="B5439" s="6"/>
      <c r="C5439" s="6"/>
      <c r="D5439" s="6"/>
      <c r="E5439" s="6"/>
      <c r="F5439" s="6"/>
      <c r="G5439" s="6"/>
      <c r="H5439" s="6"/>
      <c r="I5439" s="6"/>
      <c r="J5439" s="6"/>
      <c r="K5439" s="6"/>
      <c r="L5439" s="6"/>
      <c r="M5439" s="21">
        <f>SUM(hList_Frame_1!B3114:B3114)</f>
        <v>239.2</v>
      </c>
      <c r="N5439" s="21"/>
      <c r="O5439" s="21"/>
      <c r="P5439" s="21"/>
      <c r="Q5439" s="21"/>
      <c r="R5439" s="21"/>
      <c r="S5439" s="6"/>
      <c r="T5439" s="6"/>
      <c r="U5439" s="6"/>
      <c r="V5439" s="6"/>
      <c r="W5439" s="6"/>
      <c r="X5439" s="17"/>
    </row>
    <row r="5440" spans="1:24" ht="13.5" customHeight="1" x14ac:dyDescent="0.2">
      <c r="A5440" s="10"/>
      <c r="B5440" s="18"/>
      <c r="C5440" s="18"/>
      <c r="D5440" s="18"/>
      <c r="E5440" s="18"/>
      <c r="F5440" s="18"/>
      <c r="G5440" s="18"/>
      <c r="H5440" s="18"/>
      <c r="I5440" s="18"/>
      <c r="J5440" s="18"/>
      <c r="K5440" s="18"/>
      <c r="L5440" s="18"/>
      <c r="M5440" s="18"/>
      <c r="N5440" s="18"/>
      <c r="O5440" s="18"/>
      <c r="P5440" s="18"/>
      <c r="Q5440" s="18"/>
      <c r="R5440" s="18"/>
      <c r="S5440" s="18"/>
      <c r="T5440" s="18"/>
      <c r="U5440" s="18"/>
      <c r="V5440" s="18"/>
      <c r="W5440" s="18"/>
      <c r="X5440" s="19"/>
    </row>
    <row r="5441" spans="1:24" ht="15" customHeight="1" x14ac:dyDescent="0.2">
      <c r="A5441" s="22">
        <v>419480</v>
      </c>
      <c r="B5441" s="23"/>
      <c r="C5441" s="20">
        <v>42150</v>
      </c>
      <c r="D5441" s="13" t="s">
        <v>2475</v>
      </c>
      <c r="E5441" s="24">
        <v>408.13</v>
      </c>
      <c r="F5441" s="25"/>
      <c r="G5441" s="25"/>
      <c r="H5441" s="25"/>
      <c r="I5441" s="25"/>
      <c r="J5441" s="25"/>
      <c r="K5441" s="25"/>
      <c r="L5441" s="25"/>
      <c r="M5441" s="25"/>
      <c r="N5441" s="25"/>
      <c r="O5441" s="25"/>
      <c r="P5441" s="25"/>
      <c r="Q5441" s="25"/>
      <c r="R5441" s="26"/>
      <c r="S5441" s="13" t="s">
        <v>65</v>
      </c>
      <c r="T5441" s="13" t="s">
        <v>128</v>
      </c>
      <c r="U5441" s="13" t="s">
        <v>179</v>
      </c>
      <c r="V5441" s="13" t="s">
        <v>180</v>
      </c>
      <c r="W5441" s="13" t="s">
        <v>65</v>
      </c>
      <c r="X5441" s="13" t="s">
        <v>15</v>
      </c>
    </row>
    <row r="5442" spans="1:24" ht="2.25" customHeight="1" x14ac:dyDescent="0.2">
      <c r="A5442" s="14"/>
      <c r="B5442" s="15"/>
      <c r="C5442" s="15"/>
      <c r="D5442" s="15"/>
      <c r="E5442" s="15"/>
      <c r="F5442" s="15"/>
      <c r="G5442" s="15"/>
      <c r="H5442" s="15"/>
      <c r="I5442" s="15"/>
      <c r="J5442" s="15"/>
      <c r="K5442" s="15"/>
      <c r="L5442" s="15"/>
      <c r="M5442" s="15"/>
      <c r="N5442" s="15"/>
      <c r="O5442" s="15"/>
      <c r="P5442" s="15"/>
      <c r="Q5442" s="15"/>
      <c r="R5442" s="15"/>
      <c r="S5442" s="15"/>
      <c r="T5442" s="15"/>
      <c r="U5442" s="15"/>
      <c r="V5442" s="15"/>
      <c r="W5442" s="15"/>
      <c r="X5442" s="16"/>
    </row>
    <row r="5443" spans="1:24" ht="12.75" customHeight="1" x14ac:dyDescent="0.2">
      <c r="A5443" s="7"/>
      <c r="B5443" s="6"/>
      <c r="C5443" s="6"/>
      <c r="D5443" s="6"/>
      <c r="E5443" s="6"/>
      <c r="F5443" s="6"/>
      <c r="G5443" s="6"/>
      <c r="H5443" s="6"/>
      <c r="I5443" s="6"/>
      <c r="J5443" s="6"/>
      <c r="K5443" s="6"/>
      <c r="L5443" s="6"/>
      <c r="M5443" s="21">
        <f>SUM(hList_Frame_1!B3115:B3115)</f>
        <v>408.13</v>
      </c>
      <c r="N5443" s="21"/>
      <c r="O5443" s="21"/>
      <c r="P5443" s="21"/>
      <c r="Q5443" s="21"/>
      <c r="R5443" s="21"/>
      <c r="S5443" s="6"/>
      <c r="T5443" s="6"/>
      <c r="U5443" s="6"/>
      <c r="V5443" s="6"/>
      <c r="W5443" s="6"/>
      <c r="X5443" s="17"/>
    </row>
    <row r="5444" spans="1:24" ht="14.25" customHeight="1" x14ac:dyDescent="0.2">
      <c r="A5444" s="10"/>
      <c r="B5444" s="18"/>
      <c r="C5444" s="18"/>
      <c r="D5444" s="18"/>
      <c r="E5444" s="18"/>
      <c r="F5444" s="18"/>
      <c r="G5444" s="18"/>
      <c r="H5444" s="18"/>
      <c r="I5444" s="18"/>
      <c r="J5444" s="18"/>
      <c r="K5444" s="18"/>
      <c r="L5444" s="18"/>
      <c r="M5444" s="18"/>
      <c r="N5444" s="18"/>
      <c r="O5444" s="18"/>
      <c r="P5444" s="18"/>
      <c r="Q5444" s="18"/>
      <c r="R5444" s="18"/>
      <c r="S5444" s="18"/>
      <c r="T5444" s="18"/>
      <c r="U5444" s="18"/>
      <c r="V5444" s="18"/>
      <c r="W5444" s="18"/>
      <c r="X5444" s="19"/>
    </row>
    <row r="5445" spans="1:24" ht="15" customHeight="1" x14ac:dyDescent="0.2">
      <c r="A5445" s="27">
        <v>418456</v>
      </c>
      <c r="B5445" s="28"/>
      <c r="C5445" s="3">
        <v>42129</v>
      </c>
      <c r="D5445" s="4" t="s">
        <v>2476</v>
      </c>
      <c r="E5445" s="24">
        <v>440</v>
      </c>
      <c r="F5445" s="25"/>
      <c r="G5445" s="25"/>
      <c r="H5445" s="25"/>
      <c r="I5445" s="25"/>
      <c r="J5445" s="25"/>
      <c r="K5445" s="25"/>
      <c r="L5445" s="25"/>
      <c r="M5445" s="25"/>
      <c r="N5445" s="25"/>
      <c r="O5445" s="25"/>
      <c r="P5445" s="25"/>
      <c r="Q5445" s="25"/>
      <c r="R5445" s="26"/>
      <c r="S5445" s="13" t="s">
        <v>2477</v>
      </c>
      <c r="T5445" s="13" t="s">
        <v>347</v>
      </c>
      <c r="U5445" s="13" t="s">
        <v>35</v>
      </c>
      <c r="V5445" s="13" t="s">
        <v>35</v>
      </c>
      <c r="W5445" s="13" t="s">
        <v>2477</v>
      </c>
      <c r="X5445" s="13" t="s">
        <v>2478</v>
      </c>
    </row>
    <row r="5446" spans="1:24" ht="15" customHeight="1" x14ac:dyDescent="0.2">
      <c r="A5446" s="32"/>
      <c r="B5446" s="33"/>
      <c r="C5446" s="11"/>
      <c r="D5446" s="8"/>
      <c r="E5446" s="24">
        <v>140</v>
      </c>
      <c r="F5446" s="25"/>
      <c r="G5446" s="25"/>
      <c r="H5446" s="25"/>
      <c r="I5446" s="25"/>
      <c r="J5446" s="25"/>
      <c r="K5446" s="25"/>
      <c r="L5446" s="25"/>
      <c r="M5446" s="25"/>
      <c r="N5446" s="25"/>
      <c r="O5446" s="25"/>
      <c r="P5446" s="25"/>
      <c r="Q5446" s="25"/>
      <c r="R5446" s="26"/>
      <c r="S5446" s="13" t="s">
        <v>2479</v>
      </c>
      <c r="T5446" s="13" t="s">
        <v>347</v>
      </c>
      <c r="U5446" s="13" t="s">
        <v>35</v>
      </c>
      <c r="V5446" s="13" t="s">
        <v>35</v>
      </c>
      <c r="W5446" s="13" t="s">
        <v>2479</v>
      </c>
      <c r="X5446" s="13" t="s">
        <v>351</v>
      </c>
    </row>
    <row r="5447" spans="1:24" ht="15" customHeight="1" x14ac:dyDescent="0.2">
      <c r="A5447" s="27">
        <v>418842</v>
      </c>
      <c r="B5447" s="28"/>
      <c r="C5447" s="3">
        <v>42136</v>
      </c>
      <c r="D5447" s="8"/>
      <c r="E5447" s="24">
        <v>140</v>
      </c>
      <c r="F5447" s="25"/>
      <c r="G5447" s="25"/>
      <c r="H5447" s="25"/>
      <c r="I5447" s="25"/>
      <c r="J5447" s="25"/>
      <c r="K5447" s="25"/>
      <c r="L5447" s="25"/>
      <c r="M5447" s="25"/>
      <c r="N5447" s="25"/>
      <c r="O5447" s="25"/>
      <c r="P5447" s="25"/>
      <c r="Q5447" s="25"/>
      <c r="R5447" s="26"/>
      <c r="S5447" s="13" t="s">
        <v>2480</v>
      </c>
      <c r="T5447" s="13" t="s">
        <v>347</v>
      </c>
      <c r="U5447" s="13" t="s">
        <v>35</v>
      </c>
      <c r="V5447" s="13" t="s">
        <v>35</v>
      </c>
      <c r="W5447" s="13" t="s">
        <v>2480</v>
      </c>
      <c r="X5447" s="13" t="s">
        <v>643</v>
      </c>
    </row>
    <row r="5448" spans="1:24" ht="15" customHeight="1" x14ac:dyDescent="0.2">
      <c r="A5448" s="35"/>
      <c r="B5448" s="36"/>
      <c r="C5448" s="8"/>
      <c r="D5448" s="8"/>
      <c r="E5448" s="24">
        <v>140</v>
      </c>
      <c r="F5448" s="25"/>
      <c r="G5448" s="25"/>
      <c r="H5448" s="25"/>
      <c r="I5448" s="25"/>
      <c r="J5448" s="25"/>
      <c r="K5448" s="25"/>
      <c r="L5448" s="25"/>
      <c r="M5448" s="25"/>
      <c r="N5448" s="25"/>
      <c r="O5448" s="25"/>
      <c r="P5448" s="25"/>
      <c r="Q5448" s="25"/>
      <c r="R5448" s="26"/>
      <c r="S5448" s="13" t="s">
        <v>355</v>
      </c>
      <c r="T5448" s="13" t="s">
        <v>347</v>
      </c>
      <c r="U5448" s="13" t="s">
        <v>35</v>
      </c>
      <c r="V5448" s="13" t="s">
        <v>35</v>
      </c>
      <c r="W5448" s="13" t="s">
        <v>355</v>
      </c>
      <c r="X5448" s="13" t="s">
        <v>356</v>
      </c>
    </row>
    <row r="5449" spans="1:24" ht="15" customHeight="1" x14ac:dyDescent="0.2">
      <c r="A5449" s="32"/>
      <c r="B5449" s="33"/>
      <c r="C5449" s="11"/>
      <c r="D5449" s="8"/>
      <c r="E5449" s="24">
        <v>790</v>
      </c>
      <c r="F5449" s="25"/>
      <c r="G5449" s="25"/>
      <c r="H5449" s="25"/>
      <c r="I5449" s="25"/>
      <c r="J5449" s="25"/>
      <c r="K5449" s="25"/>
      <c r="L5449" s="25"/>
      <c r="M5449" s="25"/>
      <c r="N5449" s="25"/>
      <c r="O5449" s="25"/>
      <c r="P5449" s="25"/>
      <c r="Q5449" s="25"/>
      <c r="R5449" s="26"/>
      <c r="S5449" s="13" t="s">
        <v>2477</v>
      </c>
      <c r="T5449" s="13" t="s">
        <v>347</v>
      </c>
      <c r="U5449" s="13" t="s">
        <v>35</v>
      </c>
      <c r="V5449" s="13" t="s">
        <v>35</v>
      </c>
      <c r="W5449" s="13" t="s">
        <v>2477</v>
      </c>
      <c r="X5449" s="13" t="s">
        <v>2478</v>
      </c>
    </row>
    <row r="5450" spans="1:24" ht="15" customHeight="1" x14ac:dyDescent="0.2">
      <c r="A5450" s="27">
        <v>419481</v>
      </c>
      <c r="B5450" s="28"/>
      <c r="C5450" s="3">
        <v>42150</v>
      </c>
      <c r="D5450" s="8"/>
      <c r="E5450" s="24">
        <v>140</v>
      </c>
      <c r="F5450" s="25"/>
      <c r="G5450" s="25"/>
      <c r="H5450" s="25"/>
      <c r="I5450" s="25"/>
      <c r="J5450" s="25"/>
      <c r="K5450" s="25"/>
      <c r="L5450" s="25"/>
      <c r="M5450" s="25"/>
      <c r="N5450" s="25"/>
      <c r="O5450" s="25"/>
      <c r="P5450" s="25"/>
      <c r="Q5450" s="25"/>
      <c r="R5450" s="26"/>
      <c r="S5450" s="13" t="s">
        <v>2481</v>
      </c>
      <c r="T5450" s="13" t="s">
        <v>347</v>
      </c>
      <c r="U5450" s="13" t="s">
        <v>35</v>
      </c>
      <c r="V5450" s="13" t="s">
        <v>35</v>
      </c>
      <c r="W5450" s="13" t="s">
        <v>2481</v>
      </c>
      <c r="X5450" s="13" t="s">
        <v>351</v>
      </c>
    </row>
    <row r="5451" spans="1:24" ht="15" customHeight="1" x14ac:dyDescent="0.2">
      <c r="A5451" s="35"/>
      <c r="B5451" s="36"/>
      <c r="C5451" s="8"/>
      <c r="D5451" s="8"/>
      <c r="E5451" s="24">
        <v>140</v>
      </c>
      <c r="F5451" s="25"/>
      <c r="G5451" s="25"/>
      <c r="H5451" s="25"/>
      <c r="I5451" s="25"/>
      <c r="J5451" s="25"/>
      <c r="K5451" s="25"/>
      <c r="L5451" s="25"/>
      <c r="M5451" s="25"/>
      <c r="N5451" s="25"/>
      <c r="O5451" s="25"/>
      <c r="P5451" s="25"/>
      <c r="Q5451" s="25"/>
      <c r="R5451" s="26"/>
      <c r="S5451" s="13" t="s">
        <v>2479</v>
      </c>
      <c r="T5451" s="13" t="s">
        <v>347</v>
      </c>
      <c r="U5451" s="13" t="s">
        <v>35</v>
      </c>
      <c r="V5451" s="13" t="s">
        <v>35</v>
      </c>
      <c r="W5451" s="13" t="s">
        <v>2479</v>
      </c>
      <c r="X5451" s="13" t="s">
        <v>351</v>
      </c>
    </row>
    <row r="5452" spans="1:24" ht="15" customHeight="1" x14ac:dyDescent="0.2">
      <c r="A5452" s="35"/>
      <c r="B5452" s="36"/>
      <c r="C5452" s="8"/>
      <c r="D5452" s="8"/>
      <c r="E5452" s="29">
        <v>280</v>
      </c>
      <c r="F5452" s="30"/>
      <c r="G5452" s="30"/>
      <c r="H5452" s="30"/>
      <c r="I5452" s="30"/>
      <c r="J5452" s="30"/>
      <c r="K5452" s="30"/>
      <c r="L5452" s="30"/>
      <c r="M5452" s="30"/>
      <c r="N5452" s="30"/>
      <c r="O5452" s="30"/>
      <c r="P5452" s="30"/>
      <c r="Q5452" s="30"/>
      <c r="R5452" s="31"/>
      <c r="S5452" s="4" t="s">
        <v>127</v>
      </c>
      <c r="T5452" s="4" t="s">
        <v>347</v>
      </c>
      <c r="U5452" s="4" t="s">
        <v>35</v>
      </c>
      <c r="V5452" s="4" t="s">
        <v>35</v>
      </c>
      <c r="W5452" s="4" t="s">
        <v>127</v>
      </c>
      <c r="X5452" s="4" t="s">
        <v>351</v>
      </c>
    </row>
    <row r="5453" spans="1:24" ht="14.25" customHeight="1" x14ac:dyDescent="0.2">
      <c r="A5453" s="32"/>
      <c r="B5453" s="33"/>
      <c r="C5453" s="11"/>
      <c r="D5453" s="11"/>
      <c r="E5453" s="32"/>
      <c r="F5453" s="34"/>
      <c r="G5453" s="34"/>
      <c r="H5453" s="34"/>
      <c r="I5453" s="34"/>
      <c r="J5453" s="34"/>
      <c r="K5453" s="34"/>
      <c r="L5453" s="34"/>
      <c r="M5453" s="34"/>
      <c r="N5453" s="34"/>
      <c r="O5453" s="34"/>
      <c r="P5453" s="34"/>
      <c r="Q5453" s="34"/>
      <c r="R5453" s="33"/>
      <c r="S5453" s="11"/>
      <c r="T5453" s="11"/>
      <c r="U5453" s="11"/>
      <c r="V5453" s="11"/>
      <c r="W5453" s="11"/>
      <c r="X5453" s="12" t="s">
        <v>351</v>
      </c>
    </row>
    <row r="5454" spans="1:24" ht="2.25" customHeight="1" x14ac:dyDescent="0.2">
      <c r="A5454" s="14"/>
      <c r="B5454" s="15"/>
      <c r="C5454" s="15"/>
      <c r="D5454" s="15"/>
      <c r="E5454" s="15"/>
      <c r="F5454" s="15"/>
      <c r="G5454" s="15"/>
      <c r="H5454" s="15"/>
      <c r="I5454" s="15"/>
      <c r="J5454" s="15"/>
      <c r="K5454" s="15"/>
      <c r="L5454" s="15"/>
      <c r="M5454" s="15"/>
      <c r="N5454" s="15"/>
      <c r="O5454" s="15"/>
      <c r="P5454" s="15"/>
      <c r="Q5454" s="15"/>
      <c r="R5454" s="15"/>
      <c r="S5454" s="15"/>
      <c r="T5454" s="15"/>
      <c r="U5454" s="15"/>
      <c r="V5454" s="15"/>
      <c r="W5454" s="15"/>
      <c r="X5454" s="16"/>
    </row>
    <row r="5455" spans="1:24" ht="12.75" customHeight="1" x14ac:dyDescent="0.2">
      <c r="A5455" s="7"/>
      <c r="B5455" s="6"/>
      <c r="C5455" s="6"/>
      <c r="D5455" s="6"/>
      <c r="E5455" s="6"/>
      <c r="F5455" s="6"/>
      <c r="G5455" s="6"/>
      <c r="H5455" s="6"/>
      <c r="I5455" s="6"/>
      <c r="J5455" s="6"/>
      <c r="K5455" s="21">
        <f>SUM(hList_Frame_1!B3116:B3124)</f>
        <v>2210</v>
      </c>
      <c r="L5455" s="21"/>
      <c r="M5455" s="21"/>
      <c r="N5455" s="21"/>
      <c r="O5455" s="21"/>
      <c r="P5455" s="21"/>
      <c r="Q5455" s="21"/>
      <c r="R5455" s="21"/>
      <c r="S5455" s="6"/>
      <c r="T5455" s="6"/>
      <c r="U5455" s="6"/>
      <c r="V5455" s="6"/>
      <c r="W5455" s="6"/>
      <c r="X5455" s="17"/>
    </row>
    <row r="5456" spans="1:24" ht="14.25" customHeight="1" x14ac:dyDescent="0.2">
      <c r="A5456" s="10"/>
      <c r="B5456" s="18"/>
      <c r="C5456" s="18"/>
      <c r="D5456" s="18"/>
      <c r="E5456" s="18"/>
      <c r="F5456" s="18"/>
      <c r="G5456" s="18"/>
      <c r="H5456" s="18"/>
      <c r="I5456" s="18"/>
      <c r="J5456" s="18"/>
      <c r="K5456" s="18"/>
      <c r="L5456" s="18"/>
      <c r="M5456" s="18"/>
      <c r="N5456" s="18"/>
      <c r="O5456" s="18"/>
      <c r="P5456" s="18"/>
      <c r="Q5456" s="18"/>
      <c r="R5456" s="18"/>
      <c r="S5456" s="18"/>
      <c r="T5456" s="18"/>
      <c r="U5456" s="18"/>
      <c r="V5456" s="18"/>
      <c r="W5456" s="18"/>
      <c r="X5456" s="19"/>
    </row>
    <row r="5457" spans="1:24" ht="15" customHeight="1" x14ac:dyDescent="0.2">
      <c r="A5457" s="27">
        <v>418843</v>
      </c>
      <c r="B5457" s="28"/>
      <c r="C5457" s="3">
        <v>42136</v>
      </c>
      <c r="D5457" s="4" t="s">
        <v>155</v>
      </c>
      <c r="E5457" s="29">
        <v>880</v>
      </c>
      <c r="F5457" s="30"/>
      <c r="G5457" s="30"/>
      <c r="H5457" s="30"/>
      <c r="I5457" s="30"/>
      <c r="J5457" s="30"/>
      <c r="K5457" s="30"/>
      <c r="L5457" s="30"/>
      <c r="M5457" s="30"/>
      <c r="N5457" s="30"/>
      <c r="O5457" s="30"/>
      <c r="P5457" s="30"/>
      <c r="Q5457" s="30"/>
      <c r="R5457" s="31"/>
      <c r="S5457" s="4" t="s">
        <v>156</v>
      </c>
      <c r="T5457" s="13" t="s">
        <v>347</v>
      </c>
      <c r="U5457" s="13" t="s">
        <v>35</v>
      </c>
      <c r="V5457" s="13" t="s">
        <v>35</v>
      </c>
      <c r="W5457" s="4" t="s">
        <v>156</v>
      </c>
      <c r="X5457" s="13" t="s">
        <v>360</v>
      </c>
    </row>
    <row r="5458" spans="1:24" ht="15" customHeight="1" x14ac:dyDescent="0.2">
      <c r="A5458" s="32"/>
      <c r="B5458" s="33"/>
      <c r="C5458" s="11"/>
      <c r="D5458" s="11"/>
      <c r="E5458" s="32"/>
      <c r="F5458" s="34"/>
      <c r="G5458" s="34"/>
      <c r="H5458" s="34"/>
      <c r="I5458" s="34"/>
      <c r="J5458" s="34"/>
      <c r="K5458" s="34"/>
      <c r="L5458" s="34"/>
      <c r="M5458" s="34"/>
      <c r="N5458" s="34"/>
      <c r="O5458" s="34"/>
      <c r="P5458" s="34"/>
      <c r="Q5458" s="34"/>
      <c r="R5458" s="33"/>
      <c r="S5458" s="11"/>
      <c r="T5458" s="13" t="s">
        <v>774</v>
      </c>
      <c r="U5458" s="13" t="s">
        <v>77</v>
      </c>
      <c r="V5458" s="13" t="s">
        <v>78</v>
      </c>
      <c r="W5458" s="11"/>
      <c r="X5458" s="13" t="s">
        <v>360</v>
      </c>
    </row>
    <row r="5459" spans="1:24" ht="3" customHeight="1" x14ac:dyDescent="0.2">
      <c r="A5459" s="14"/>
      <c r="B5459" s="15"/>
      <c r="C5459" s="15"/>
      <c r="D5459" s="15"/>
      <c r="E5459" s="15"/>
      <c r="F5459" s="15"/>
      <c r="G5459" s="15"/>
      <c r="H5459" s="15"/>
      <c r="I5459" s="15"/>
      <c r="J5459" s="15"/>
      <c r="K5459" s="15"/>
      <c r="L5459" s="15"/>
      <c r="M5459" s="15"/>
      <c r="N5459" s="15"/>
      <c r="O5459" s="15"/>
      <c r="P5459" s="15"/>
      <c r="Q5459" s="15"/>
      <c r="R5459" s="15"/>
      <c r="S5459" s="15"/>
      <c r="T5459" s="15"/>
      <c r="U5459" s="15"/>
      <c r="V5459" s="15"/>
      <c r="W5459" s="15"/>
      <c r="X5459" s="16"/>
    </row>
    <row r="5460" spans="1:24" ht="12.75" customHeight="1" x14ac:dyDescent="0.2">
      <c r="A5460" s="7"/>
      <c r="B5460" s="6"/>
      <c r="C5460" s="6"/>
      <c r="D5460" s="6"/>
      <c r="E5460" s="6"/>
      <c r="F5460" s="6"/>
      <c r="G5460" s="6"/>
      <c r="H5460" s="6"/>
      <c r="I5460" s="6"/>
      <c r="J5460" s="6"/>
      <c r="K5460" s="6"/>
      <c r="L5460" s="6"/>
      <c r="M5460" s="21">
        <f>SUM(hList_Frame_1!B3125:B3126)</f>
        <v>880</v>
      </c>
      <c r="N5460" s="21"/>
      <c r="O5460" s="21"/>
      <c r="P5460" s="21"/>
      <c r="Q5460" s="21"/>
      <c r="R5460" s="21"/>
      <c r="S5460" s="6"/>
      <c r="T5460" s="6"/>
      <c r="U5460" s="6"/>
      <c r="V5460" s="6"/>
      <c r="W5460" s="6"/>
      <c r="X5460" s="17"/>
    </row>
    <row r="5461" spans="1:24" ht="13.5" customHeight="1" x14ac:dyDescent="0.2">
      <c r="A5461" s="10"/>
      <c r="B5461" s="18"/>
      <c r="C5461" s="18"/>
      <c r="D5461" s="18"/>
      <c r="E5461" s="18"/>
      <c r="F5461" s="18"/>
      <c r="G5461" s="18"/>
      <c r="H5461" s="18"/>
      <c r="I5461" s="18"/>
      <c r="J5461" s="18"/>
      <c r="K5461" s="18"/>
      <c r="L5461" s="18"/>
      <c r="M5461" s="18"/>
      <c r="N5461" s="18"/>
      <c r="O5461" s="18"/>
      <c r="P5461" s="18"/>
      <c r="Q5461" s="18"/>
      <c r="R5461" s="18"/>
      <c r="S5461" s="18"/>
      <c r="T5461" s="18"/>
      <c r="U5461" s="18"/>
      <c r="V5461" s="18"/>
      <c r="W5461" s="18"/>
      <c r="X5461" s="19"/>
    </row>
    <row r="5462" spans="1:24" ht="15" customHeight="1" x14ac:dyDescent="0.2">
      <c r="A5462" s="22">
        <v>418457</v>
      </c>
      <c r="B5462" s="23"/>
      <c r="C5462" s="20">
        <v>42129</v>
      </c>
      <c r="D5462" s="13" t="s">
        <v>2482</v>
      </c>
      <c r="E5462" s="24">
        <v>66</v>
      </c>
      <c r="F5462" s="25"/>
      <c r="G5462" s="25"/>
      <c r="H5462" s="25"/>
      <c r="I5462" s="25"/>
      <c r="J5462" s="25"/>
      <c r="K5462" s="25"/>
      <c r="L5462" s="25"/>
      <c r="M5462" s="25"/>
      <c r="N5462" s="25"/>
      <c r="O5462" s="25"/>
      <c r="P5462" s="25"/>
      <c r="Q5462" s="25"/>
      <c r="R5462" s="26"/>
      <c r="S5462" s="13" t="s">
        <v>118</v>
      </c>
      <c r="T5462" s="13" t="s">
        <v>335</v>
      </c>
      <c r="U5462" s="13" t="s">
        <v>71</v>
      </c>
      <c r="V5462" s="13" t="s">
        <v>72</v>
      </c>
      <c r="W5462" s="13" t="s">
        <v>118</v>
      </c>
      <c r="X5462" s="13" t="s">
        <v>15</v>
      </c>
    </row>
    <row r="5463" spans="1:24" ht="2.25" customHeight="1" x14ac:dyDescent="0.2">
      <c r="A5463" s="14"/>
      <c r="B5463" s="15"/>
      <c r="C5463" s="15"/>
      <c r="D5463" s="15"/>
      <c r="E5463" s="15"/>
      <c r="F5463" s="15"/>
      <c r="G5463" s="15"/>
      <c r="H5463" s="15"/>
      <c r="I5463" s="15"/>
      <c r="J5463" s="15"/>
      <c r="K5463" s="15"/>
      <c r="L5463" s="15"/>
      <c r="M5463" s="15"/>
      <c r="N5463" s="15"/>
      <c r="O5463" s="15"/>
      <c r="P5463" s="15"/>
      <c r="Q5463" s="15"/>
      <c r="R5463" s="15"/>
      <c r="S5463" s="15"/>
      <c r="T5463" s="15"/>
      <c r="U5463" s="15"/>
      <c r="V5463" s="15"/>
      <c r="W5463" s="15"/>
      <c r="X5463" s="16"/>
    </row>
    <row r="5464" spans="1:24" ht="13.5" customHeight="1" x14ac:dyDescent="0.2">
      <c r="A5464" s="7"/>
      <c r="B5464" s="6"/>
      <c r="C5464" s="6"/>
      <c r="D5464" s="6"/>
      <c r="E5464" s="6"/>
      <c r="F5464" s="6"/>
      <c r="G5464" s="6"/>
      <c r="H5464" s="6"/>
      <c r="I5464" s="6"/>
      <c r="J5464" s="6"/>
      <c r="K5464" s="6"/>
      <c r="L5464" s="6"/>
      <c r="M5464" s="6"/>
      <c r="N5464" s="6"/>
      <c r="O5464" s="6"/>
      <c r="P5464" s="21">
        <f>SUM(hList_Frame_1!B3127:B3127)</f>
        <v>66</v>
      </c>
      <c r="Q5464" s="21"/>
      <c r="R5464" s="21"/>
      <c r="S5464" s="6"/>
      <c r="T5464" s="6"/>
      <c r="U5464" s="6"/>
      <c r="V5464" s="6"/>
      <c r="W5464" s="6"/>
      <c r="X5464" s="17"/>
    </row>
    <row r="5465" spans="1:24" ht="13.5" customHeight="1" x14ac:dyDescent="0.2">
      <c r="A5465" s="10"/>
      <c r="B5465" s="18"/>
      <c r="C5465" s="18"/>
      <c r="D5465" s="18"/>
      <c r="E5465" s="18"/>
      <c r="F5465" s="18"/>
      <c r="G5465" s="18"/>
      <c r="H5465" s="18"/>
      <c r="I5465" s="18"/>
      <c r="J5465" s="18"/>
      <c r="K5465" s="18"/>
      <c r="L5465" s="18"/>
      <c r="M5465" s="18"/>
      <c r="N5465" s="18"/>
      <c r="O5465" s="18"/>
      <c r="P5465" s="18"/>
      <c r="Q5465" s="18"/>
      <c r="R5465" s="18"/>
      <c r="S5465" s="18"/>
      <c r="T5465" s="18"/>
      <c r="U5465" s="18"/>
      <c r="V5465" s="18"/>
      <c r="W5465" s="18"/>
      <c r="X5465" s="19"/>
    </row>
    <row r="5466" spans="1:24" ht="15" customHeight="1" x14ac:dyDescent="0.2">
      <c r="A5466" s="22">
        <v>418844</v>
      </c>
      <c r="B5466" s="23"/>
      <c r="C5466" s="20">
        <v>42136</v>
      </c>
      <c r="D5466" s="13" t="s">
        <v>2483</v>
      </c>
      <c r="E5466" s="24">
        <v>273.7</v>
      </c>
      <c r="F5466" s="25"/>
      <c r="G5466" s="25"/>
      <c r="H5466" s="25"/>
      <c r="I5466" s="25"/>
      <c r="J5466" s="25"/>
      <c r="K5466" s="25"/>
      <c r="L5466" s="25"/>
      <c r="M5466" s="25"/>
      <c r="N5466" s="25"/>
      <c r="O5466" s="25"/>
      <c r="P5466" s="25"/>
      <c r="Q5466" s="25"/>
      <c r="R5466" s="26"/>
      <c r="S5466" s="13" t="s">
        <v>15</v>
      </c>
      <c r="T5466" s="13" t="s">
        <v>137</v>
      </c>
      <c r="U5466" s="13" t="s">
        <v>190</v>
      </c>
      <c r="V5466" s="13" t="s">
        <v>191</v>
      </c>
      <c r="W5466" s="13" t="s">
        <v>15</v>
      </c>
      <c r="X5466" s="13" t="s">
        <v>15</v>
      </c>
    </row>
    <row r="5467" spans="1:24" ht="2.25" customHeight="1" x14ac:dyDescent="0.2">
      <c r="A5467" s="14"/>
      <c r="B5467" s="15"/>
      <c r="C5467" s="15"/>
      <c r="D5467" s="15"/>
      <c r="E5467" s="15"/>
      <c r="F5467" s="15"/>
      <c r="G5467" s="15"/>
      <c r="H5467" s="15"/>
      <c r="I5467" s="15"/>
      <c r="J5467" s="15"/>
      <c r="K5467" s="15"/>
      <c r="L5467" s="15"/>
      <c r="M5467" s="15"/>
      <c r="N5467" s="15"/>
      <c r="O5467" s="15"/>
      <c r="P5467" s="15"/>
      <c r="Q5467" s="15"/>
      <c r="R5467" s="15"/>
      <c r="S5467" s="15"/>
      <c r="T5467" s="15"/>
      <c r="U5467" s="15"/>
      <c r="V5467" s="15"/>
      <c r="W5467" s="15"/>
      <c r="X5467" s="16"/>
    </row>
    <row r="5468" spans="1:24" ht="12.75" customHeight="1" x14ac:dyDescent="0.2">
      <c r="A5468" s="7"/>
      <c r="B5468" s="6"/>
      <c r="C5468" s="6"/>
      <c r="D5468" s="6"/>
      <c r="E5468" s="6"/>
      <c r="F5468" s="6"/>
      <c r="G5468" s="6"/>
      <c r="H5468" s="6"/>
      <c r="I5468" s="6"/>
      <c r="J5468" s="6"/>
      <c r="K5468" s="6"/>
      <c r="L5468" s="6"/>
      <c r="M5468" s="21">
        <f>SUM(hList_Frame_1!B3128:B3128)</f>
        <v>273.7</v>
      </c>
      <c r="N5468" s="21"/>
      <c r="O5468" s="21"/>
      <c r="P5468" s="21"/>
      <c r="Q5468" s="21"/>
      <c r="R5468" s="21"/>
      <c r="S5468" s="6"/>
      <c r="T5468" s="6"/>
      <c r="U5468" s="6"/>
      <c r="V5468" s="6"/>
      <c r="W5468" s="6"/>
      <c r="X5468" s="17"/>
    </row>
    <row r="5469" spans="1:24" ht="14.25" customHeight="1" x14ac:dyDescent="0.2">
      <c r="A5469" s="10"/>
      <c r="B5469" s="18"/>
      <c r="C5469" s="18"/>
      <c r="D5469" s="18"/>
      <c r="E5469" s="18"/>
      <c r="F5469" s="18"/>
      <c r="G5469" s="18"/>
      <c r="H5469" s="18"/>
      <c r="I5469" s="18"/>
      <c r="J5469" s="18"/>
      <c r="K5469" s="18"/>
      <c r="L5469" s="18"/>
      <c r="M5469" s="18"/>
      <c r="N5469" s="18"/>
      <c r="O5469" s="18"/>
      <c r="P5469" s="18"/>
      <c r="Q5469" s="18"/>
      <c r="R5469" s="18"/>
      <c r="S5469" s="18"/>
      <c r="T5469" s="18"/>
      <c r="U5469" s="18"/>
      <c r="V5469" s="18"/>
      <c r="W5469" s="18"/>
      <c r="X5469" s="19"/>
    </row>
    <row r="5470" spans="1:24" ht="15" customHeight="1" x14ac:dyDescent="0.2">
      <c r="A5470" s="22">
        <v>419482</v>
      </c>
      <c r="B5470" s="23"/>
      <c r="C5470" s="20">
        <v>42150</v>
      </c>
      <c r="D5470" s="13" t="s">
        <v>2484</v>
      </c>
      <c r="E5470" s="24">
        <v>378.66</v>
      </c>
      <c r="F5470" s="25"/>
      <c r="G5470" s="25"/>
      <c r="H5470" s="25"/>
      <c r="I5470" s="25"/>
      <c r="J5470" s="25"/>
      <c r="K5470" s="25"/>
      <c r="L5470" s="25"/>
      <c r="M5470" s="25"/>
      <c r="N5470" s="25"/>
      <c r="O5470" s="25"/>
      <c r="P5470" s="25"/>
      <c r="Q5470" s="25"/>
      <c r="R5470" s="26"/>
      <c r="S5470" s="13" t="s">
        <v>127</v>
      </c>
      <c r="T5470" s="13" t="s">
        <v>558</v>
      </c>
      <c r="U5470" s="13" t="s">
        <v>51</v>
      </c>
      <c r="V5470" s="13" t="s">
        <v>348</v>
      </c>
      <c r="W5470" s="13" t="s">
        <v>127</v>
      </c>
      <c r="X5470" s="13" t="s">
        <v>2485</v>
      </c>
    </row>
    <row r="5471" spans="1:24" ht="2.25" customHeight="1" x14ac:dyDescent="0.2">
      <c r="A5471" s="14"/>
      <c r="B5471" s="15"/>
      <c r="C5471" s="15"/>
      <c r="D5471" s="15"/>
      <c r="E5471" s="15"/>
      <c r="F5471" s="15"/>
      <c r="G5471" s="15"/>
      <c r="H5471" s="15"/>
      <c r="I5471" s="15"/>
      <c r="J5471" s="15"/>
      <c r="K5471" s="15"/>
      <c r="L5471" s="15"/>
      <c r="M5471" s="15"/>
      <c r="N5471" s="15"/>
      <c r="O5471" s="15"/>
      <c r="P5471" s="15"/>
      <c r="Q5471" s="15"/>
      <c r="R5471" s="15"/>
      <c r="S5471" s="15"/>
      <c r="T5471" s="15"/>
      <c r="U5471" s="15"/>
      <c r="V5471" s="15"/>
      <c r="W5471" s="15"/>
      <c r="X5471" s="16"/>
    </row>
    <row r="5472" spans="1:24" ht="13.5" customHeight="1" x14ac:dyDescent="0.2">
      <c r="A5472" s="7"/>
      <c r="B5472" s="6"/>
      <c r="C5472" s="6"/>
      <c r="D5472" s="6"/>
      <c r="E5472" s="6"/>
      <c r="F5472" s="6"/>
      <c r="G5472" s="6"/>
      <c r="H5472" s="6"/>
      <c r="I5472" s="6"/>
      <c r="J5472" s="6"/>
      <c r="K5472" s="6"/>
      <c r="L5472" s="6"/>
      <c r="M5472" s="21">
        <f>SUM(hList_Frame_1!B3129:B3129)</f>
        <v>378.66</v>
      </c>
      <c r="N5472" s="21"/>
      <c r="O5472" s="21"/>
      <c r="P5472" s="21"/>
      <c r="Q5472" s="21"/>
      <c r="R5472" s="21"/>
      <c r="S5472" s="6"/>
      <c r="T5472" s="6"/>
      <c r="U5472" s="6"/>
      <c r="V5472" s="6"/>
      <c r="W5472" s="6"/>
      <c r="X5472" s="17"/>
    </row>
    <row r="5473" spans="1:24" ht="13.5" customHeight="1" x14ac:dyDescent="0.2">
      <c r="A5473" s="10"/>
      <c r="B5473" s="18"/>
      <c r="C5473" s="18"/>
      <c r="D5473" s="18"/>
      <c r="E5473" s="18"/>
      <c r="F5473" s="18"/>
      <c r="G5473" s="18"/>
      <c r="H5473" s="18"/>
      <c r="I5473" s="18"/>
      <c r="J5473" s="18"/>
      <c r="K5473" s="18"/>
      <c r="L5473" s="18"/>
      <c r="M5473" s="18"/>
      <c r="N5473" s="18"/>
      <c r="O5473" s="18"/>
      <c r="P5473" s="18"/>
      <c r="Q5473" s="18"/>
      <c r="R5473" s="18"/>
      <c r="S5473" s="18"/>
      <c r="T5473" s="18"/>
      <c r="U5473" s="18"/>
      <c r="V5473" s="18"/>
      <c r="W5473" s="18"/>
      <c r="X5473" s="19"/>
    </row>
    <row r="5474" spans="1:24" ht="15" customHeight="1" x14ac:dyDescent="0.2">
      <c r="A5474" s="22">
        <v>418458</v>
      </c>
      <c r="B5474" s="23"/>
      <c r="C5474" s="20">
        <v>42129</v>
      </c>
      <c r="D5474" s="13" t="s">
        <v>2486</v>
      </c>
      <c r="E5474" s="24">
        <v>18.399999999999999</v>
      </c>
      <c r="F5474" s="25"/>
      <c r="G5474" s="25"/>
      <c r="H5474" s="25"/>
      <c r="I5474" s="25"/>
      <c r="J5474" s="25"/>
      <c r="K5474" s="25"/>
      <c r="L5474" s="25"/>
      <c r="M5474" s="25"/>
      <c r="N5474" s="25"/>
      <c r="O5474" s="25"/>
      <c r="P5474" s="25"/>
      <c r="Q5474" s="25"/>
      <c r="R5474" s="26"/>
      <c r="S5474" s="13" t="s">
        <v>15</v>
      </c>
      <c r="T5474" s="13" t="s">
        <v>137</v>
      </c>
      <c r="U5474" s="13" t="s">
        <v>198</v>
      </c>
      <c r="V5474" s="13" t="s">
        <v>199</v>
      </c>
      <c r="W5474" s="13" t="s">
        <v>15</v>
      </c>
      <c r="X5474" s="13" t="s">
        <v>329</v>
      </c>
    </row>
    <row r="5475" spans="1:24" ht="2.25" customHeight="1" x14ac:dyDescent="0.2">
      <c r="A5475" s="14"/>
      <c r="B5475" s="15"/>
      <c r="C5475" s="15"/>
      <c r="D5475" s="15"/>
      <c r="E5475" s="15"/>
      <c r="F5475" s="15"/>
      <c r="G5475" s="15"/>
      <c r="H5475" s="15"/>
      <c r="I5475" s="15"/>
      <c r="J5475" s="15"/>
      <c r="K5475" s="15"/>
      <c r="L5475" s="15"/>
      <c r="M5475" s="15"/>
      <c r="N5475" s="15"/>
      <c r="O5475" s="15"/>
      <c r="P5475" s="15"/>
      <c r="Q5475" s="15"/>
      <c r="R5475" s="15"/>
      <c r="S5475" s="15"/>
      <c r="T5475" s="15"/>
      <c r="U5475" s="15"/>
      <c r="V5475" s="15"/>
      <c r="W5475" s="15"/>
      <c r="X5475" s="16"/>
    </row>
    <row r="5476" spans="1:24" ht="12.75" customHeight="1" x14ac:dyDescent="0.2">
      <c r="A5476" s="7"/>
      <c r="B5476" s="6"/>
      <c r="C5476" s="6"/>
      <c r="D5476" s="6"/>
      <c r="E5476" s="6"/>
      <c r="F5476" s="6"/>
      <c r="G5476" s="6"/>
      <c r="H5476" s="6"/>
      <c r="I5476" s="6"/>
      <c r="J5476" s="6"/>
      <c r="K5476" s="6"/>
      <c r="L5476" s="6"/>
      <c r="M5476" s="6"/>
      <c r="N5476" s="6"/>
      <c r="O5476" s="6"/>
      <c r="P5476" s="21">
        <f>SUM(hList_Frame_1!B3130:B3130)</f>
        <v>18.399999999999999</v>
      </c>
      <c r="Q5476" s="21"/>
      <c r="R5476" s="21"/>
      <c r="S5476" s="6"/>
      <c r="T5476" s="6"/>
      <c r="U5476" s="6"/>
      <c r="V5476" s="6"/>
      <c r="W5476" s="6"/>
      <c r="X5476" s="17"/>
    </row>
    <row r="5477" spans="1:24" ht="14.25" customHeight="1" x14ac:dyDescent="0.2">
      <c r="A5477" s="10"/>
      <c r="B5477" s="18"/>
      <c r="C5477" s="18"/>
      <c r="D5477" s="18"/>
      <c r="E5477" s="18"/>
      <c r="F5477" s="18"/>
      <c r="G5477" s="18"/>
      <c r="H5477" s="18"/>
      <c r="I5477" s="18"/>
      <c r="J5477" s="18"/>
      <c r="K5477" s="18"/>
      <c r="L5477" s="18"/>
      <c r="M5477" s="18"/>
      <c r="N5477" s="18"/>
      <c r="O5477" s="18"/>
      <c r="P5477" s="18"/>
      <c r="Q5477" s="18"/>
      <c r="R5477" s="18"/>
      <c r="S5477" s="18"/>
      <c r="T5477" s="18"/>
      <c r="U5477" s="18"/>
      <c r="V5477" s="18"/>
      <c r="W5477" s="18"/>
      <c r="X5477" s="19"/>
    </row>
    <row r="5478" spans="1:24" ht="15" customHeight="1" x14ac:dyDescent="0.2">
      <c r="A5478" s="22">
        <v>419483</v>
      </c>
      <c r="B5478" s="23"/>
      <c r="C5478" s="20">
        <v>42150</v>
      </c>
      <c r="D5478" s="13" t="s">
        <v>2487</v>
      </c>
      <c r="E5478" s="24">
        <v>500</v>
      </c>
      <c r="F5478" s="25"/>
      <c r="G5478" s="25"/>
      <c r="H5478" s="25"/>
      <c r="I5478" s="25"/>
      <c r="J5478" s="25"/>
      <c r="K5478" s="25"/>
      <c r="L5478" s="25"/>
      <c r="M5478" s="25"/>
      <c r="N5478" s="25"/>
      <c r="O5478" s="25"/>
      <c r="P5478" s="25"/>
      <c r="Q5478" s="25"/>
      <c r="R5478" s="26"/>
      <c r="S5478" s="13" t="s">
        <v>2488</v>
      </c>
      <c r="T5478" s="13" t="s">
        <v>34</v>
      </c>
      <c r="U5478" s="13" t="s">
        <v>35</v>
      </c>
      <c r="V5478" s="13" t="s">
        <v>35</v>
      </c>
      <c r="W5478" s="13" t="s">
        <v>2488</v>
      </c>
      <c r="X5478" s="13" t="s">
        <v>321</v>
      </c>
    </row>
    <row r="5479" spans="1:24" ht="2.25" customHeight="1" x14ac:dyDescent="0.2">
      <c r="A5479" s="14"/>
      <c r="B5479" s="15"/>
      <c r="C5479" s="15"/>
      <c r="D5479" s="15"/>
      <c r="E5479" s="15"/>
      <c r="F5479" s="15"/>
      <c r="G5479" s="15"/>
      <c r="H5479" s="15"/>
      <c r="I5479" s="15"/>
      <c r="J5479" s="15"/>
      <c r="K5479" s="15"/>
      <c r="L5479" s="15"/>
      <c r="M5479" s="15"/>
      <c r="N5479" s="15"/>
      <c r="O5479" s="15"/>
      <c r="P5479" s="15"/>
      <c r="Q5479" s="15"/>
      <c r="R5479" s="15"/>
      <c r="S5479" s="15"/>
      <c r="T5479" s="15"/>
      <c r="U5479" s="15"/>
      <c r="V5479" s="15"/>
      <c r="W5479" s="15"/>
      <c r="X5479" s="16"/>
    </row>
    <row r="5480" spans="1:24" ht="13.5" customHeight="1" x14ac:dyDescent="0.2">
      <c r="A5480" s="7"/>
      <c r="B5480" s="6"/>
      <c r="C5480" s="6"/>
      <c r="D5480" s="6"/>
      <c r="E5480" s="6"/>
      <c r="F5480" s="6"/>
      <c r="G5480" s="6"/>
      <c r="H5480" s="6"/>
      <c r="I5480" s="6"/>
      <c r="J5480" s="6"/>
      <c r="K5480" s="6"/>
      <c r="L5480" s="6"/>
      <c r="M5480" s="21">
        <f>SUM(hList_Frame_1!B3131:B3131)</f>
        <v>500</v>
      </c>
      <c r="N5480" s="21"/>
      <c r="O5480" s="21"/>
      <c r="P5480" s="21"/>
      <c r="Q5480" s="21"/>
      <c r="R5480" s="21"/>
      <c r="S5480" s="6"/>
      <c r="T5480" s="6"/>
      <c r="U5480" s="6"/>
      <c r="V5480" s="6"/>
      <c r="W5480" s="6"/>
      <c r="X5480" s="17"/>
    </row>
    <row r="5481" spans="1:24" ht="13.5" customHeight="1" x14ac:dyDescent="0.2">
      <c r="A5481" s="10"/>
      <c r="B5481" s="18"/>
      <c r="C5481" s="18"/>
      <c r="D5481" s="18"/>
      <c r="E5481" s="18"/>
      <c r="F5481" s="18"/>
      <c r="G5481" s="18"/>
      <c r="H5481" s="18"/>
      <c r="I5481" s="18"/>
      <c r="J5481" s="18"/>
      <c r="K5481" s="18"/>
      <c r="L5481" s="18"/>
      <c r="M5481" s="18"/>
      <c r="N5481" s="18"/>
      <c r="O5481" s="18"/>
      <c r="P5481" s="18"/>
      <c r="Q5481" s="18"/>
      <c r="R5481" s="18"/>
      <c r="S5481" s="18"/>
      <c r="T5481" s="18"/>
      <c r="U5481" s="18"/>
      <c r="V5481" s="18"/>
      <c r="W5481" s="18"/>
      <c r="X5481" s="19"/>
    </row>
    <row r="5482" spans="1:24" ht="15" customHeight="1" x14ac:dyDescent="0.2">
      <c r="A5482" s="27">
        <v>419484</v>
      </c>
      <c r="B5482" s="28"/>
      <c r="C5482" s="3">
        <v>42150</v>
      </c>
      <c r="D5482" s="4" t="s">
        <v>2489</v>
      </c>
      <c r="E5482" s="29">
        <v>4357.0200000000004</v>
      </c>
      <c r="F5482" s="30"/>
      <c r="G5482" s="30"/>
      <c r="H5482" s="30"/>
      <c r="I5482" s="30"/>
      <c r="J5482" s="30"/>
      <c r="K5482" s="30"/>
      <c r="L5482" s="30"/>
      <c r="M5482" s="30"/>
      <c r="N5482" s="30"/>
      <c r="O5482" s="30"/>
      <c r="P5482" s="30"/>
      <c r="Q5482" s="30"/>
      <c r="R5482" s="31"/>
      <c r="S5482" s="4" t="s">
        <v>65</v>
      </c>
      <c r="T5482" s="4" t="s">
        <v>2490</v>
      </c>
      <c r="U5482" s="4" t="s">
        <v>160</v>
      </c>
      <c r="V5482" s="4" t="s">
        <v>161</v>
      </c>
      <c r="W5482" s="4" t="s">
        <v>65</v>
      </c>
      <c r="X5482" s="4" t="s">
        <v>15</v>
      </c>
    </row>
    <row r="5483" spans="1:24" ht="14.25" customHeight="1" x14ac:dyDescent="0.2">
      <c r="A5483" s="32"/>
      <c r="B5483" s="33"/>
      <c r="C5483" s="11"/>
      <c r="D5483" s="11"/>
      <c r="E5483" s="32"/>
      <c r="F5483" s="34"/>
      <c r="G5483" s="34"/>
      <c r="H5483" s="34"/>
      <c r="I5483" s="34"/>
      <c r="J5483" s="34"/>
      <c r="K5483" s="34"/>
      <c r="L5483" s="34"/>
      <c r="M5483" s="34"/>
      <c r="N5483" s="34"/>
      <c r="O5483" s="34"/>
      <c r="P5483" s="34"/>
      <c r="Q5483" s="34"/>
      <c r="R5483" s="33"/>
      <c r="S5483" s="11"/>
      <c r="T5483" s="11"/>
      <c r="U5483" s="11"/>
      <c r="V5483" s="11"/>
      <c r="W5483" s="11"/>
      <c r="X5483" s="12" t="s">
        <v>15</v>
      </c>
    </row>
    <row r="5484" spans="1:24" ht="2.25" customHeight="1" x14ac:dyDescent="0.2">
      <c r="A5484" s="14"/>
      <c r="B5484" s="15"/>
      <c r="C5484" s="15"/>
      <c r="D5484" s="15"/>
      <c r="E5484" s="15"/>
      <c r="F5484" s="15"/>
      <c r="G5484" s="15"/>
      <c r="H5484" s="15"/>
      <c r="I5484" s="15"/>
      <c r="J5484" s="15"/>
      <c r="K5484" s="15"/>
      <c r="L5484" s="15"/>
      <c r="M5484" s="15"/>
      <c r="N5484" s="15"/>
      <c r="O5484" s="15"/>
      <c r="P5484" s="15"/>
      <c r="Q5484" s="15"/>
      <c r="R5484" s="15"/>
      <c r="S5484" s="15"/>
      <c r="T5484" s="15"/>
      <c r="U5484" s="15"/>
      <c r="V5484" s="15"/>
      <c r="W5484" s="15"/>
      <c r="X5484" s="16"/>
    </row>
    <row r="5485" spans="1:24" ht="13.5" customHeight="1" x14ac:dyDescent="0.2">
      <c r="A5485" s="7"/>
      <c r="B5485" s="6"/>
      <c r="C5485" s="6"/>
      <c r="D5485" s="6"/>
      <c r="E5485" s="6"/>
      <c r="F5485" s="6"/>
      <c r="G5485" s="6"/>
      <c r="H5485" s="6"/>
      <c r="I5485" s="6"/>
      <c r="J5485" s="6"/>
      <c r="K5485" s="21">
        <f>SUM(hList_Frame_1!B3132:B3133)</f>
        <v>4357.0200000000004</v>
      </c>
      <c r="L5485" s="21"/>
      <c r="M5485" s="21"/>
      <c r="N5485" s="21"/>
      <c r="O5485" s="21"/>
      <c r="P5485" s="21"/>
      <c r="Q5485" s="21"/>
      <c r="R5485" s="21"/>
      <c r="S5485" s="6"/>
      <c r="T5485" s="6"/>
      <c r="U5485" s="6"/>
      <c r="V5485" s="6"/>
      <c r="W5485" s="6"/>
      <c r="X5485" s="17"/>
    </row>
    <row r="5486" spans="1:24" ht="13.5" customHeight="1" x14ac:dyDescent="0.2">
      <c r="A5486" s="10"/>
      <c r="B5486" s="18"/>
      <c r="C5486" s="18"/>
      <c r="D5486" s="18"/>
      <c r="E5486" s="18"/>
      <c r="F5486" s="18"/>
      <c r="G5486" s="18"/>
      <c r="H5486" s="18"/>
      <c r="I5486" s="18"/>
      <c r="J5486" s="18"/>
      <c r="K5486" s="18"/>
      <c r="L5486" s="18"/>
      <c r="M5486" s="18"/>
      <c r="N5486" s="18"/>
      <c r="O5486" s="18"/>
      <c r="P5486" s="18"/>
      <c r="Q5486" s="18"/>
      <c r="R5486" s="18"/>
      <c r="S5486" s="18"/>
      <c r="T5486" s="18"/>
      <c r="U5486" s="18"/>
      <c r="V5486" s="18"/>
      <c r="W5486" s="18"/>
      <c r="X5486" s="19"/>
    </row>
    <row r="5487" spans="1:24" ht="15" customHeight="1" x14ac:dyDescent="0.2">
      <c r="A5487" s="27">
        <v>419485</v>
      </c>
      <c r="B5487" s="28"/>
      <c r="C5487" s="3">
        <v>42150</v>
      </c>
      <c r="D5487" s="4" t="s">
        <v>2491</v>
      </c>
      <c r="E5487" s="29">
        <v>260.39999999999998</v>
      </c>
      <c r="F5487" s="30"/>
      <c r="G5487" s="30"/>
      <c r="H5487" s="30"/>
      <c r="I5487" s="30"/>
      <c r="J5487" s="30"/>
      <c r="K5487" s="30"/>
      <c r="L5487" s="30"/>
      <c r="M5487" s="30"/>
      <c r="N5487" s="30"/>
      <c r="O5487" s="30"/>
      <c r="P5487" s="30"/>
      <c r="Q5487" s="30"/>
      <c r="R5487" s="31"/>
      <c r="S5487" s="4" t="s">
        <v>2492</v>
      </c>
      <c r="T5487" s="13" t="s">
        <v>133</v>
      </c>
      <c r="U5487" s="13" t="s">
        <v>160</v>
      </c>
      <c r="V5487" s="13" t="s">
        <v>204</v>
      </c>
      <c r="W5487" s="4" t="s">
        <v>2492</v>
      </c>
      <c r="X5487" s="13" t="s">
        <v>15</v>
      </c>
    </row>
    <row r="5488" spans="1:24" ht="15" customHeight="1" x14ac:dyDescent="0.2">
      <c r="A5488" s="32"/>
      <c r="B5488" s="33"/>
      <c r="C5488" s="11"/>
      <c r="D5488" s="11"/>
      <c r="E5488" s="32"/>
      <c r="F5488" s="34"/>
      <c r="G5488" s="34"/>
      <c r="H5488" s="34"/>
      <c r="I5488" s="34"/>
      <c r="J5488" s="34"/>
      <c r="K5488" s="34"/>
      <c r="L5488" s="34"/>
      <c r="M5488" s="34"/>
      <c r="N5488" s="34"/>
      <c r="O5488" s="34"/>
      <c r="P5488" s="34"/>
      <c r="Q5488" s="34"/>
      <c r="R5488" s="33"/>
      <c r="S5488" s="11"/>
      <c r="T5488" s="13" t="s">
        <v>273</v>
      </c>
      <c r="U5488" s="13" t="s">
        <v>15</v>
      </c>
      <c r="V5488" s="13" t="s">
        <v>15</v>
      </c>
      <c r="W5488" s="11"/>
      <c r="X5488" s="13" t="s">
        <v>15</v>
      </c>
    </row>
    <row r="5489" spans="1:24" ht="2.25" customHeight="1" x14ac:dyDescent="0.2">
      <c r="A5489" s="14"/>
      <c r="B5489" s="15"/>
      <c r="C5489" s="15"/>
      <c r="D5489" s="15"/>
      <c r="E5489" s="15"/>
      <c r="F5489" s="15"/>
      <c r="G5489" s="15"/>
      <c r="H5489" s="15"/>
      <c r="I5489" s="15"/>
      <c r="J5489" s="15"/>
      <c r="K5489" s="15"/>
      <c r="L5489" s="15"/>
      <c r="M5489" s="15"/>
      <c r="N5489" s="15"/>
      <c r="O5489" s="15"/>
      <c r="P5489" s="15"/>
      <c r="Q5489" s="15"/>
      <c r="R5489" s="15"/>
      <c r="S5489" s="15"/>
      <c r="T5489" s="15"/>
      <c r="U5489" s="15"/>
      <c r="V5489" s="15"/>
      <c r="W5489" s="15"/>
      <c r="X5489" s="16"/>
    </row>
    <row r="5490" spans="1:24" ht="12.75" customHeight="1" x14ac:dyDescent="0.2">
      <c r="A5490" s="7"/>
      <c r="B5490" s="6"/>
      <c r="C5490" s="6"/>
      <c r="D5490" s="6"/>
      <c r="E5490" s="6"/>
      <c r="F5490" s="6"/>
      <c r="G5490" s="6"/>
      <c r="H5490" s="6"/>
      <c r="I5490" s="6"/>
      <c r="J5490" s="6"/>
      <c r="K5490" s="6"/>
      <c r="L5490" s="6"/>
      <c r="M5490" s="21">
        <f>SUM(hList_Frame_1!B3134:B3135)</f>
        <v>260.39999999999998</v>
      </c>
      <c r="N5490" s="21"/>
      <c r="O5490" s="21"/>
      <c r="P5490" s="21"/>
      <c r="Q5490" s="21"/>
      <c r="R5490" s="21"/>
      <c r="S5490" s="6"/>
      <c r="T5490" s="6"/>
      <c r="U5490" s="6"/>
      <c r="V5490" s="6"/>
      <c r="W5490" s="6"/>
      <c r="X5490" s="17"/>
    </row>
    <row r="5491" spans="1:24" ht="14.25" customHeight="1" x14ac:dyDescent="0.2">
      <c r="A5491" s="10"/>
      <c r="B5491" s="18"/>
      <c r="C5491" s="18"/>
      <c r="D5491" s="18"/>
      <c r="E5491" s="18"/>
      <c r="F5491" s="18"/>
      <c r="G5491" s="18"/>
      <c r="H5491" s="18"/>
      <c r="I5491" s="18"/>
      <c r="J5491" s="18"/>
      <c r="K5491" s="18"/>
      <c r="L5491" s="18"/>
      <c r="M5491" s="18"/>
      <c r="N5491" s="18"/>
      <c r="O5491" s="18"/>
      <c r="P5491" s="18"/>
      <c r="Q5491" s="18"/>
      <c r="R5491" s="18"/>
      <c r="S5491" s="18"/>
      <c r="T5491" s="18"/>
      <c r="U5491" s="18"/>
      <c r="V5491" s="18"/>
      <c r="W5491" s="18"/>
      <c r="X5491" s="19"/>
    </row>
    <row r="5492" spans="1:24" ht="15" customHeight="1" x14ac:dyDescent="0.2">
      <c r="A5492" s="27">
        <v>418459</v>
      </c>
      <c r="B5492" s="28"/>
      <c r="C5492" s="3">
        <v>42129</v>
      </c>
      <c r="D5492" s="4" t="s">
        <v>2493</v>
      </c>
      <c r="E5492" s="24">
        <v>450</v>
      </c>
      <c r="F5492" s="25"/>
      <c r="G5492" s="25"/>
      <c r="H5492" s="25"/>
      <c r="I5492" s="25"/>
      <c r="J5492" s="25"/>
      <c r="K5492" s="25"/>
      <c r="L5492" s="25"/>
      <c r="M5492" s="25"/>
      <c r="N5492" s="25"/>
      <c r="O5492" s="25"/>
      <c r="P5492" s="25"/>
      <c r="Q5492" s="25"/>
      <c r="R5492" s="26"/>
      <c r="S5492" s="13" t="s">
        <v>2494</v>
      </c>
      <c r="T5492" s="13" t="s">
        <v>34</v>
      </c>
      <c r="U5492" s="13" t="s">
        <v>35</v>
      </c>
      <c r="V5492" s="13" t="s">
        <v>35</v>
      </c>
      <c r="W5492" s="13" t="s">
        <v>2494</v>
      </c>
      <c r="X5492" s="13" t="s">
        <v>232</v>
      </c>
    </row>
    <row r="5493" spans="1:24" ht="15" customHeight="1" x14ac:dyDescent="0.2">
      <c r="A5493" s="35"/>
      <c r="B5493" s="36"/>
      <c r="C5493" s="8"/>
      <c r="D5493" s="8"/>
      <c r="E5493" s="24">
        <v>500</v>
      </c>
      <c r="F5493" s="25"/>
      <c r="G5493" s="25"/>
      <c r="H5493" s="25"/>
      <c r="I5493" s="25"/>
      <c r="J5493" s="25"/>
      <c r="K5493" s="25"/>
      <c r="L5493" s="25"/>
      <c r="M5493" s="25"/>
      <c r="N5493" s="25"/>
      <c r="O5493" s="25"/>
      <c r="P5493" s="25"/>
      <c r="Q5493" s="25"/>
      <c r="R5493" s="26"/>
      <c r="S5493" s="13" t="s">
        <v>2495</v>
      </c>
      <c r="T5493" s="13" t="s">
        <v>34</v>
      </c>
      <c r="U5493" s="13" t="s">
        <v>35</v>
      </c>
      <c r="V5493" s="13" t="s">
        <v>35</v>
      </c>
      <c r="W5493" s="13" t="s">
        <v>2495</v>
      </c>
      <c r="X5493" s="13" t="s">
        <v>307</v>
      </c>
    </row>
    <row r="5494" spans="1:24" ht="15" customHeight="1" x14ac:dyDescent="0.2">
      <c r="A5494" s="35"/>
      <c r="B5494" s="36"/>
      <c r="C5494" s="8"/>
      <c r="D5494" s="8"/>
      <c r="E5494" s="29">
        <v>802.29</v>
      </c>
      <c r="F5494" s="30"/>
      <c r="G5494" s="30"/>
      <c r="H5494" s="30"/>
      <c r="I5494" s="30"/>
      <c r="J5494" s="30"/>
      <c r="K5494" s="30"/>
      <c r="L5494" s="30"/>
      <c r="M5494" s="30"/>
      <c r="N5494" s="30"/>
      <c r="O5494" s="30"/>
      <c r="P5494" s="30"/>
      <c r="Q5494" s="30"/>
      <c r="R5494" s="31"/>
      <c r="S5494" s="4" t="s">
        <v>2496</v>
      </c>
      <c r="T5494" s="13" t="s">
        <v>34</v>
      </c>
      <c r="U5494" s="13" t="s">
        <v>35</v>
      </c>
      <c r="V5494" s="13" t="s">
        <v>35</v>
      </c>
      <c r="W5494" s="4" t="s">
        <v>2496</v>
      </c>
      <c r="X5494" s="13" t="s">
        <v>36</v>
      </c>
    </row>
    <row r="5495" spans="1:24" ht="15" customHeight="1" x14ac:dyDescent="0.2">
      <c r="A5495" s="35"/>
      <c r="B5495" s="36"/>
      <c r="C5495" s="8"/>
      <c r="D5495" s="8"/>
      <c r="E5495" s="32"/>
      <c r="F5495" s="34"/>
      <c r="G5495" s="34"/>
      <c r="H5495" s="34"/>
      <c r="I5495" s="34"/>
      <c r="J5495" s="34"/>
      <c r="K5495" s="34"/>
      <c r="L5495" s="34"/>
      <c r="M5495" s="34"/>
      <c r="N5495" s="34"/>
      <c r="O5495" s="34"/>
      <c r="P5495" s="34"/>
      <c r="Q5495" s="34"/>
      <c r="R5495" s="33"/>
      <c r="S5495" s="11"/>
      <c r="T5495" s="13" t="s">
        <v>39</v>
      </c>
      <c r="U5495" s="13" t="s">
        <v>35</v>
      </c>
      <c r="V5495" s="13" t="s">
        <v>35</v>
      </c>
      <c r="W5495" s="11"/>
      <c r="X5495" s="13" t="s">
        <v>36</v>
      </c>
    </row>
    <row r="5496" spans="1:24" ht="15" customHeight="1" x14ac:dyDescent="0.2">
      <c r="A5496" s="32"/>
      <c r="B5496" s="33"/>
      <c r="C5496" s="11"/>
      <c r="D5496" s="8"/>
      <c r="E5496" s="24">
        <v>375</v>
      </c>
      <c r="F5496" s="25"/>
      <c r="G5496" s="25"/>
      <c r="H5496" s="25"/>
      <c r="I5496" s="25"/>
      <c r="J5496" s="25"/>
      <c r="K5496" s="25"/>
      <c r="L5496" s="25"/>
      <c r="M5496" s="25"/>
      <c r="N5496" s="25"/>
      <c r="O5496" s="25"/>
      <c r="P5496" s="25"/>
      <c r="Q5496" s="25"/>
      <c r="R5496" s="26"/>
      <c r="S5496" s="13" t="s">
        <v>2497</v>
      </c>
      <c r="T5496" s="13" t="s">
        <v>34</v>
      </c>
      <c r="U5496" s="13" t="s">
        <v>35</v>
      </c>
      <c r="V5496" s="13" t="s">
        <v>35</v>
      </c>
      <c r="W5496" s="13" t="s">
        <v>2497</v>
      </c>
      <c r="X5496" s="13" t="s">
        <v>307</v>
      </c>
    </row>
    <row r="5497" spans="1:24" ht="15" customHeight="1" x14ac:dyDescent="0.2">
      <c r="A5497" s="27">
        <v>418845</v>
      </c>
      <c r="B5497" s="28"/>
      <c r="C5497" s="3">
        <v>42136</v>
      </c>
      <c r="D5497" s="8"/>
      <c r="E5497" s="24">
        <v>500</v>
      </c>
      <c r="F5497" s="25"/>
      <c r="G5497" s="25"/>
      <c r="H5497" s="25"/>
      <c r="I5497" s="25"/>
      <c r="J5497" s="25"/>
      <c r="K5497" s="25"/>
      <c r="L5497" s="25"/>
      <c r="M5497" s="25"/>
      <c r="N5497" s="25"/>
      <c r="O5497" s="25"/>
      <c r="P5497" s="25"/>
      <c r="Q5497" s="25"/>
      <c r="R5497" s="26"/>
      <c r="S5497" s="13" t="s">
        <v>2498</v>
      </c>
      <c r="T5497" s="13" t="s">
        <v>34</v>
      </c>
      <c r="U5497" s="13" t="s">
        <v>35</v>
      </c>
      <c r="V5497" s="13" t="s">
        <v>35</v>
      </c>
      <c r="W5497" s="13" t="s">
        <v>2498</v>
      </c>
      <c r="X5497" s="13" t="s">
        <v>307</v>
      </c>
    </row>
    <row r="5498" spans="1:24" ht="15" customHeight="1" x14ac:dyDescent="0.2">
      <c r="A5498" s="35"/>
      <c r="B5498" s="36"/>
      <c r="C5498" s="8"/>
      <c r="D5498" s="8"/>
      <c r="E5498" s="29">
        <v>1642.77</v>
      </c>
      <c r="F5498" s="30"/>
      <c r="G5498" s="30"/>
      <c r="H5498" s="30"/>
      <c r="I5498" s="30"/>
      <c r="J5498" s="30"/>
      <c r="K5498" s="30"/>
      <c r="L5498" s="30"/>
      <c r="M5498" s="30"/>
      <c r="N5498" s="30"/>
      <c r="O5498" s="30"/>
      <c r="P5498" s="30"/>
      <c r="Q5498" s="30"/>
      <c r="R5498" s="31"/>
      <c r="S5498" s="4" t="s">
        <v>2499</v>
      </c>
      <c r="T5498" s="13" t="s">
        <v>34</v>
      </c>
      <c r="U5498" s="13" t="s">
        <v>35</v>
      </c>
      <c r="V5498" s="13" t="s">
        <v>35</v>
      </c>
      <c r="W5498" s="4" t="s">
        <v>2499</v>
      </c>
      <c r="X5498" s="13" t="s">
        <v>861</v>
      </c>
    </row>
    <row r="5499" spans="1:24" ht="15" customHeight="1" x14ac:dyDescent="0.2">
      <c r="A5499" s="35"/>
      <c r="B5499" s="36"/>
      <c r="C5499" s="8"/>
      <c r="D5499" s="8"/>
      <c r="E5499" s="32"/>
      <c r="F5499" s="34"/>
      <c r="G5499" s="34"/>
      <c r="H5499" s="34"/>
      <c r="I5499" s="34"/>
      <c r="J5499" s="34"/>
      <c r="K5499" s="34"/>
      <c r="L5499" s="34"/>
      <c r="M5499" s="34"/>
      <c r="N5499" s="34"/>
      <c r="O5499" s="34"/>
      <c r="P5499" s="34"/>
      <c r="Q5499" s="34"/>
      <c r="R5499" s="33"/>
      <c r="S5499" s="11"/>
      <c r="T5499" s="13" t="s">
        <v>39</v>
      </c>
      <c r="U5499" s="13" t="s">
        <v>35</v>
      </c>
      <c r="V5499" s="13" t="s">
        <v>35</v>
      </c>
      <c r="W5499" s="11"/>
      <c r="X5499" s="13" t="s">
        <v>861</v>
      </c>
    </row>
    <row r="5500" spans="1:24" ht="15" customHeight="1" x14ac:dyDescent="0.2">
      <c r="A5500" s="35"/>
      <c r="B5500" s="36"/>
      <c r="C5500" s="8"/>
      <c r="D5500" s="8"/>
      <c r="E5500" s="29">
        <v>2627.13</v>
      </c>
      <c r="F5500" s="30"/>
      <c r="G5500" s="30"/>
      <c r="H5500" s="30"/>
      <c r="I5500" s="30"/>
      <c r="J5500" s="30"/>
      <c r="K5500" s="30"/>
      <c r="L5500" s="30"/>
      <c r="M5500" s="30"/>
      <c r="N5500" s="30"/>
      <c r="O5500" s="30"/>
      <c r="P5500" s="30"/>
      <c r="Q5500" s="30"/>
      <c r="R5500" s="31"/>
      <c r="S5500" s="4" t="s">
        <v>2500</v>
      </c>
      <c r="T5500" s="13" t="s">
        <v>34</v>
      </c>
      <c r="U5500" s="13" t="s">
        <v>35</v>
      </c>
      <c r="V5500" s="13" t="s">
        <v>35</v>
      </c>
      <c r="W5500" s="4" t="s">
        <v>2500</v>
      </c>
      <c r="X5500" s="13" t="s">
        <v>1416</v>
      </c>
    </row>
    <row r="5501" spans="1:24" ht="15" customHeight="1" x14ac:dyDescent="0.2">
      <c r="A5501" s="32"/>
      <c r="B5501" s="33"/>
      <c r="C5501" s="11"/>
      <c r="D5501" s="8"/>
      <c r="E5501" s="32"/>
      <c r="F5501" s="34"/>
      <c r="G5501" s="34"/>
      <c r="H5501" s="34"/>
      <c r="I5501" s="34"/>
      <c r="J5501" s="34"/>
      <c r="K5501" s="34"/>
      <c r="L5501" s="34"/>
      <c r="M5501" s="34"/>
      <c r="N5501" s="34"/>
      <c r="O5501" s="34"/>
      <c r="P5501" s="34"/>
      <c r="Q5501" s="34"/>
      <c r="R5501" s="33"/>
      <c r="S5501" s="11"/>
      <c r="T5501" s="13" t="s">
        <v>39</v>
      </c>
      <c r="U5501" s="13" t="s">
        <v>35</v>
      </c>
      <c r="V5501" s="13" t="s">
        <v>35</v>
      </c>
      <c r="W5501" s="11"/>
      <c r="X5501" s="13" t="s">
        <v>1416</v>
      </c>
    </row>
    <row r="5502" spans="1:24" ht="15" customHeight="1" x14ac:dyDescent="0.2">
      <c r="A5502" s="27">
        <v>419487</v>
      </c>
      <c r="B5502" s="28"/>
      <c r="C5502" s="3">
        <v>42150</v>
      </c>
      <c r="D5502" s="8"/>
      <c r="E5502" s="29">
        <v>1300</v>
      </c>
      <c r="F5502" s="30"/>
      <c r="G5502" s="30"/>
      <c r="H5502" s="30"/>
      <c r="I5502" s="30"/>
      <c r="J5502" s="30"/>
      <c r="K5502" s="30"/>
      <c r="L5502" s="30"/>
      <c r="M5502" s="30"/>
      <c r="N5502" s="30"/>
      <c r="O5502" s="30"/>
      <c r="P5502" s="30"/>
      <c r="Q5502" s="30"/>
      <c r="R5502" s="31"/>
      <c r="S5502" s="4" t="s">
        <v>2501</v>
      </c>
      <c r="T5502" s="4" t="s">
        <v>34</v>
      </c>
      <c r="U5502" s="4" t="s">
        <v>35</v>
      </c>
      <c r="V5502" s="4" t="s">
        <v>35</v>
      </c>
      <c r="W5502" s="4" t="s">
        <v>2501</v>
      </c>
      <c r="X5502" s="4" t="s">
        <v>45</v>
      </c>
    </row>
    <row r="5503" spans="1:24" ht="14.25" customHeight="1" x14ac:dyDescent="0.2">
      <c r="A5503" s="35"/>
      <c r="B5503" s="36"/>
      <c r="C5503" s="8"/>
      <c r="D5503" s="8"/>
      <c r="E5503" s="32"/>
      <c r="F5503" s="34"/>
      <c r="G5503" s="34"/>
      <c r="H5503" s="34"/>
      <c r="I5503" s="34"/>
      <c r="J5503" s="34"/>
      <c r="K5503" s="34"/>
      <c r="L5503" s="34"/>
      <c r="M5503" s="34"/>
      <c r="N5503" s="34"/>
      <c r="O5503" s="34"/>
      <c r="P5503" s="34"/>
      <c r="Q5503" s="34"/>
      <c r="R5503" s="33"/>
      <c r="S5503" s="11"/>
      <c r="T5503" s="11"/>
      <c r="U5503" s="11"/>
      <c r="V5503" s="11"/>
      <c r="W5503" s="11"/>
      <c r="X5503" s="12" t="s">
        <v>45</v>
      </c>
    </row>
    <row r="5504" spans="1:24" ht="15" customHeight="1" x14ac:dyDescent="0.2">
      <c r="A5504" s="35"/>
      <c r="B5504" s="36"/>
      <c r="C5504" s="8"/>
      <c r="D5504" s="8"/>
      <c r="E5504" s="29">
        <v>2100</v>
      </c>
      <c r="F5504" s="30"/>
      <c r="G5504" s="30"/>
      <c r="H5504" s="30"/>
      <c r="I5504" s="30"/>
      <c r="J5504" s="30"/>
      <c r="K5504" s="30"/>
      <c r="L5504" s="30"/>
      <c r="M5504" s="30"/>
      <c r="N5504" s="30"/>
      <c r="O5504" s="30"/>
      <c r="P5504" s="30"/>
      <c r="Q5504" s="30"/>
      <c r="R5504" s="31"/>
      <c r="S5504" s="4" t="s">
        <v>1436</v>
      </c>
      <c r="T5504" s="4" t="s">
        <v>34</v>
      </c>
      <c r="U5504" s="4" t="s">
        <v>35</v>
      </c>
      <c r="V5504" s="4" t="s">
        <v>35</v>
      </c>
      <c r="W5504" s="4" t="s">
        <v>1436</v>
      </c>
      <c r="X5504" s="4" t="s">
        <v>237</v>
      </c>
    </row>
    <row r="5505" spans="1:24" ht="14.25" customHeight="1" x14ac:dyDescent="0.2">
      <c r="A5505" s="35"/>
      <c r="B5505" s="36"/>
      <c r="C5505" s="8"/>
      <c r="D5505" s="8"/>
      <c r="E5505" s="32"/>
      <c r="F5505" s="34"/>
      <c r="G5505" s="34"/>
      <c r="H5505" s="34"/>
      <c r="I5505" s="34"/>
      <c r="J5505" s="34"/>
      <c r="K5505" s="34"/>
      <c r="L5505" s="34"/>
      <c r="M5505" s="34"/>
      <c r="N5505" s="34"/>
      <c r="O5505" s="34"/>
      <c r="P5505" s="34"/>
      <c r="Q5505" s="34"/>
      <c r="R5505" s="33"/>
      <c r="S5505" s="11"/>
      <c r="T5505" s="11"/>
      <c r="U5505" s="11"/>
      <c r="V5505" s="11"/>
      <c r="W5505" s="11"/>
      <c r="X5505" s="12" t="s">
        <v>237</v>
      </c>
    </row>
    <row r="5506" spans="1:24" ht="15" customHeight="1" x14ac:dyDescent="0.2">
      <c r="A5506" s="35"/>
      <c r="B5506" s="36"/>
      <c r="C5506" s="8"/>
      <c r="D5506" s="8"/>
      <c r="E5506" s="29">
        <v>920.01</v>
      </c>
      <c r="F5506" s="30"/>
      <c r="G5506" s="30"/>
      <c r="H5506" s="30"/>
      <c r="I5506" s="30"/>
      <c r="J5506" s="30"/>
      <c r="K5506" s="30"/>
      <c r="L5506" s="30"/>
      <c r="M5506" s="30"/>
      <c r="N5506" s="30"/>
      <c r="O5506" s="30"/>
      <c r="P5506" s="30"/>
      <c r="Q5506" s="30"/>
      <c r="R5506" s="31"/>
      <c r="S5506" s="4" t="s">
        <v>2502</v>
      </c>
      <c r="T5506" s="13" t="s">
        <v>34</v>
      </c>
      <c r="U5506" s="13" t="s">
        <v>35</v>
      </c>
      <c r="V5506" s="13" t="s">
        <v>35</v>
      </c>
      <c r="W5506" s="4" t="s">
        <v>2502</v>
      </c>
      <c r="X5506" s="13" t="s">
        <v>471</v>
      </c>
    </row>
    <row r="5507" spans="1:24" ht="15" customHeight="1" x14ac:dyDescent="0.2">
      <c r="A5507" s="35"/>
      <c r="B5507" s="36"/>
      <c r="C5507" s="8"/>
      <c r="D5507" s="8"/>
      <c r="E5507" s="32"/>
      <c r="F5507" s="34"/>
      <c r="G5507" s="34"/>
      <c r="H5507" s="34"/>
      <c r="I5507" s="34"/>
      <c r="J5507" s="34"/>
      <c r="K5507" s="34"/>
      <c r="L5507" s="34"/>
      <c r="M5507" s="34"/>
      <c r="N5507" s="34"/>
      <c r="O5507" s="34"/>
      <c r="P5507" s="34"/>
      <c r="Q5507" s="34"/>
      <c r="R5507" s="33"/>
      <c r="S5507" s="11"/>
      <c r="T5507" s="13" t="s">
        <v>39</v>
      </c>
      <c r="U5507" s="13" t="s">
        <v>35</v>
      </c>
      <c r="V5507" s="13" t="s">
        <v>35</v>
      </c>
      <c r="W5507" s="11"/>
      <c r="X5507" s="13" t="s">
        <v>471</v>
      </c>
    </row>
    <row r="5508" spans="1:24" ht="15" customHeight="1" x14ac:dyDescent="0.2">
      <c r="A5508" s="35"/>
      <c r="B5508" s="36"/>
      <c r="C5508" s="8"/>
      <c r="D5508" s="8"/>
      <c r="E5508" s="24">
        <v>475</v>
      </c>
      <c r="F5508" s="25"/>
      <c r="G5508" s="25"/>
      <c r="H5508" s="25"/>
      <c r="I5508" s="25"/>
      <c r="J5508" s="25"/>
      <c r="K5508" s="25"/>
      <c r="L5508" s="25"/>
      <c r="M5508" s="25"/>
      <c r="N5508" s="25"/>
      <c r="O5508" s="25"/>
      <c r="P5508" s="25"/>
      <c r="Q5508" s="25"/>
      <c r="R5508" s="26"/>
      <c r="S5508" s="13" t="s">
        <v>2503</v>
      </c>
      <c r="T5508" s="13" t="s">
        <v>34</v>
      </c>
      <c r="U5508" s="13" t="s">
        <v>35</v>
      </c>
      <c r="V5508" s="13" t="s">
        <v>35</v>
      </c>
      <c r="W5508" s="13" t="s">
        <v>2503</v>
      </c>
      <c r="X5508" s="13" t="s">
        <v>704</v>
      </c>
    </row>
    <row r="5509" spans="1:24" ht="15" customHeight="1" x14ac:dyDescent="0.2">
      <c r="A5509" s="35"/>
      <c r="B5509" s="36"/>
      <c r="C5509" s="8"/>
      <c r="D5509" s="8"/>
      <c r="E5509" s="24">
        <v>1095</v>
      </c>
      <c r="F5509" s="25"/>
      <c r="G5509" s="25"/>
      <c r="H5509" s="25"/>
      <c r="I5509" s="25"/>
      <c r="J5509" s="25"/>
      <c r="K5509" s="25"/>
      <c r="L5509" s="25"/>
      <c r="M5509" s="25"/>
      <c r="N5509" s="25"/>
      <c r="O5509" s="25"/>
      <c r="P5509" s="25"/>
      <c r="Q5509" s="25"/>
      <c r="R5509" s="26"/>
      <c r="S5509" s="13" t="s">
        <v>2504</v>
      </c>
      <c r="T5509" s="13" t="s">
        <v>34</v>
      </c>
      <c r="U5509" s="13" t="s">
        <v>35</v>
      </c>
      <c r="V5509" s="13" t="s">
        <v>35</v>
      </c>
      <c r="W5509" s="13" t="s">
        <v>2504</v>
      </c>
      <c r="X5509" s="13" t="s">
        <v>704</v>
      </c>
    </row>
    <row r="5510" spans="1:24" ht="15" customHeight="1" x14ac:dyDescent="0.2">
      <c r="A5510" s="35"/>
      <c r="B5510" s="36"/>
      <c r="C5510" s="8"/>
      <c r="D5510" s="8"/>
      <c r="E5510" s="24">
        <v>400</v>
      </c>
      <c r="F5510" s="25"/>
      <c r="G5510" s="25"/>
      <c r="H5510" s="25"/>
      <c r="I5510" s="25"/>
      <c r="J5510" s="25"/>
      <c r="K5510" s="25"/>
      <c r="L5510" s="25"/>
      <c r="M5510" s="25"/>
      <c r="N5510" s="25"/>
      <c r="O5510" s="25"/>
      <c r="P5510" s="25"/>
      <c r="Q5510" s="25"/>
      <c r="R5510" s="26"/>
      <c r="S5510" s="13" t="s">
        <v>2505</v>
      </c>
      <c r="T5510" s="13" t="s">
        <v>34</v>
      </c>
      <c r="U5510" s="13" t="s">
        <v>35</v>
      </c>
      <c r="V5510" s="13" t="s">
        <v>35</v>
      </c>
      <c r="W5510" s="13" t="s">
        <v>2505</v>
      </c>
      <c r="X5510" s="13" t="s">
        <v>1805</v>
      </c>
    </row>
    <row r="5511" spans="1:24" ht="15" customHeight="1" x14ac:dyDescent="0.2">
      <c r="A5511" s="35"/>
      <c r="B5511" s="36"/>
      <c r="C5511" s="8"/>
      <c r="D5511" s="8"/>
      <c r="E5511" s="29">
        <v>854.27</v>
      </c>
      <c r="F5511" s="30"/>
      <c r="G5511" s="30"/>
      <c r="H5511" s="30"/>
      <c r="I5511" s="30"/>
      <c r="J5511" s="30"/>
      <c r="K5511" s="30"/>
      <c r="L5511" s="30"/>
      <c r="M5511" s="30"/>
      <c r="N5511" s="30"/>
      <c r="O5511" s="30"/>
      <c r="P5511" s="30"/>
      <c r="Q5511" s="30"/>
      <c r="R5511" s="31"/>
      <c r="S5511" s="4" t="s">
        <v>1078</v>
      </c>
      <c r="T5511" s="13" t="s">
        <v>34</v>
      </c>
      <c r="U5511" s="13" t="s">
        <v>35</v>
      </c>
      <c r="V5511" s="13" t="s">
        <v>35</v>
      </c>
      <c r="W5511" s="4" t="s">
        <v>1078</v>
      </c>
      <c r="X5511" s="13" t="s">
        <v>36</v>
      </c>
    </row>
    <row r="5512" spans="1:24" ht="15" customHeight="1" x14ac:dyDescent="0.2">
      <c r="A5512" s="35"/>
      <c r="B5512" s="36"/>
      <c r="C5512" s="8"/>
      <c r="D5512" s="8"/>
      <c r="E5512" s="32"/>
      <c r="F5512" s="34"/>
      <c r="G5512" s="34"/>
      <c r="H5512" s="34"/>
      <c r="I5512" s="34"/>
      <c r="J5512" s="34"/>
      <c r="K5512" s="34"/>
      <c r="L5512" s="34"/>
      <c r="M5512" s="34"/>
      <c r="N5512" s="34"/>
      <c r="O5512" s="34"/>
      <c r="P5512" s="34"/>
      <c r="Q5512" s="34"/>
      <c r="R5512" s="33"/>
      <c r="S5512" s="11"/>
      <c r="T5512" s="13" t="s">
        <v>39</v>
      </c>
      <c r="U5512" s="13" t="s">
        <v>35</v>
      </c>
      <c r="V5512" s="13" t="s">
        <v>35</v>
      </c>
      <c r="W5512" s="11"/>
      <c r="X5512" s="13" t="s">
        <v>36</v>
      </c>
    </row>
    <row r="5513" spans="1:24" ht="15" customHeight="1" x14ac:dyDescent="0.2">
      <c r="A5513" s="35"/>
      <c r="B5513" s="36"/>
      <c r="C5513" s="8"/>
      <c r="D5513" s="8"/>
      <c r="E5513" s="29">
        <v>1366.29</v>
      </c>
      <c r="F5513" s="30"/>
      <c r="G5513" s="30"/>
      <c r="H5513" s="30"/>
      <c r="I5513" s="30"/>
      <c r="J5513" s="30"/>
      <c r="K5513" s="30"/>
      <c r="L5513" s="30"/>
      <c r="M5513" s="30"/>
      <c r="N5513" s="30"/>
      <c r="O5513" s="30"/>
      <c r="P5513" s="30"/>
      <c r="Q5513" s="30"/>
      <c r="R5513" s="31"/>
      <c r="S5513" s="4" t="s">
        <v>2496</v>
      </c>
      <c r="T5513" s="13" t="s">
        <v>34</v>
      </c>
      <c r="U5513" s="13" t="s">
        <v>35</v>
      </c>
      <c r="V5513" s="13" t="s">
        <v>35</v>
      </c>
      <c r="W5513" s="4" t="s">
        <v>2496</v>
      </c>
      <c r="X5513" s="13" t="s">
        <v>36</v>
      </c>
    </row>
    <row r="5514" spans="1:24" ht="15" customHeight="1" x14ac:dyDescent="0.2">
      <c r="A5514" s="35"/>
      <c r="B5514" s="36"/>
      <c r="C5514" s="8"/>
      <c r="D5514" s="8"/>
      <c r="E5514" s="32"/>
      <c r="F5514" s="34"/>
      <c r="G5514" s="34"/>
      <c r="H5514" s="34"/>
      <c r="I5514" s="34"/>
      <c r="J5514" s="34"/>
      <c r="K5514" s="34"/>
      <c r="L5514" s="34"/>
      <c r="M5514" s="34"/>
      <c r="N5514" s="34"/>
      <c r="O5514" s="34"/>
      <c r="P5514" s="34"/>
      <c r="Q5514" s="34"/>
      <c r="R5514" s="33"/>
      <c r="S5514" s="11"/>
      <c r="T5514" s="13" t="s">
        <v>39</v>
      </c>
      <c r="U5514" s="13" t="s">
        <v>35</v>
      </c>
      <c r="V5514" s="13" t="s">
        <v>35</v>
      </c>
      <c r="W5514" s="11"/>
      <c r="X5514" s="13" t="s">
        <v>36</v>
      </c>
    </row>
    <row r="5515" spans="1:24" ht="15" customHeight="1" x14ac:dyDescent="0.2">
      <c r="A5515" s="35"/>
      <c r="B5515" s="36"/>
      <c r="C5515" s="8"/>
      <c r="D5515" s="8"/>
      <c r="E5515" s="29">
        <v>1553.79</v>
      </c>
      <c r="F5515" s="30"/>
      <c r="G5515" s="30"/>
      <c r="H5515" s="30"/>
      <c r="I5515" s="30"/>
      <c r="J5515" s="30"/>
      <c r="K5515" s="30"/>
      <c r="L5515" s="30"/>
      <c r="M5515" s="30"/>
      <c r="N5515" s="30"/>
      <c r="O5515" s="30"/>
      <c r="P5515" s="30"/>
      <c r="Q5515" s="30"/>
      <c r="R5515" s="31"/>
      <c r="S5515" s="4" t="s">
        <v>2506</v>
      </c>
      <c r="T5515" s="13" t="s">
        <v>34</v>
      </c>
      <c r="U5515" s="13" t="s">
        <v>35</v>
      </c>
      <c r="V5515" s="13" t="s">
        <v>35</v>
      </c>
      <c r="W5515" s="4" t="s">
        <v>2506</v>
      </c>
      <c r="X5515" s="13" t="s">
        <v>36</v>
      </c>
    </row>
    <row r="5516" spans="1:24" ht="15" customHeight="1" x14ac:dyDescent="0.2">
      <c r="A5516" s="35"/>
      <c r="B5516" s="36"/>
      <c r="C5516" s="8"/>
      <c r="D5516" s="8"/>
      <c r="E5516" s="32"/>
      <c r="F5516" s="34"/>
      <c r="G5516" s="34"/>
      <c r="H5516" s="34"/>
      <c r="I5516" s="34"/>
      <c r="J5516" s="34"/>
      <c r="K5516" s="34"/>
      <c r="L5516" s="34"/>
      <c r="M5516" s="34"/>
      <c r="N5516" s="34"/>
      <c r="O5516" s="34"/>
      <c r="P5516" s="34"/>
      <c r="Q5516" s="34"/>
      <c r="R5516" s="33"/>
      <c r="S5516" s="11"/>
      <c r="T5516" s="13" t="s">
        <v>39</v>
      </c>
      <c r="U5516" s="13" t="s">
        <v>35</v>
      </c>
      <c r="V5516" s="13" t="s">
        <v>35</v>
      </c>
      <c r="W5516" s="11"/>
      <c r="X5516" s="13" t="s">
        <v>36</v>
      </c>
    </row>
    <row r="5517" spans="1:24" ht="15" customHeight="1" x14ac:dyDescent="0.2">
      <c r="A5517" s="35"/>
      <c r="B5517" s="36"/>
      <c r="C5517" s="8"/>
      <c r="D5517" s="8"/>
      <c r="E5517" s="29">
        <v>591.02</v>
      </c>
      <c r="F5517" s="30"/>
      <c r="G5517" s="30"/>
      <c r="H5517" s="30"/>
      <c r="I5517" s="30"/>
      <c r="J5517" s="30"/>
      <c r="K5517" s="30"/>
      <c r="L5517" s="30"/>
      <c r="M5517" s="30"/>
      <c r="N5517" s="30"/>
      <c r="O5517" s="30"/>
      <c r="P5517" s="30"/>
      <c r="Q5517" s="30"/>
      <c r="R5517" s="31"/>
      <c r="S5517" s="4" t="s">
        <v>2507</v>
      </c>
      <c r="T5517" s="13" t="s">
        <v>34</v>
      </c>
      <c r="U5517" s="13" t="s">
        <v>35</v>
      </c>
      <c r="V5517" s="13" t="s">
        <v>35</v>
      </c>
      <c r="W5517" s="4" t="s">
        <v>2507</v>
      </c>
      <c r="X5517" s="13" t="s">
        <v>36</v>
      </c>
    </row>
    <row r="5518" spans="1:24" ht="15" customHeight="1" x14ac:dyDescent="0.2">
      <c r="A5518" s="32"/>
      <c r="B5518" s="33"/>
      <c r="C5518" s="11"/>
      <c r="D5518" s="11"/>
      <c r="E5518" s="32"/>
      <c r="F5518" s="34"/>
      <c r="G5518" s="34"/>
      <c r="H5518" s="34"/>
      <c r="I5518" s="34"/>
      <c r="J5518" s="34"/>
      <c r="K5518" s="34"/>
      <c r="L5518" s="34"/>
      <c r="M5518" s="34"/>
      <c r="N5518" s="34"/>
      <c r="O5518" s="34"/>
      <c r="P5518" s="34"/>
      <c r="Q5518" s="34"/>
      <c r="R5518" s="33"/>
      <c r="S5518" s="11"/>
      <c r="T5518" s="13" t="s">
        <v>39</v>
      </c>
      <c r="U5518" s="13" t="s">
        <v>35</v>
      </c>
      <c r="V5518" s="13" t="s">
        <v>35</v>
      </c>
      <c r="W5518" s="11"/>
      <c r="X5518" s="13" t="s">
        <v>36</v>
      </c>
    </row>
    <row r="5519" spans="1:24" ht="2.25" customHeight="1" x14ac:dyDescent="0.2">
      <c r="A5519" s="14"/>
      <c r="B5519" s="15"/>
      <c r="C5519" s="15"/>
      <c r="D5519" s="15"/>
      <c r="E5519" s="15"/>
      <c r="F5519" s="15"/>
      <c r="G5519" s="15"/>
      <c r="H5519" s="15"/>
      <c r="I5519" s="15"/>
      <c r="J5519" s="15"/>
      <c r="K5519" s="15"/>
      <c r="L5519" s="15"/>
      <c r="M5519" s="15"/>
      <c r="N5519" s="15"/>
      <c r="O5519" s="15"/>
      <c r="P5519" s="15"/>
      <c r="Q5519" s="15"/>
      <c r="R5519" s="15"/>
      <c r="S5519" s="15"/>
      <c r="T5519" s="15"/>
      <c r="U5519" s="15"/>
      <c r="V5519" s="15"/>
      <c r="W5519" s="15"/>
      <c r="X5519" s="16"/>
    </row>
    <row r="5520" spans="1:24" ht="13.5" customHeight="1" x14ac:dyDescent="0.2">
      <c r="A5520" s="7"/>
      <c r="B5520" s="6"/>
      <c r="C5520" s="6"/>
      <c r="D5520" s="6"/>
      <c r="E5520" s="6"/>
      <c r="F5520" s="6"/>
      <c r="G5520" s="6"/>
      <c r="H5520" s="6"/>
      <c r="I5520" s="21">
        <f>SUM(hList_Frame_1!B3136:B3162)</f>
        <v>17552.57</v>
      </c>
      <c r="J5520" s="21"/>
      <c r="K5520" s="21"/>
      <c r="L5520" s="21"/>
      <c r="M5520" s="21"/>
      <c r="N5520" s="21"/>
      <c r="O5520" s="21"/>
      <c r="P5520" s="21"/>
      <c r="Q5520" s="21"/>
      <c r="R5520" s="21"/>
      <c r="S5520" s="6"/>
      <c r="T5520" s="6"/>
      <c r="U5520" s="6"/>
      <c r="V5520" s="6"/>
      <c r="W5520" s="6"/>
      <c r="X5520" s="17"/>
    </row>
    <row r="5521" spans="1:24" ht="13.5" customHeight="1" x14ac:dyDescent="0.2">
      <c r="A5521" s="10"/>
      <c r="B5521" s="18"/>
      <c r="C5521" s="18"/>
      <c r="D5521" s="18"/>
      <c r="E5521" s="18"/>
      <c r="F5521" s="18"/>
      <c r="G5521" s="18"/>
      <c r="H5521" s="18"/>
      <c r="I5521" s="18"/>
      <c r="J5521" s="18"/>
      <c r="K5521" s="18"/>
      <c r="L5521" s="18"/>
      <c r="M5521" s="18"/>
      <c r="N5521" s="18"/>
      <c r="O5521" s="18"/>
      <c r="P5521" s="18"/>
      <c r="Q5521" s="18"/>
      <c r="R5521" s="18"/>
      <c r="S5521" s="18"/>
      <c r="T5521" s="18"/>
      <c r="U5521" s="18"/>
      <c r="V5521" s="18"/>
      <c r="W5521" s="18"/>
      <c r="X5521" s="19"/>
    </row>
    <row r="5522" spans="1:24" ht="15" customHeight="1" x14ac:dyDescent="0.2">
      <c r="A5522" s="22">
        <v>419488</v>
      </c>
      <c r="B5522" s="23"/>
      <c r="C5522" s="20">
        <v>42150</v>
      </c>
      <c r="D5522" s="13" t="s">
        <v>2508</v>
      </c>
      <c r="E5522" s="24">
        <v>8678.75</v>
      </c>
      <c r="F5522" s="25"/>
      <c r="G5522" s="25"/>
      <c r="H5522" s="25"/>
      <c r="I5522" s="25"/>
      <c r="J5522" s="25"/>
      <c r="K5522" s="25"/>
      <c r="L5522" s="25"/>
      <c r="M5522" s="25"/>
      <c r="N5522" s="25"/>
      <c r="O5522" s="25"/>
      <c r="P5522" s="25"/>
      <c r="Q5522" s="25"/>
      <c r="R5522" s="26"/>
      <c r="S5522" s="13" t="s">
        <v>2509</v>
      </c>
      <c r="T5522" s="13" t="s">
        <v>2510</v>
      </c>
      <c r="U5522" s="13" t="s">
        <v>61</v>
      </c>
      <c r="V5522" s="13" t="s">
        <v>2511</v>
      </c>
      <c r="W5522" s="13" t="s">
        <v>2509</v>
      </c>
      <c r="X5522" s="13" t="s">
        <v>2512</v>
      </c>
    </row>
    <row r="5523" spans="1:24" ht="2.25" customHeight="1" x14ac:dyDescent="0.2">
      <c r="A5523" s="14"/>
      <c r="B5523" s="15"/>
      <c r="C5523" s="15"/>
      <c r="D5523" s="15"/>
      <c r="E5523" s="15"/>
      <c r="F5523" s="15"/>
      <c r="G5523" s="15"/>
      <c r="H5523" s="15"/>
      <c r="I5523" s="15"/>
      <c r="J5523" s="15"/>
      <c r="K5523" s="15"/>
      <c r="L5523" s="15"/>
      <c r="M5523" s="15"/>
      <c r="N5523" s="15"/>
      <c r="O5523" s="15"/>
      <c r="P5523" s="15"/>
      <c r="Q5523" s="15"/>
      <c r="R5523" s="15"/>
      <c r="S5523" s="15"/>
      <c r="T5523" s="15"/>
      <c r="U5523" s="15"/>
      <c r="V5523" s="15"/>
      <c r="W5523" s="15"/>
      <c r="X5523" s="16"/>
    </row>
    <row r="5524" spans="1:24" ht="12.75" customHeight="1" x14ac:dyDescent="0.2">
      <c r="A5524" s="7"/>
      <c r="B5524" s="6"/>
      <c r="C5524" s="6"/>
      <c r="D5524" s="6"/>
      <c r="E5524" s="6"/>
      <c r="F5524" s="6"/>
      <c r="G5524" s="6"/>
      <c r="H5524" s="6"/>
      <c r="I5524" s="6"/>
      <c r="J5524" s="6"/>
      <c r="K5524" s="21">
        <f>SUM(hList_Frame_1!B3163:B3163)</f>
        <v>8678.75</v>
      </c>
      <c r="L5524" s="21"/>
      <c r="M5524" s="21"/>
      <c r="N5524" s="21"/>
      <c r="O5524" s="21"/>
      <c r="P5524" s="21"/>
      <c r="Q5524" s="21"/>
      <c r="R5524" s="21"/>
      <c r="S5524" s="6"/>
      <c r="T5524" s="6"/>
      <c r="U5524" s="6"/>
      <c r="V5524" s="6"/>
      <c r="W5524" s="6"/>
      <c r="X5524" s="17"/>
    </row>
    <row r="5525" spans="1:24" ht="14.25" customHeight="1" x14ac:dyDescent="0.2">
      <c r="A5525" s="10"/>
      <c r="B5525" s="18"/>
      <c r="C5525" s="18"/>
      <c r="D5525" s="18"/>
      <c r="E5525" s="18"/>
      <c r="F5525" s="18"/>
      <c r="G5525" s="18"/>
      <c r="H5525" s="18"/>
      <c r="I5525" s="18"/>
      <c r="J5525" s="18"/>
      <c r="K5525" s="18"/>
      <c r="L5525" s="18"/>
      <c r="M5525" s="18"/>
      <c r="N5525" s="18"/>
      <c r="O5525" s="18"/>
      <c r="P5525" s="18"/>
      <c r="Q5525" s="18"/>
      <c r="R5525" s="18"/>
      <c r="S5525" s="18"/>
      <c r="T5525" s="18"/>
      <c r="U5525" s="18"/>
      <c r="V5525" s="18"/>
      <c r="W5525" s="18"/>
      <c r="X5525" s="19"/>
    </row>
    <row r="5526" spans="1:24" ht="15" customHeight="1" x14ac:dyDescent="0.2">
      <c r="A5526" s="22">
        <v>418846</v>
      </c>
      <c r="B5526" s="23"/>
      <c r="C5526" s="20">
        <v>42136</v>
      </c>
      <c r="D5526" s="13" t="s">
        <v>2513</v>
      </c>
      <c r="E5526" s="24">
        <v>144</v>
      </c>
      <c r="F5526" s="25"/>
      <c r="G5526" s="25"/>
      <c r="H5526" s="25"/>
      <c r="I5526" s="25"/>
      <c r="J5526" s="25"/>
      <c r="K5526" s="25"/>
      <c r="L5526" s="25"/>
      <c r="M5526" s="25"/>
      <c r="N5526" s="25"/>
      <c r="O5526" s="25"/>
      <c r="P5526" s="25"/>
      <c r="Q5526" s="25"/>
      <c r="R5526" s="26"/>
      <c r="S5526" s="13" t="s">
        <v>730</v>
      </c>
      <c r="T5526" s="13" t="s">
        <v>273</v>
      </c>
      <c r="U5526" s="13" t="s">
        <v>15</v>
      </c>
      <c r="V5526" s="13" t="s">
        <v>15</v>
      </c>
      <c r="W5526" s="13" t="s">
        <v>730</v>
      </c>
      <c r="X5526" s="13" t="s">
        <v>15</v>
      </c>
    </row>
    <row r="5527" spans="1:24" ht="2.25" customHeight="1" x14ac:dyDescent="0.2">
      <c r="A5527" s="14"/>
      <c r="B5527" s="15"/>
      <c r="C5527" s="15"/>
      <c r="D5527" s="15"/>
      <c r="E5527" s="15"/>
      <c r="F5527" s="15"/>
      <c r="G5527" s="15"/>
      <c r="H5527" s="15"/>
      <c r="I5527" s="15"/>
      <c r="J5527" s="15"/>
      <c r="K5527" s="15"/>
      <c r="L5527" s="15"/>
      <c r="M5527" s="15"/>
      <c r="N5527" s="15"/>
      <c r="O5527" s="15"/>
      <c r="P5527" s="15"/>
      <c r="Q5527" s="15"/>
      <c r="R5527" s="15"/>
      <c r="S5527" s="15"/>
      <c r="T5527" s="15"/>
      <c r="U5527" s="15"/>
      <c r="V5527" s="15"/>
      <c r="W5527" s="15"/>
      <c r="X5527" s="16"/>
    </row>
    <row r="5528" spans="1:24" ht="13.5" customHeight="1" x14ac:dyDescent="0.2">
      <c r="A5528" s="7"/>
      <c r="B5528" s="6"/>
      <c r="C5528" s="6"/>
      <c r="D5528" s="6"/>
      <c r="E5528" s="6"/>
      <c r="F5528" s="6"/>
      <c r="G5528" s="6"/>
      <c r="H5528" s="6"/>
      <c r="I5528" s="6"/>
      <c r="J5528" s="6"/>
      <c r="K5528" s="6"/>
      <c r="L5528" s="6"/>
      <c r="M5528" s="21">
        <f>SUM(hList_Frame_1!B3164:B3164)</f>
        <v>144</v>
      </c>
      <c r="N5528" s="21"/>
      <c r="O5528" s="21"/>
      <c r="P5528" s="21"/>
      <c r="Q5528" s="21"/>
      <c r="R5528" s="21"/>
      <c r="S5528" s="6"/>
      <c r="T5528" s="6"/>
      <c r="U5528" s="6"/>
      <c r="V5528" s="6"/>
      <c r="W5528" s="6"/>
      <c r="X5528" s="17"/>
    </row>
    <row r="5529" spans="1:24" ht="13.5" customHeight="1" x14ac:dyDescent="0.2">
      <c r="A5529" s="10"/>
      <c r="B5529" s="18"/>
      <c r="C5529" s="18"/>
      <c r="D5529" s="18"/>
      <c r="E5529" s="18"/>
      <c r="F5529" s="18"/>
      <c r="G5529" s="18"/>
      <c r="H5529" s="18"/>
      <c r="I5529" s="18"/>
      <c r="J5529" s="18"/>
      <c r="K5529" s="18"/>
      <c r="L5529" s="18"/>
      <c r="M5529" s="18"/>
      <c r="N5529" s="18"/>
      <c r="O5529" s="18"/>
      <c r="P5529" s="18"/>
      <c r="Q5529" s="18"/>
      <c r="R5529" s="18"/>
      <c r="S5529" s="18"/>
      <c r="T5529" s="18"/>
      <c r="U5529" s="18"/>
      <c r="V5529" s="18"/>
      <c r="W5529" s="18"/>
      <c r="X5529" s="19"/>
    </row>
    <row r="5530" spans="1:24" ht="15" customHeight="1" x14ac:dyDescent="0.2">
      <c r="A5530" s="22">
        <v>418847</v>
      </c>
      <c r="B5530" s="23"/>
      <c r="C5530" s="20">
        <v>42136</v>
      </c>
      <c r="D5530" s="13" t="s">
        <v>2514</v>
      </c>
      <c r="E5530" s="24">
        <v>319.3</v>
      </c>
      <c r="F5530" s="25"/>
      <c r="G5530" s="25"/>
      <c r="H5530" s="25"/>
      <c r="I5530" s="25"/>
      <c r="J5530" s="25"/>
      <c r="K5530" s="25"/>
      <c r="L5530" s="25"/>
      <c r="M5530" s="25"/>
      <c r="N5530" s="25"/>
      <c r="O5530" s="25"/>
      <c r="P5530" s="25"/>
      <c r="Q5530" s="25"/>
      <c r="R5530" s="26"/>
      <c r="S5530" s="13" t="s">
        <v>147</v>
      </c>
      <c r="T5530" s="13" t="s">
        <v>268</v>
      </c>
      <c r="U5530" s="13" t="s">
        <v>95</v>
      </c>
      <c r="V5530" s="13" t="s">
        <v>96</v>
      </c>
      <c r="W5530" s="13" t="s">
        <v>147</v>
      </c>
      <c r="X5530" s="13" t="s">
        <v>15</v>
      </c>
    </row>
    <row r="5531" spans="1:24" ht="2.25" customHeight="1" x14ac:dyDescent="0.2">
      <c r="A5531" s="14"/>
      <c r="B5531" s="15"/>
      <c r="C5531" s="15"/>
      <c r="D5531" s="15"/>
      <c r="E5531" s="15"/>
      <c r="F5531" s="15"/>
      <c r="G5531" s="15"/>
      <c r="H5531" s="15"/>
      <c r="I5531" s="15"/>
      <c r="J5531" s="15"/>
      <c r="K5531" s="15"/>
      <c r="L5531" s="15"/>
      <c r="M5531" s="15"/>
      <c r="N5531" s="15"/>
      <c r="O5531" s="15"/>
      <c r="P5531" s="15"/>
      <c r="Q5531" s="15"/>
      <c r="R5531" s="15"/>
      <c r="S5531" s="15"/>
      <c r="T5531" s="15"/>
      <c r="U5531" s="15"/>
      <c r="V5531" s="15"/>
      <c r="W5531" s="15"/>
      <c r="X5531" s="16"/>
    </row>
    <row r="5532" spans="1:24" ht="12.75" customHeight="1" x14ac:dyDescent="0.2">
      <c r="A5532" s="7"/>
      <c r="B5532" s="6"/>
      <c r="C5532" s="6"/>
      <c r="D5532" s="6"/>
      <c r="E5532" s="6"/>
      <c r="F5532" s="6"/>
      <c r="G5532" s="6"/>
      <c r="H5532" s="6"/>
      <c r="I5532" s="6"/>
      <c r="J5532" s="6"/>
      <c r="K5532" s="6"/>
      <c r="L5532" s="6"/>
      <c r="M5532" s="21">
        <f>SUM(hList_Frame_1!B3165:B3165)</f>
        <v>319.3</v>
      </c>
      <c r="N5532" s="21"/>
      <c r="O5532" s="21"/>
      <c r="P5532" s="21"/>
      <c r="Q5532" s="21"/>
      <c r="R5532" s="21"/>
      <c r="S5532" s="6"/>
      <c r="T5532" s="6"/>
      <c r="U5532" s="6"/>
      <c r="V5532" s="6"/>
      <c r="W5532" s="6"/>
      <c r="X5532" s="17"/>
    </row>
    <row r="5533" spans="1:24" ht="14.25" customHeight="1" x14ac:dyDescent="0.2">
      <c r="A5533" s="10"/>
      <c r="B5533" s="18"/>
      <c r="C5533" s="18"/>
      <c r="D5533" s="18"/>
      <c r="E5533" s="18"/>
      <c r="F5533" s="18"/>
      <c r="G5533" s="18"/>
      <c r="H5533" s="18"/>
      <c r="I5533" s="18"/>
      <c r="J5533" s="18"/>
      <c r="K5533" s="18"/>
      <c r="L5533" s="18"/>
      <c r="M5533" s="18"/>
      <c r="N5533" s="18"/>
      <c r="O5533" s="18"/>
      <c r="P5533" s="18"/>
      <c r="Q5533" s="18"/>
      <c r="R5533" s="18"/>
      <c r="S5533" s="18"/>
      <c r="T5533" s="18"/>
      <c r="U5533" s="18"/>
      <c r="V5533" s="18"/>
      <c r="W5533" s="18"/>
      <c r="X5533" s="19"/>
    </row>
    <row r="5534" spans="1:24" ht="15" customHeight="1" x14ac:dyDescent="0.2">
      <c r="A5534" s="22">
        <v>419489</v>
      </c>
      <c r="B5534" s="23"/>
      <c r="C5534" s="20">
        <v>42150</v>
      </c>
      <c r="D5534" s="13" t="s">
        <v>2515</v>
      </c>
      <c r="E5534" s="24">
        <v>1686.08</v>
      </c>
      <c r="F5534" s="25"/>
      <c r="G5534" s="25"/>
      <c r="H5534" s="25"/>
      <c r="I5534" s="25"/>
      <c r="J5534" s="25"/>
      <c r="K5534" s="25"/>
      <c r="L5534" s="25"/>
      <c r="M5534" s="25"/>
      <c r="N5534" s="25"/>
      <c r="O5534" s="25"/>
      <c r="P5534" s="25"/>
      <c r="Q5534" s="25"/>
      <c r="R5534" s="26"/>
      <c r="S5534" s="13" t="s">
        <v>56</v>
      </c>
      <c r="T5534" s="13" t="s">
        <v>57</v>
      </c>
      <c r="U5534" s="13" t="s">
        <v>15</v>
      </c>
      <c r="V5534" s="13" t="s">
        <v>15</v>
      </c>
      <c r="W5534" s="13" t="s">
        <v>56</v>
      </c>
      <c r="X5534" s="13" t="s">
        <v>15</v>
      </c>
    </row>
    <row r="5535" spans="1:24" ht="2.25" customHeight="1" x14ac:dyDescent="0.2">
      <c r="A5535" s="14"/>
      <c r="B5535" s="15"/>
      <c r="C5535" s="15"/>
      <c r="D5535" s="15"/>
      <c r="E5535" s="15"/>
      <c r="F5535" s="15"/>
      <c r="G5535" s="15"/>
      <c r="H5535" s="15"/>
      <c r="I5535" s="15"/>
      <c r="J5535" s="15"/>
      <c r="K5535" s="15"/>
      <c r="L5535" s="15"/>
      <c r="M5535" s="15"/>
      <c r="N5535" s="15"/>
      <c r="O5535" s="15"/>
      <c r="P5535" s="15"/>
      <c r="Q5535" s="15"/>
      <c r="R5535" s="15"/>
      <c r="S5535" s="15"/>
      <c r="T5535" s="15"/>
      <c r="U5535" s="15"/>
      <c r="V5535" s="15"/>
      <c r="W5535" s="15"/>
      <c r="X5535" s="16"/>
    </row>
    <row r="5536" spans="1:24" ht="13.5" customHeight="1" x14ac:dyDescent="0.2">
      <c r="A5536" s="7"/>
      <c r="B5536" s="6"/>
      <c r="C5536" s="6"/>
      <c r="D5536" s="6"/>
      <c r="E5536" s="6"/>
      <c r="F5536" s="6"/>
      <c r="G5536" s="6"/>
      <c r="H5536" s="6"/>
      <c r="I5536" s="6"/>
      <c r="J5536" s="6"/>
      <c r="K5536" s="21">
        <f>SUM(hList_Frame_1!B3166:B3166)</f>
        <v>1686.08</v>
      </c>
      <c r="L5536" s="21"/>
      <c r="M5536" s="21"/>
      <c r="N5536" s="21"/>
      <c r="O5536" s="21"/>
      <c r="P5536" s="21"/>
      <c r="Q5536" s="21"/>
      <c r="R5536" s="21"/>
      <c r="S5536" s="6"/>
      <c r="T5536" s="6"/>
      <c r="U5536" s="6"/>
      <c r="V5536" s="6"/>
      <c r="W5536" s="6"/>
      <c r="X5536" s="17"/>
    </row>
    <row r="5537" spans="1:24" ht="13.5" customHeight="1" x14ac:dyDescent="0.2">
      <c r="A5537" s="10"/>
      <c r="B5537" s="18"/>
      <c r="C5537" s="18"/>
      <c r="D5537" s="18"/>
      <c r="E5537" s="18"/>
      <c r="F5537" s="18"/>
      <c r="G5537" s="18"/>
      <c r="H5537" s="18"/>
      <c r="I5537" s="18"/>
      <c r="J5537" s="18"/>
      <c r="K5537" s="18"/>
      <c r="L5537" s="18"/>
      <c r="M5537" s="18"/>
      <c r="N5537" s="18"/>
      <c r="O5537" s="18"/>
      <c r="P5537" s="18"/>
      <c r="Q5537" s="18"/>
      <c r="R5537" s="18"/>
      <c r="S5537" s="18"/>
      <c r="T5537" s="18"/>
      <c r="U5537" s="18"/>
      <c r="V5537" s="18"/>
      <c r="W5537" s="18"/>
      <c r="X5537" s="19"/>
    </row>
    <row r="5538" spans="1:24" ht="15" customHeight="1" x14ac:dyDescent="0.2">
      <c r="A5538" s="22">
        <v>418848</v>
      </c>
      <c r="B5538" s="23"/>
      <c r="C5538" s="20">
        <v>42136</v>
      </c>
      <c r="D5538" s="13" t="s">
        <v>2516</v>
      </c>
      <c r="E5538" s="24">
        <v>340</v>
      </c>
      <c r="F5538" s="25"/>
      <c r="G5538" s="25"/>
      <c r="H5538" s="25"/>
      <c r="I5538" s="25"/>
      <c r="J5538" s="25"/>
      <c r="K5538" s="25"/>
      <c r="L5538" s="25"/>
      <c r="M5538" s="25"/>
      <c r="N5538" s="25"/>
      <c r="O5538" s="25"/>
      <c r="P5538" s="25"/>
      <c r="Q5538" s="25"/>
      <c r="R5538" s="26"/>
      <c r="S5538" s="13" t="s">
        <v>326</v>
      </c>
      <c r="T5538" s="13" t="s">
        <v>625</v>
      </c>
      <c r="U5538" s="13" t="s">
        <v>24</v>
      </c>
      <c r="V5538" s="13" t="s">
        <v>25</v>
      </c>
      <c r="W5538" s="13" t="s">
        <v>326</v>
      </c>
      <c r="X5538" s="13" t="s">
        <v>15</v>
      </c>
    </row>
    <row r="5539" spans="1:24" ht="2.25" customHeight="1" x14ac:dyDescent="0.2">
      <c r="A5539" s="14"/>
      <c r="B5539" s="15"/>
      <c r="C5539" s="15"/>
      <c r="D5539" s="15"/>
      <c r="E5539" s="15"/>
      <c r="F5539" s="15"/>
      <c r="G5539" s="15"/>
      <c r="H5539" s="15"/>
      <c r="I5539" s="15"/>
      <c r="J5539" s="15"/>
      <c r="K5539" s="15"/>
      <c r="L5539" s="15"/>
      <c r="M5539" s="15"/>
      <c r="N5539" s="15"/>
      <c r="O5539" s="15"/>
      <c r="P5539" s="15"/>
      <c r="Q5539" s="15"/>
      <c r="R5539" s="15"/>
      <c r="S5539" s="15"/>
      <c r="T5539" s="15"/>
      <c r="U5539" s="15"/>
      <c r="V5539" s="15"/>
      <c r="W5539" s="15"/>
      <c r="X5539" s="16"/>
    </row>
    <row r="5540" spans="1:24" ht="12.75" customHeight="1" x14ac:dyDescent="0.2">
      <c r="A5540" s="7"/>
      <c r="B5540" s="6"/>
      <c r="C5540" s="6"/>
      <c r="D5540" s="6"/>
      <c r="E5540" s="6"/>
      <c r="F5540" s="6"/>
      <c r="G5540" s="6"/>
      <c r="H5540" s="6"/>
      <c r="I5540" s="6"/>
      <c r="J5540" s="6"/>
      <c r="K5540" s="6"/>
      <c r="L5540" s="6"/>
      <c r="M5540" s="21">
        <f>SUM(hList_Frame_1!B3167:B3167)</f>
        <v>340</v>
      </c>
      <c r="N5540" s="21"/>
      <c r="O5540" s="21"/>
      <c r="P5540" s="21"/>
      <c r="Q5540" s="21"/>
      <c r="R5540" s="21"/>
      <c r="S5540" s="6"/>
      <c r="T5540" s="6"/>
      <c r="U5540" s="6"/>
      <c r="V5540" s="6"/>
      <c r="W5540" s="6"/>
      <c r="X5540" s="17"/>
    </row>
    <row r="5541" spans="1:24" ht="14.25" customHeight="1" x14ac:dyDescent="0.2">
      <c r="A5541" s="10"/>
      <c r="B5541" s="18"/>
      <c r="C5541" s="18"/>
      <c r="D5541" s="18"/>
      <c r="E5541" s="18"/>
      <c r="F5541" s="18"/>
      <c r="G5541" s="18"/>
      <c r="H5541" s="18"/>
      <c r="I5541" s="18"/>
      <c r="J5541" s="18"/>
      <c r="K5541" s="18"/>
      <c r="L5541" s="18"/>
      <c r="M5541" s="18"/>
      <c r="N5541" s="18"/>
      <c r="O5541" s="18"/>
      <c r="P5541" s="18"/>
      <c r="Q5541" s="18"/>
      <c r="R5541" s="18"/>
      <c r="S5541" s="18"/>
      <c r="T5541" s="18"/>
      <c r="U5541" s="18"/>
      <c r="V5541" s="18"/>
      <c r="W5541" s="18"/>
      <c r="X5541" s="19"/>
    </row>
    <row r="5542" spans="1:24" ht="15" customHeight="1" x14ac:dyDescent="0.2">
      <c r="A5542" s="22">
        <v>418460</v>
      </c>
      <c r="B5542" s="23"/>
      <c r="C5542" s="20">
        <v>42129</v>
      </c>
      <c r="D5542" s="4" t="s">
        <v>2517</v>
      </c>
      <c r="E5542" s="24">
        <v>5118.33</v>
      </c>
      <c r="F5542" s="25"/>
      <c r="G5542" s="25"/>
      <c r="H5542" s="25"/>
      <c r="I5542" s="25"/>
      <c r="J5542" s="25"/>
      <c r="K5542" s="25"/>
      <c r="L5542" s="25"/>
      <c r="M5542" s="25"/>
      <c r="N5542" s="25"/>
      <c r="O5542" s="25"/>
      <c r="P5542" s="25"/>
      <c r="Q5542" s="25"/>
      <c r="R5542" s="26"/>
      <c r="S5542" s="13" t="s">
        <v>127</v>
      </c>
      <c r="T5542" s="13" t="s">
        <v>311</v>
      </c>
      <c r="U5542" s="13" t="s">
        <v>35</v>
      </c>
      <c r="V5542" s="13" t="s">
        <v>687</v>
      </c>
      <c r="W5542" s="13" t="s">
        <v>127</v>
      </c>
      <c r="X5542" s="13" t="s">
        <v>688</v>
      </c>
    </row>
    <row r="5543" spans="1:24" ht="15" customHeight="1" x14ac:dyDescent="0.2">
      <c r="A5543" s="22">
        <v>418887</v>
      </c>
      <c r="B5543" s="23"/>
      <c r="C5543" s="20">
        <v>42139</v>
      </c>
      <c r="D5543" s="11"/>
      <c r="E5543" s="24">
        <v>5118.33</v>
      </c>
      <c r="F5543" s="25"/>
      <c r="G5543" s="25"/>
      <c r="H5543" s="25"/>
      <c r="I5543" s="25"/>
      <c r="J5543" s="25"/>
      <c r="K5543" s="25"/>
      <c r="L5543" s="25"/>
      <c r="M5543" s="25"/>
      <c r="N5543" s="25"/>
      <c r="O5543" s="25"/>
      <c r="P5543" s="25"/>
      <c r="Q5543" s="25"/>
      <c r="R5543" s="26"/>
      <c r="S5543" s="13" t="s">
        <v>127</v>
      </c>
      <c r="T5543" s="13" t="s">
        <v>311</v>
      </c>
      <c r="U5543" s="13" t="s">
        <v>35</v>
      </c>
      <c r="V5543" s="13" t="s">
        <v>687</v>
      </c>
      <c r="W5543" s="13" t="s">
        <v>127</v>
      </c>
      <c r="X5543" s="13" t="s">
        <v>688</v>
      </c>
    </row>
    <row r="5544" spans="1:24" ht="2.25" customHeight="1" x14ac:dyDescent="0.2">
      <c r="A5544" s="14"/>
      <c r="B5544" s="15"/>
      <c r="C5544" s="15"/>
      <c r="D5544" s="15"/>
      <c r="E5544" s="15"/>
      <c r="F5544" s="15"/>
      <c r="G5544" s="15"/>
      <c r="H5544" s="15"/>
      <c r="I5544" s="15"/>
      <c r="J5544" s="15"/>
      <c r="K5544" s="15"/>
      <c r="L5544" s="15"/>
      <c r="M5544" s="15"/>
      <c r="N5544" s="15"/>
      <c r="O5544" s="15"/>
      <c r="P5544" s="15"/>
      <c r="Q5544" s="15"/>
      <c r="R5544" s="15"/>
      <c r="S5544" s="15"/>
      <c r="T5544" s="15"/>
      <c r="U5544" s="15"/>
      <c r="V5544" s="15"/>
      <c r="W5544" s="15"/>
      <c r="X5544" s="16"/>
    </row>
    <row r="5545" spans="1:24" ht="12.75" customHeight="1" x14ac:dyDescent="0.2">
      <c r="A5545" s="7"/>
      <c r="B5545" s="6"/>
      <c r="C5545" s="6"/>
      <c r="D5545" s="6"/>
      <c r="E5545" s="6"/>
      <c r="F5545" s="6"/>
      <c r="G5545" s="6"/>
      <c r="H5545" s="6"/>
      <c r="I5545" s="21">
        <f>SUM(hList_Frame_1!B3168:B3169)</f>
        <v>10236.66</v>
      </c>
      <c r="J5545" s="21"/>
      <c r="K5545" s="21"/>
      <c r="L5545" s="21"/>
      <c r="M5545" s="21"/>
      <c r="N5545" s="21"/>
      <c r="O5545" s="21"/>
      <c r="P5545" s="21"/>
      <c r="Q5545" s="21"/>
      <c r="R5545" s="21"/>
      <c r="S5545" s="6"/>
      <c r="T5545" s="6"/>
      <c r="U5545" s="6"/>
      <c r="V5545" s="6"/>
      <c r="W5545" s="6"/>
      <c r="X5545" s="17"/>
    </row>
    <row r="5546" spans="1:24" ht="14.25" customHeight="1" x14ac:dyDescent="0.2">
      <c r="A5546" s="10"/>
      <c r="B5546" s="18"/>
      <c r="C5546" s="18"/>
      <c r="D5546" s="18"/>
      <c r="E5546" s="18"/>
      <c r="F5546" s="18"/>
      <c r="G5546" s="18"/>
      <c r="H5546" s="18"/>
      <c r="I5546" s="18"/>
      <c r="J5546" s="18"/>
      <c r="K5546" s="18"/>
      <c r="L5546" s="18"/>
      <c r="M5546" s="18"/>
      <c r="N5546" s="18"/>
      <c r="O5546" s="18"/>
      <c r="P5546" s="18"/>
      <c r="Q5546" s="18"/>
      <c r="R5546" s="18"/>
      <c r="S5546" s="18"/>
      <c r="T5546" s="18"/>
      <c r="U5546" s="18"/>
      <c r="V5546" s="18"/>
      <c r="W5546" s="18"/>
      <c r="X5546" s="19"/>
    </row>
    <row r="5547" spans="1:24" ht="15" customHeight="1" x14ac:dyDescent="0.2">
      <c r="A5547" s="22">
        <v>419490</v>
      </c>
      <c r="B5547" s="23"/>
      <c r="C5547" s="20">
        <v>42150</v>
      </c>
      <c r="D5547" s="13" t="s">
        <v>2518</v>
      </c>
      <c r="E5547" s="24">
        <v>173.65</v>
      </c>
      <c r="F5547" s="25"/>
      <c r="G5547" s="25"/>
      <c r="H5547" s="25"/>
      <c r="I5547" s="25"/>
      <c r="J5547" s="25"/>
      <c r="K5547" s="25"/>
      <c r="L5547" s="25"/>
      <c r="M5547" s="25"/>
      <c r="N5547" s="25"/>
      <c r="O5547" s="25"/>
      <c r="P5547" s="25"/>
      <c r="Q5547" s="25"/>
      <c r="R5547" s="26"/>
      <c r="S5547" s="13" t="s">
        <v>15</v>
      </c>
      <c r="T5547" s="13" t="s">
        <v>137</v>
      </c>
      <c r="U5547" s="13" t="s">
        <v>574</v>
      </c>
      <c r="V5547" s="13" t="s">
        <v>575</v>
      </c>
      <c r="W5547" s="13" t="s">
        <v>15</v>
      </c>
      <c r="X5547" s="13" t="s">
        <v>15</v>
      </c>
    </row>
    <row r="5548" spans="1:24" ht="2.25" customHeight="1" x14ac:dyDescent="0.2">
      <c r="A5548" s="14"/>
      <c r="B5548" s="15"/>
      <c r="C5548" s="15"/>
      <c r="D5548" s="15"/>
      <c r="E5548" s="15"/>
      <c r="F5548" s="15"/>
      <c r="G5548" s="15"/>
      <c r="H5548" s="15"/>
      <c r="I5548" s="15"/>
      <c r="J5548" s="15"/>
      <c r="K5548" s="15"/>
      <c r="L5548" s="15"/>
      <c r="M5548" s="15"/>
      <c r="N5548" s="15"/>
      <c r="O5548" s="15"/>
      <c r="P5548" s="15"/>
      <c r="Q5548" s="15"/>
      <c r="R5548" s="15"/>
      <c r="S5548" s="15"/>
      <c r="T5548" s="15"/>
      <c r="U5548" s="15"/>
      <c r="V5548" s="15"/>
      <c r="W5548" s="15"/>
      <c r="X5548" s="16"/>
    </row>
    <row r="5549" spans="1:24" ht="13.5" customHeight="1" x14ac:dyDescent="0.2">
      <c r="A5549" s="7"/>
      <c r="B5549" s="6"/>
      <c r="C5549" s="6"/>
      <c r="D5549" s="6"/>
      <c r="E5549" s="6"/>
      <c r="F5549" s="6"/>
      <c r="G5549" s="6"/>
      <c r="H5549" s="6"/>
      <c r="I5549" s="6"/>
      <c r="J5549" s="6"/>
      <c r="K5549" s="6"/>
      <c r="L5549" s="6"/>
      <c r="M5549" s="21">
        <f>SUM(hList_Frame_1!B3170:B3170)</f>
        <v>173.65</v>
      </c>
      <c r="N5549" s="21"/>
      <c r="O5549" s="21"/>
      <c r="P5549" s="21"/>
      <c r="Q5549" s="21"/>
      <c r="R5549" s="21"/>
      <c r="S5549" s="6"/>
      <c r="T5549" s="6"/>
      <c r="U5549" s="6"/>
      <c r="V5549" s="6"/>
      <c r="W5549" s="6"/>
      <c r="X5549" s="17"/>
    </row>
    <row r="5550" spans="1:24" ht="13.5" customHeight="1" x14ac:dyDescent="0.2">
      <c r="A5550" s="10"/>
      <c r="B5550" s="18"/>
      <c r="C5550" s="18"/>
      <c r="D5550" s="18"/>
      <c r="E5550" s="18"/>
      <c r="F5550" s="18"/>
      <c r="G5550" s="18"/>
      <c r="H5550" s="18"/>
      <c r="I5550" s="18"/>
      <c r="J5550" s="18"/>
      <c r="K5550" s="18"/>
      <c r="L5550" s="18"/>
      <c r="M5550" s="18"/>
      <c r="N5550" s="18"/>
      <c r="O5550" s="18"/>
      <c r="P5550" s="18"/>
      <c r="Q5550" s="18"/>
      <c r="R5550" s="18"/>
      <c r="S5550" s="18"/>
      <c r="T5550" s="18"/>
      <c r="U5550" s="18"/>
      <c r="V5550" s="18"/>
      <c r="W5550" s="18"/>
      <c r="X5550" s="19"/>
    </row>
    <row r="5551" spans="1:24" ht="15" customHeight="1" x14ac:dyDescent="0.2">
      <c r="A5551" s="22">
        <v>419491</v>
      </c>
      <c r="B5551" s="23"/>
      <c r="C5551" s="20">
        <v>42150</v>
      </c>
      <c r="D5551" s="13" t="s">
        <v>2519</v>
      </c>
      <c r="E5551" s="24">
        <v>225.92</v>
      </c>
      <c r="F5551" s="25"/>
      <c r="G5551" s="25"/>
      <c r="H5551" s="25"/>
      <c r="I5551" s="25"/>
      <c r="J5551" s="25"/>
      <c r="K5551" s="25"/>
      <c r="L5551" s="25"/>
      <c r="M5551" s="25"/>
      <c r="N5551" s="25"/>
      <c r="O5551" s="25"/>
      <c r="P5551" s="25"/>
      <c r="Q5551" s="25"/>
      <c r="R5551" s="26"/>
      <c r="S5551" s="13" t="s">
        <v>2520</v>
      </c>
      <c r="T5551" s="13" t="s">
        <v>133</v>
      </c>
      <c r="U5551" s="13" t="s">
        <v>74</v>
      </c>
      <c r="V5551" s="13" t="s">
        <v>933</v>
      </c>
      <c r="W5551" s="13" t="s">
        <v>2520</v>
      </c>
      <c r="X5551" s="13" t="s">
        <v>15</v>
      </c>
    </row>
    <row r="5552" spans="1:24" ht="2.25" customHeight="1" x14ac:dyDescent="0.2">
      <c r="A5552" s="14"/>
      <c r="B5552" s="15"/>
      <c r="C5552" s="15"/>
      <c r="D5552" s="15"/>
      <c r="E5552" s="15"/>
      <c r="F5552" s="15"/>
      <c r="G5552" s="15"/>
      <c r="H5552" s="15"/>
      <c r="I5552" s="15"/>
      <c r="J5552" s="15"/>
      <c r="K5552" s="15"/>
      <c r="L5552" s="15"/>
      <c r="M5552" s="15"/>
      <c r="N5552" s="15"/>
      <c r="O5552" s="15"/>
      <c r="P5552" s="15"/>
      <c r="Q5552" s="15"/>
      <c r="R5552" s="15"/>
      <c r="S5552" s="15"/>
      <c r="T5552" s="15"/>
      <c r="U5552" s="15"/>
      <c r="V5552" s="15"/>
      <c r="W5552" s="15"/>
      <c r="X5552" s="16"/>
    </row>
    <row r="5553" spans="1:24" ht="12.75" customHeight="1" x14ac:dyDescent="0.2">
      <c r="A5553" s="7"/>
      <c r="B5553" s="6"/>
      <c r="C5553" s="6"/>
      <c r="D5553" s="6"/>
      <c r="E5553" s="6"/>
      <c r="F5553" s="6"/>
      <c r="G5553" s="6"/>
      <c r="H5553" s="6"/>
      <c r="I5553" s="6"/>
      <c r="J5553" s="6"/>
      <c r="K5553" s="6"/>
      <c r="L5553" s="6"/>
      <c r="M5553" s="21">
        <f>SUM(hList_Frame_1!B3171:B3171)</f>
        <v>225.92</v>
      </c>
      <c r="N5553" s="21"/>
      <c r="O5553" s="21"/>
      <c r="P5553" s="21"/>
      <c r="Q5553" s="21"/>
      <c r="R5553" s="21"/>
      <c r="S5553" s="6"/>
      <c r="T5553" s="6"/>
      <c r="U5553" s="6"/>
      <c r="V5553" s="6"/>
      <c r="W5553" s="6"/>
      <c r="X5553" s="17"/>
    </row>
    <row r="5554" spans="1:24" ht="14.25" customHeight="1" x14ac:dyDescent="0.2">
      <c r="A5554" s="10"/>
      <c r="B5554" s="18"/>
      <c r="C5554" s="18"/>
      <c r="D5554" s="18"/>
      <c r="E5554" s="18"/>
      <c r="F5554" s="18"/>
      <c r="G5554" s="18"/>
      <c r="H5554" s="18"/>
      <c r="I5554" s="18"/>
      <c r="J5554" s="18"/>
      <c r="K5554" s="18"/>
      <c r="L5554" s="18"/>
      <c r="M5554" s="18"/>
      <c r="N5554" s="18"/>
      <c r="O5554" s="18"/>
      <c r="P5554" s="18"/>
      <c r="Q5554" s="18"/>
      <c r="R5554" s="18"/>
      <c r="S5554" s="18"/>
      <c r="T5554" s="18"/>
      <c r="U5554" s="18"/>
      <c r="V5554" s="18"/>
      <c r="W5554" s="18"/>
      <c r="X5554" s="19"/>
    </row>
    <row r="5555" spans="1:24" ht="15" customHeight="1" x14ac:dyDescent="0.2">
      <c r="A5555" s="22">
        <v>418461</v>
      </c>
      <c r="B5555" s="23"/>
      <c r="C5555" s="20">
        <v>42129</v>
      </c>
      <c r="D5555" s="13" t="s">
        <v>2521</v>
      </c>
      <c r="E5555" s="24">
        <v>63.52</v>
      </c>
      <c r="F5555" s="25"/>
      <c r="G5555" s="25"/>
      <c r="H5555" s="25"/>
      <c r="I5555" s="25"/>
      <c r="J5555" s="25"/>
      <c r="K5555" s="25"/>
      <c r="L5555" s="25"/>
      <c r="M5555" s="25"/>
      <c r="N5555" s="25"/>
      <c r="O5555" s="25"/>
      <c r="P5555" s="25"/>
      <c r="Q5555" s="25"/>
      <c r="R5555" s="26"/>
      <c r="S5555" s="13" t="s">
        <v>15</v>
      </c>
      <c r="T5555" s="13" t="s">
        <v>137</v>
      </c>
      <c r="U5555" s="13" t="s">
        <v>605</v>
      </c>
      <c r="V5555" s="13" t="s">
        <v>715</v>
      </c>
      <c r="W5555" s="13" t="s">
        <v>15</v>
      </c>
      <c r="X5555" s="13" t="s">
        <v>15</v>
      </c>
    </row>
    <row r="5556" spans="1:24" ht="2.25" customHeight="1" x14ac:dyDescent="0.2">
      <c r="A5556" s="14"/>
      <c r="B5556" s="15"/>
      <c r="C5556" s="15"/>
      <c r="D5556" s="15"/>
      <c r="E5556" s="15"/>
      <c r="F5556" s="15"/>
      <c r="G5556" s="15"/>
      <c r="H5556" s="15"/>
      <c r="I5556" s="15"/>
      <c r="J5556" s="15"/>
      <c r="K5556" s="15"/>
      <c r="L5556" s="15"/>
      <c r="M5556" s="15"/>
      <c r="N5556" s="15"/>
      <c r="O5556" s="15"/>
      <c r="P5556" s="15"/>
      <c r="Q5556" s="15"/>
      <c r="R5556" s="15"/>
      <c r="S5556" s="15"/>
      <c r="T5556" s="15"/>
      <c r="U5556" s="15"/>
      <c r="V5556" s="15"/>
      <c r="W5556" s="15"/>
      <c r="X5556" s="16"/>
    </row>
    <row r="5557" spans="1:24" ht="13.5" customHeight="1" x14ac:dyDescent="0.2">
      <c r="A5557" s="7"/>
      <c r="B5557" s="6"/>
      <c r="C5557" s="6"/>
      <c r="D5557" s="6"/>
      <c r="E5557" s="6"/>
      <c r="F5557" s="6"/>
      <c r="G5557" s="6"/>
      <c r="H5557" s="6"/>
      <c r="I5557" s="6"/>
      <c r="J5557" s="6"/>
      <c r="K5557" s="6"/>
      <c r="L5557" s="6"/>
      <c r="M5557" s="6"/>
      <c r="N5557" s="6"/>
      <c r="O5557" s="6"/>
      <c r="P5557" s="21">
        <f>SUM(hList_Frame_1!B3172:B3172)</f>
        <v>63.52</v>
      </c>
      <c r="Q5557" s="21"/>
      <c r="R5557" s="21"/>
      <c r="S5557" s="6"/>
      <c r="T5557" s="6"/>
      <c r="U5557" s="6"/>
      <c r="V5557" s="6"/>
      <c r="W5557" s="6"/>
      <c r="X5557" s="17"/>
    </row>
    <row r="5558" spans="1:24" ht="13.5" customHeight="1" x14ac:dyDescent="0.2">
      <c r="A5558" s="10"/>
      <c r="B5558" s="18"/>
      <c r="C5558" s="18"/>
      <c r="D5558" s="18"/>
      <c r="E5558" s="18"/>
      <c r="F5558" s="18"/>
      <c r="G5558" s="18"/>
      <c r="H5558" s="18"/>
      <c r="I5558" s="18"/>
      <c r="J5558" s="18"/>
      <c r="K5558" s="18"/>
      <c r="L5558" s="18"/>
      <c r="M5558" s="18"/>
      <c r="N5558" s="18"/>
      <c r="O5558" s="18"/>
      <c r="P5558" s="18"/>
      <c r="Q5558" s="18"/>
      <c r="R5558" s="18"/>
      <c r="S5558" s="18"/>
      <c r="T5558" s="18"/>
      <c r="U5558" s="18"/>
      <c r="V5558" s="18"/>
      <c r="W5558" s="18"/>
      <c r="X5558" s="19"/>
    </row>
    <row r="5559" spans="1:24" ht="15" customHeight="1" x14ac:dyDescent="0.2">
      <c r="A5559" s="22">
        <v>418849</v>
      </c>
      <c r="B5559" s="23"/>
      <c r="C5559" s="20">
        <v>42136</v>
      </c>
      <c r="D5559" s="13" t="s">
        <v>2522</v>
      </c>
      <c r="E5559" s="24">
        <v>650</v>
      </c>
      <c r="F5559" s="25"/>
      <c r="G5559" s="25"/>
      <c r="H5559" s="25"/>
      <c r="I5559" s="25"/>
      <c r="J5559" s="25"/>
      <c r="K5559" s="25"/>
      <c r="L5559" s="25"/>
      <c r="M5559" s="25"/>
      <c r="N5559" s="25"/>
      <c r="O5559" s="25"/>
      <c r="P5559" s="25"/>
      <c r="Q5559" s="25"/>
      <c r="R5559" s="26"/>
      <c r="S5559" s="13" t="s">
        <v>88</v>
      </c>
      <c r="T5559" s="13" t="s">
        <v>2278</v>
      </c>
      <c r="U5559" s="13" t="s">
        <v>90</v>
      </c>
      <c r="V5559" s="13" t="s">
        <v>91</v>
      </c>
      <c r="W5559" s="13" t="s">
        <v>88</v>
      </c>
      <c r="X5559" s="13" t="s">
        <v>15</v>
      </c>
    </row>
    <row r="5560" spans="1:24" ht="2.25" customHeight="1" x14ac:dyDescent="0.2">
      <c r="A5560" s="14"/>
      <c r="B5560" s="15"/>
      <c r="C5560" s="15"/>
      <c r="D5560" s="15"/>
      <c r="E5560" s="15"/>
      <c r="F5560" s="15"/>
      <c r="G5560" s="15"/>
      <c r="H5560" s="15"/>
      <c r="I5560" s="15"/>
      <c r="J5560" s="15"/>
      <c r="K5560" s="15"/>
      <c r="L5560" s="15"/>
      <c r="M5560" s="15"/>
      <c r="N5560" s="15"/>
      <c r="O5560" s="15"/>
      <c r="P5560" s="15"/>
      <c r="Q5560" s="15"/>
      <c r="R5560" s="15"/>
      <c r="S5560" s="15"/>
      <c r="T5560" s="15"/>
      <c r="U5560" s="15"/>
      <c r="V5560" s="15"/>
      <c r="W5560" s="15"/>
      <c r="X5560" s="16"/>
    </row>
    <row r="5561" spans="1:24" ht="13.5" customHeight="1" x14ac:dyDescent="0.2">
      <c r="A5561" s="7"/>
      <c r="B5561" s="6"/>
      <c r="C5561" s="6"/>
      <c r="D5561" s="6"/>
      <c r="E5561" s="6"/>
      <c r="F5561" s="6"/>
      <c r="G5561" s="6"/>
      <c r="H5561" s="6"/>
      <c r="I5561" s="6"/>
      <c r="J5561" s="6"/>
      <c r="K5561" s="6"/>
      <c r="L5561" s="6"/>
      <c r="M5561" s="21">
        <f>SUM(hList_Frame_1!B3173:B3173)</f>
        <v>650</v>
      </c>
      <c r="N5561" s="21"/>
      <c r="O5561" s="21"/>
      <c r="P5561" s="21"/>
      <c r="Q5561" s="21"/>
      <c r="R5561" s="21"/>
      <c r="S5561" s="6"/>
      <c r="T5561" s="6"/>
      <c r="U5561" s="6"/>
      <c r="V5561" s="6"/>
      <c r="W5561" s="6"/>
      <c r="X5561" s="17"/>
    </row>
    <row r="5562" spans="1:24" ht="13.5" customHeight="1" x14ac:dyDescent="0.2">
      <c r="A5562" s="10"/>
      <c r="B5562" s="18"/>
      <c r="C5562" s="18"/>
      <c r="D5562" s="18"/>
      <c r="E5562" s="18"/>
      <c r="F5562" s="18"/>
      <c r="G5562" s="18"/>
      <c r="H5562" s="18"/>
      <c r="I5562" s="18"/>
      <c r="J5562" s="18"/>
      <c r="K5562" s="18"/>
      <c r="L5562" s="18"/>
      <c r="M5562" s="18"/>
      <c r="N5562" s="18"/>
      <c r="O5562" s="18"/>
      <c r="P5562" s="18"/>
      <c r="Q5562" s="18"/>
      <c r="R5562" s="18"/>
      <c r="S5562" s="18"/>
      <c r="T5562" s="18"/>
      <c r="U5562" s="18"/>
      <c r="V5562" s="18"/>
      <c r="W5562" s="18"/>
      <c r="X5562" s="19"/>
    </row>
    <row r="5563" spans="1:24" ht="15" customHeight="1" x14ac:dyDescent="0.2">
      <c r="A5563" s="22">
        <v>419492</v>
      </c>
      <c r="B5563" s="23"/>
      <c r="C5563" s="20">
        <v>42150</v>
      </c>
      <c r="D5563" s="13" t="s">
        <v>2523</v>
      </c>
      <c r="E5563" s="24">
        <v>755</v>
      </c>
      <c r="F5563" s="25"/>
      <c r="G5563" s="25"/>
      <c r="H5563" s="25"/>
      <c r="I5563" s="25"/>
      <c r="J5563" s="25"/>
      <c r="K5563" s="25"/>
      <c r="L5563" s="25"/>
      <c r="M5563" s="25"/>
      <c r="N5563" s="25"/>
      <c r="O5563" s="25"/>
      <c r="P5563" s="25"/>
      <c r="Q5563" s="25"/>
      <c r="R5563" s="26"/>
      <c r="S5563" s="13" t="s">
        <v>2524</v>
      </c>
      <c r="T5563" s="13" t="s">
        <v>783</v>
      </c>
      <c r="U5563" s="13" t="s">
        <v>90</v>
      </c>
      <c r="V5563" s="13" t="s">
        <v>91</v>
      </c>
      <c r="W5563" s="13" t="s">
        <v>2524</v>
      </c>
      <c r="X5563" s="13" t="s">
        <v>15</v>
      </c>
    </row>
    <row r="5564" spans="1:24" ht="2.25" customHeight="1" x14ac:dyDescent="0.2">
      <c r="A5564" s="14"/>
      <c r="B5564" s="15"/>
      <c r="C5564" s="15"/>
      <c r="D5564" s="15"/>
      <c r="E5564" s="15"/>
      <c r="F5564" s="15"/>
      <c r="G5564" s="15"/>
      <c r="H5564" s="15"/>
      <c r="I5564" s="15"/>
      <c r="J5564" s="15"/>
      <c r="K5564" s="15"/>
      <c r="L5564" s="15"/>
      <c r="M5564" s="15"/>
      <c r="N5564" s="15"/>
      <c r="O5564" s="15"/>
      <c r="P5564" s="15"/>
      <c r="Q5564" s="15"/>
      <c r="R5564" s="15"/>
      <c r="S5564" s="15"/>
      <c r="T5564" s="15"/>
      <c r="U5564" s="15"/>
      <c r="V5564" s="15"/>
      <c r="W5564" s="15"/>
      <c r="X5564" s="16"/>
    </row>
    <row r="5565" spans="1:24" ht="13.5" customHeight="1" x14ac:dyDescent="0.2">
      <c r="A5565" s="7"/>
      <c r="B5565" s="6"/>
      <c r="C5565" s="6"/>
      <c r="D5565" s="6"/>
      <c r="E5565" s="6"/>
      <c r="F5565" s="6"/>
      <c r="G5565" s="6"/>
      <c r="H5565" s="6"/>
      <c r="I5565" s="6"/>
      <c r="J5565" s="6"/>
      <c r="K5565" s="6"/>
      <c r="L5565" s="6"/>
      <c r="M5565" s="21">
        <f>SUM(hList_Frame_1!B3174:B3174)</f>
        <v>755</v>
      </c>
      <c r="N5565" s="21"/>
      <c r="O5565" s="21"/>
      <c r="P5565" s="21"/>
      <c r="Q5565" s="21"/>
      <c r="R5565" s="21"/>
      <c r="S5565" s="6"/>
      <c r="T5565" s="6"/>
      <c r="U5565" s="6"/>
      <c r="V5565" s="6"/>
      <c r="W5565" s="6"/>
      <c r="X5565" s="17"/>
    </row>
    <row r="5566" spans="1:24" ht="13.5" customHeight="1" x14ac:dyDescent="0.2">
      <c r="A5566" s="10"/>
      <c r="B5566" s="18"/>
      <c r="C5566" s="18"/>
      <c r="D5566" s="18"/>
      <c r="E5566" s="18"/>
      <c r="F5566" s="18"/>
      <c r="G5566" s="18"/>
      <c r="H5566" s="18"/>
      <c r="I5566" s="18"/>
      <c r="J5566" s="18"/>
      <c r="K5566" s="18"/>
      <c r="L5566" s="18"/>
      <c r="M5566" s="18"/>
      <c r="N5566" s="18"/>
      <c r="O5566" s="18"/>
      <c r="P5566" s="18"/>
      <c r="Q5566" s="18"/>
      <c r="R5566" s="18"/>
      <c r="S5566" s="18"/>
      <c r="T5566" s="18"/>
      <c r="U5566" s="18"/>
      <c r="V5566" s="18"/>
      <c r="W5566" s="18"/>
      <c r="X5566" s="19"/>
    </row>
    <row r="5567" spans="1:24" ht="15" customHeight="1" x14ac:dyDescent="0.2">
      <c r="A5567" s="22">
        <v>418148</v>
      </c>
      <c r="B5567" s="23"/>
      <c r="C5567" s="20">
        <v>42125</v>
      </c>
      <c r="D5567" s="4" t="s">
        <v>155</v>
      </c>
      <c r="E5567" s="24">
        <v>159.07</v>
      </c>
      <c r="F5567" s="25"/>
      <c r="G5567" s="25"/>
      <c r="H5567" s="25"/>
      <c r="I5567" s="25"/>
      <c r="J5567" s="25"/>
      <c r="K5567" s="25"/>
      <c r="L5567" s="25"/>
      <c r="M5567" s="25"/>
      <c r="N5567" s="25"/>
      <c r="O5567" s="25"/>
      <c r="P5567" s="25"/>
      <c r="Q5567" s="25"/>
      <c r="R5567" s="26"/>
      <c r="S5567" s="13" t="s">
        <v>525</v>
      </c>
      <c r="T5567" s="13" t="s">
        <v>1317</v>
      </c>
      <c r="U5567" s="13" t="s">
        <v>15</v>
      </c>
      <c r="V5567" s="13" t="s">
        <v>15</v>
      </c>
      <c r="W5567" s="13" t="s">
        <v>525</v>
      </c>
      <c r="X5567" s="13" t="s">
        <v>15</v>
      </c>
    </row>
    <row r="5568" spans="1:24" ht="15" customHeight="1" x14ac:dyDescent="0.2">
      <c r="A5568" s="22">
        <v>418899</v>
      </c>
      <c r="B5568" s="23"/>
      <c r="C5568" s="20">
        <v>42139</v>
      </c>
      <c r="D5568" s="8"/>
      <c r="E5568" s="24">
        <v>303.02</v>
      </c>
      <c r="F5568" s="25"/>
      <c r="G5568" s="25"/>
      <c r="H5568" s="25"/>
      <c r="I5568" s="25"/>
      <c r="J5568" s="25"/>
      <c r="K5568" s="25"/>
      <c r="L5568" s="25"/>
      <c r="M5568" s="25"/>
      <c r="N5568" s="25"/>
      <c r="O5568" s="25"/>
      <c r="P5568" s="25"/>
      <c r="Q5568" s="25"/>
      <c r="R5568" s="26"/>
      <c r="S5568" s="13" t="s">
        <v>527</v>
      </c>
      <c r="T5568" s="13" t="s">
        <v>1317</v>
      </c>
      <c r="U5568" s="13" t="s">
        <v>15</v>
      </c>
      <c r="V5568" s="13" t="s">
        <v>15</v>
      </c>
      <c r="W5568" s="13" t="s">
        <v>527</v>
      </c>
      <c r="X5568" s="13" t="s">
        <v>15</v>
      </c>
    </row>
    <row r="5569" spans="1:24" ht="15" customHeight="1" x14ac:dyDescent="0.2">
      <c r="A5569" s="22">
        <v>419536</v>
      </c>
      <c r="B5569" s="23"/>
      <c r="C5569" s="20">
        <v>42153</v>
      </c>
      <c r="D5569" s="11"/>
      <c r="E5569" s="24">
        <v>403.28</v>
      </c>
      <c r="F5569" s="25"/>
      <c r="G5569" s="25"/>
      <c r="H5569" s="25"/>
      <c r="I5569" s="25"/>
      <c r="J5569" s="25"/>
      <c r="K5569" s="25"/>
      <c r="L5569" s="25"/>
      <c r="M5569" s="25"/>
      <c r="N5569" s="25"/>
      <c r="O5569" s="25"/>
      <c r="P5569" s="25"/>
      <c r="Q5569" s="25"/>
      <c r="R5569" s="26"/>
      <c r="S5569" s="13" t="s">
        <v>528</v>
      </c>
      <c r="T5569" s="13" t="s">
        <v>1317</v>
      </c>
      <c r="U5569" s="13" t="s">
        <v>15</v>
      </c>
      <c r="V5569" s="13" t="s">
        <v>15</v>
      </c>
      <c r="W5569" s="13" t="s">
        <v>528</v>
      </c>
      <c r="X5569" s="13" t="s">
        <v>15</v>
      </c>
    </row>
    <row r="5570" spans="1:24" ht="2.25" customHeight="1" x14ac:dyDescent="0.2">
      <c r="A5570" s="14"/>
      <c r="B5570" s="15"/>
      <c r="C5570" s="15"/>
      <c r="D5570" s="15"/>
      <c r="E5570" s="15"/>
      <c r="F5570" s="15"/>
      <c r="G5570" s="15"/>
      <c r="H5570" s="15"/>
      <c r="I5570" s="15"/>
      <c r="J5570" s="15"/>
      <c r="K5570" s="15"/>
      <c r="L5570" s="15"/>
      <c r="M5570" s="15"/>
      <c r="N5570" s="15"/>
      <c r="O5570" s="15"/>
      <c r="P5570" s="15"/>
      <c r="Q5570" s="15"/>
      <c r="R5570" s="15"/>
      <c r="S5570" s="15"/>
      <c r="T5570" s="15"/>
      <c r="U5570" s="15"/>
      <c r="V5570" s="15"/>
      <c r="W5570" s="15"/>
      <c r="X5570" s="16"/>
    </row>
    <row r="5571" spans="1:24" ht="12.75" customHeight="1" x14ac:dyDescent="0.2">
      <c r="A5571" s="7"/>
      <c r="B5571" s="6"/>
      <c r="C5571" s="6"/>
      <c r="D5571" s="6"/>
      <c r="E5571" s="6"/>
      <c r="F5571" s="6"/>
      <c r="G5571" s="6"/>
      <c r="H5571" s="6"/>
      <c r="I5571" s="6"/>
      <c r="J5571" s="6"/>
      <c r="K5571" s="6"/>
      <c r="L5571" s="6"/>
      <c r="M5571" s="21">
        <f>SUM(hList_Frame_1!B3175:B3177)</f>
        <v>865.36999999999989</v>
      </c>
      <c r="N5571" s="21"/>
      <c r="O5571" s="21"/>
      <c r="P5571" s="21"/>
      <c r="Q5571" s="21"/>
      <c r="R5571" s="21"/>
      <c r="S5571" s="6"/>
      <c r="T5571" s="6"/>
      <c r="U5571" s="6"/>
      <c r="V5571" s="6"/>
      <c r="W5571" s="6"/>
      <c r="X5571" s="17"/>
    </row>
    <row r="5572" spans="1:24" ht="14.25" customHeight="1" x14ac:dyDescent="0.2">
      <c r="A5572" s="10"/>
      <c r="B5572" s="18"/>
      <c r="C5572" s="18"/>
      <c r="D5572" s="18"/>
      <c r="E5572" s="18"/>
      <c r="F5572" s="18"/>
      <c r="G5572" s="18"/>
      <c r="H5572" s="18"/>
      <c r="I5572" s="18"/>
      <c r="J5572" s="18"/>
      <c r="K5572" s="18"/>
      <c r="L5572" s="18"/>
      <c r="M5572" s="18"/>
      <c r="N5572" s="18"/>
      <c r="O5572" s="18"/>
      <c r="P5572" s="18"/>
      <c r="Q5572" s="18"/>
      <c r="R5572" s="18"/>
      <c r="S5572" s="18"/>
      <c r="T5572" s="18"/>
      <c r="U5572" s="18"/>
      <c r="V5572" s="18"/>
      <c r="W5572" s="18"/>
      <c r="X5572" s="19"/>
    </row>
    <row r="5573" spans="1:24" ht="15" customHeight="1" x14ac:dyDescent="0.2">
      <c r="A5573" s="22">
        <v>418850</v>
      </c>
      <c r="B5573" s="23"/>
      <c r="C5573" s="20">
        <v>42136</v>
      </c>
      <c r="D5573" s="13" t="s">
        <v>2525</v>
      </c>
      <c r="E5573" s="24">
        <v>40.479999999999997</v>
      </c>
      <c r="F5573" s="25"/>
      <c r="G5573" s="25"/>
      <c r="H5573" s="25"/>
      <c r="I5573" s="25"/>
      <c r="J5573" s="25"/>
      <c r="K5573" s="25"/>
      <c r="L5573" s="25"/>
      <c r="M5573" s="25"/>
      <c r="N5573" s="25"/>
      <c r="O5573" s="25"/>
      <c r="P5573" s="25"/>
      <c r="Q5573" s="25"/>
      <c r="R5573" s="26"/>
      <c r="S5573" s="13" t="s">
        <v>15</v>
      </c>
      <c r="T5573" s="13" t="s">
        <v>844</v>
      </c>
      <c r="U5573" s="13" t="s">
        <v>53</v>
      </c>
      <c r="V5573" s="13" t="s">
        <v>54</v>
      </c>
      <c r="W5573" s="13" t="s">
        <v>15</v>
      </c>
      <c r="X5573" s="13" t="s">
        <v>2526</v>
      </c>
    </row>
    <row r="5574" spans="1:24" ht="2.25" customHeight="1" x14ac:dyDescent="0.2">
      <c r="A5574" s="14"/>
      <c r="B5574" s="15"/>
      <c r="C5574" s="15"/>
      <c r="D5574" s="15"/>
      <c r="E5574" s="15"/>
      <c r="F5574" s="15"/>
      <c r="G5574" s="15"/>
      <c r="H5574" s="15"/>
      <c r="I5574" s="15"/>
      <c r="J5574" s="15"/>
      <c r="K5574" s="15"/>
      <c r="L5574" s="15"/>
      <c r="M5574" s="15"/>
      <c r="N5574" s="15"/>
      <c r="O5574" s="15"/>
      <c r="P5574" s="15"/>
      <c r="Q5574" s="15"/>
      <c r="R5574" s="15"/>
      <c r="S5574" s="15"/>
      <c r="T5574" s="15"/>
      <c r="U5574" s="15"/>
      <c r="V5574" s="15"/>
      <c r="W5574" s="15"/>
      <c r="X5574" s="16"/>
    </row>
    <row r="5575" spans="1:24" ht="13.5" customHeight="1" x14ac:dyDescent="0.2">
      <c r="A5575" s="7"/>
      <c r="B5575" s="6"/>
      <c r="C5575" s="6"/>
      <c r="D5575" s="6"/>
      <c r="E5575" s="6"/>
      <c r="F5575" s="6"/>
      <c r="G5575" s="6"/>
      <c r="H5575" s="6"/>
      <c r="I5575" s="6"/>
      <c r="J5575" s="6"/>
      <c r="K5575" s="6"/>
      <c r="L5575" s="6"/>
      <c r="M5575" s="6"/>
      <c r="N5575" s="6"/>
      <c r="O5575" s="6"/>
      <c r="P5575" s="21">
        <f>SUM(hList_Frame_1!B3178:B3178)</f>
        <v>40.479999999999997</v>
      </c>
      <c r="Q5575" s="21"/>
      <c r="R5575" s="21"/>
      <c r="S5575" s="6"/>
      <c r="T5575" s="6"/>
      <c r="U5575" s="6"/>
      <c r="V5575" s="6"/>
      <c r="W5575" s="6"/>
      <c r="X5575" s="17"/>
    </row>
    <row r="5576" spans="1:24" ht="13.5" customHeight="1" x14ac:dyDescent="0.2">
      <c r="A5576" s="10"/>
      <c r="B5576" s="18"/>
      <c r="C5576" s="18"/>
      <c r="D5576" s="18"/>
      <c r="E5576" s="18"/>
      <c r="F5576" s="18"/>
      <c r="G5576" s="18"/>
      <c r="H5576" s="18"/>
      <c r="I5576" s="18"/>
      <c r="J5576" s="18"/>
      <c r="K5576" s="18"/>
      <c r="L5576" s="18"/>
      <c r="M5576" s="18"/>
      <c r="N5576" s="18"/>
      <c r="O5576" s="18"/>
      <c r="P5576" s="18"/>
      <c r="Q5576" s="18"/>
      <c r="R5576" s="18"/>
      <c r="S5576" s="18"/>
      <c r="T5576" s="18"/>
      <c r="U5576" s="18"/>
      <c r="V5576" s="18"/>
      <c r="W5576" s="18"/>
      <c r="X5576" s="19"/>
    </row>
    <row r="5577" spans="1:24" ht="15" customHeight="1" x14ac:dyDescent="0.2">
      <c r="A5577" s="22">
        <v>418149</v>
      </c>
      <c r="B5577" s="23"/>
      <c r="C5577" s="20">
        <v>42125</v>
      </c>
      <c r="D5577" s="4" t="s">
        <v>155</v>
      </c>
      <c r="E5577" s="24">
        <v>118.95</v>
      </c>
      <c r="F5577" s="25"/>
      <c r="G5577" s="25"/>
      <c r="H5577" s="25"/>
      <c r="I5577" s="25"/>
      <c r="J5577" s="25"/>
      <c r="K5577" s="25"/>
      <c r="L5577" s="25"/>
      <c r="M5577" s="25"/>
      <c r="N5577" s="25"/>
      <c r="O5577" s="25"/>
      <c r="P5577" s="25"/>
      <c r="Q5577" s="25"/>
      <c r="R5577" s="26"/>
      <c r="S5577" s="13" t="s">
        <v>525</v>
      </c>
      <c r="T5577" s="13" t="s">
        <v>1317</v>
      </c>
      <c r="U5577" s="13" t="s">
        <v>15</v>
      </c>
      <c r="V5577" s="13" t="s">
        <v>15</v>
      </c>
      <c r="W5577" s="13" t="s">
        <v>525</v>
      </c>
      <c r="X5577" s="13" t="s">
        <v>15</v>
      </c>
    </row>
    <row r="5578" spans="1:24" ht="15" customHeight="1" x14ac:dyDescent="0.2">
      <c r="A5578" s="22">
        <v>418900</v>
      </c>
      <c r="B5578" s="23"/>
      <c r="C5578" s="20">
        <v>42139</v>
      </c>
      <c r="D5578" s="8"/>
      <c r="E5578" s="24">
        <v>118.95</v>
      </c>
      <c r="F5578" s="25"/>
      <c r="G5578" s="25"/>
      <c r="H5578" s="25"/>
      <c r="I5578" s="25"/>
      <c r="J5578" s="25"/>
      <c r="K5578" s="25"/>
      <c r="L5578" s="25"/>
      <c r="M5578" s="25"/>
      <c r="N5578" s="25"/>
      <c r="O5578" s="25"/>
      <c r="P5578" s="25"/>
      <c r="Q5578" s="25"/>
      <c r="R5578" s="26"/>
      <c r="S5578" s="13" t="s">
        <v>527</v>
      </c>
      <c r="T5578" s="13" t="s">
        <v>1317</v>
      </c>
      <c r="U5578" s="13" t="s">
        <v>15</v>
      </c>
      <c r="V5578" s="13" t="s">
        <v>15</v>
      </c>
      <c r="W5578" s="13" t="s">
        <v>527</v>
      </c>
      <c r="X5578" s="13" t="s">
        <v>15</v>
      </c>
    </row>
    <row r="5579" spans="1:24" ht="15" customHeight="1" x14ac:dyDescent="0.2">
      <c r="A5579" s="22">
        <v>419537</v>
      </c>
      <c r="B5579" s="23"/>
      <c r="C5579" s="20">
        <v>42153</v>
      </c>
      <c r="D5579" s="11"/>
      <c r="E5579" s="24">
        <v>118.95</v>
      </c>
      <c r="F5579" s="25"/>
      <c r="G5579" s="25"/>
      <c r="H5579" s="25"/>
      <c r="I5579" s="25"/>
      <c r="J5579" s="25"/>
      <c r="K5579" s="25"/>
      <c r="L5579" s="25"/>
      <c r="M5579" s="25"/>
      <c r="N5579" s="25"/>
      <c r="O5579" s="25"/>
      <c r="P5579" s="25"/>
      <c r="Q5579" s="25"/>
      <c r="R5579" s="26"/>
      <c r="S5579" s="13" t="s">
        <v>528</v>
      </c>
      <c r="T5579" s="13" t="s">
        <v>1317</v>
      </c>
      <c r="U5579" s="13" t="s">
        <v>15</v>
      </c>
      <c r="V5579" s="13" t="s">
        <v>15</v>
      </c>
      <c r="W5579" s="13" t="s">
        <v>528</v>
      </c>
      <c r="X5579" s="13" t="s">
        <v>15</v>
      </c>
    </row>
    <row r="5580" spans="1:24" ht="2.25" customHeight="1" x14ac:dyDescent="0.2">
      <c r="A5580" s="14"/>
      <c r="B5580" s="15"/>
      <c r="C5580" s="15"/>
      <c r="D5580" s="15"/>
      <c r="E5580" s="15"/>
      <c r="F5580" s="15"/>
      <c r="G5580" s="15"/>
      <c r="H5580" s="15"/>
      <c r="I5580" s="15"/>
      <c r="J5580" s="15"/>
      <c r="K5580" s="15"/>
      <c r="L5580" s="15"/>
      <c r="M5580" s="15"/>
      <c r="N5580" s="15"/>
      <c r="O5580" s="15"/>
      <c r="P5580" s="15"/>
      <c r="Q5580" s="15"/>
      <c r="R5580" s="15"/>
      <c r="S5580" s="15"/>
      <c r="T5580" s="15"/>
      <c r="U5580" s="15"/>
      <c r="V5580" s="15"/>
      <c r="W5580" s="15"/>
      <c r="X5580" s="16"/>
    </row>
    <row r="5581" spans="1:24" ht="13.5" customHeight="1" x14ac:dyDescent="0.2">
      <c r="A5581" s="7"/>
      <c r="B5581" s="6"/>
      <c r="C5581" s="6"/>
      <c r="D5581" s="6"/>
      <c r="E5581" s="6"/>
      <c r="F5581" s="6"/>
      <c r="G5581" s="6"/>
      <c r="H5581" s="6"/>
      <c r="I5581" s="6"/>
      <c r="J5581" s="6"/>
      <c r="K5581" s="6"/>
      <c r="L5581" s="6"/>
      <c r="M5581" s="21">
        <f>SUM(hList_Frame_1!B3179:B3181)</f>
        <v>356.85</v>
      </c>
      <c r="N5581" s="21"/>
      <c r="O5581" s="21"/>
      <c r="P5581" s="21"/>
      <c r="Q5581" s="21"/>
      <c r="R5581" s="21"/>
      <c r="S5581" s="6"/>
      <c r="T5581" s="6"/>
      <c r="U5581" s="6"/>
      <c r="V5581" s="6"/>
      <c r="W5581" s="6"/>
      <c r="X5581" s="17"/>
    </row>
    <row r="5582" spans="1:24" ht="13.5" customHeight="1" x14ac:dyDescent="0.2">
      <c r="A5582" s="10"/>
      <c r="B5582" s="18"/>
      <c r="C5582" s="18"/>
      <c r="D5582" s="18"/>
      <c r="E5582" s="18"/>
      <c r="F5582" s="18"/>
      <c r="G5582" s="18"/>
      <c r="H5582" s="18"/>
      <c r="I5582" s="18"/>
      <c r="J5582" s="18"/>
      <c r="K5582" s="18"/>
      <c r="L5582" s="18"/>
      <c r="M5582" s="18"/>
      <c r="N5582" s="18"/>
      <c r="O5582" s="18"/>
      <c r="P5582" s="18"/>
      <c r="Q5582" s="18"/>
      <c r="R5582" s="18"/>
      <c r="S5582" s="18"/>
      <c r="T5582" s="18"/>
      <c r="U5582" s="18"/>
      <c r="V5582" s="18"/>
      <c r="W5582" s="18"/>
      <c r="X5582" s="19"/>
    </row>
    <row r="5583" spans="1:24" ht="15" customHeight="1" x14ac:dyDescent="0.2">
      <c r="A5583" s="22">
        <v>418150</v>
      </c>
      <c r="B5583" s="23"/>
      <c r="C5583" s="20">
        <v>42125</v>
      </c>
      <c r="D5583" s="4" t="s">
        <v>155</v>
      </c>
      <c r="E5583" s="24">
        <v>369.23</v>
      </c>
      <c r="F5583" s="25"/>
      <c r="G5583" s="25"/>
      <c r="H5583" s="25"/>
      <c r="I5583" s="25"/>
      <c r="J5583" s="25"/>
      <c r="K5583" s="25"/>
      <c r="L5583" s="25"/>
      <c r="M5583" s="25"/>
      <c r="N5583" s="25"/>
      <c r="O5583" s="25"/>
      <c r="P5583" s="25"/>
      <c r="Q5583" s="25"/>
      <c r="R5583" s="26"/>
      <c r="S5583" s="13" t="s">
        <v>525</v>
      </c>
      <c r="T5583" s="13" t="s">
        <v>1317</v>
      </c>
      <c r="U5583" s="13" t="s">
        <v>15</v>
      </c>
      <c r="V5583" s="13" t="s">
        <v>15</v>
      </c>
      <c r="W5583" s="13" t="s">
        <v>525</v>
      </c>
      <c r="X5583" s="13" t="s">
        <v>15</v>
      </c>
    </row>
    <row r="5584" spans="1:24" ht="15" customHeight="1" x14ac:dyDescent="0.2">
      <c r="A5584" s="22">
        <v>418901</v>
      </c>
      <c r="B5584" s="23"/>
      <c r="C5584" s="20">
        <v>42139</v>
      </c>
      <c r="D5584" s="8"/>
      <c r="E5584" s="24">
        <v>369.23</v>
      </c>
      <c r="F5584" s="25"/>
      <c r="G5584" s="25"/>
      <c r="H5584" s="25"/>
      <c r="I5584" s="25"/>
      <c r="J5584" s="25"/>
      <c r="K5584" s="25"/>
      <c r="L5584" s="25"/>
      <c r="M5584" s="25"/>
      <c r="N5584" s="25"/>
      <c r="O5584" s="25"/>
      <c r="P5584" s="25"/>
      <c r="Q5584" s="25"/>
      <c r="R5584" s="26"/>
      <c r="S5584" s="13" t="s">
        <v>527</v>
      </c>
      <c r="T5584" s="13" t="s">
        <v>1317</v>
      </c>
      <c r="U5584" s="13" t="s">
        <v>15</v>
      </c>
      <c r="V5584" s="13" t="s">
        <v>15</v>
      </c>
      <c r="W5584" s="13" t="s">
        <v>527</v>
      </c>
      <c r="X5584" s="13" t="s">
        <v>15</v>
      </c>
    </row>
    <row r="5585" spans="1:24" ht="15" customHeight="1" x14ac:dyDescent="0.2">
      <c r="A5585" s="22">
        <v>419538</v>
      </c>
      <c r="B5585" s="23"/>
      <c r="C5585" s="20">
        <v>42153</v>
      </c>
      <c r="D5585" s="11"/>
      <c r="E5585" s="24">
        <v>369.23</v>
      </c>
      <c r="F5585" s="25"/>
      <c r="G5585" s="25"/>
      <c r="H5585" s="25"/>
      <c r="I5585" s="25"/>
      <c r="J5585" s="25"/>
      <c r="K5585" s="25"/>
      <c r="L5585" s="25"/>
      <c r="M5585" s="25"/>
      <c r="N5585" s="25"/>
      <c r="O5585" s="25"/>
      <c r="P5585" s="25"/>
      <c r="Q5585" s="25"/>
      <c r="R5585" s="26"/>
      <c r="S5585" s="13" t="s">
        <v>528</v>
      </c>
      <c r="T5585" s="13" t="s">
        <v>1317</v>
      </c>
      <c r="U5585" s="13" t="s">
        <v>15</v>
      </c>
      <c r="V5585" s="13" t="s">
        <v>15</v>
      </c>
      <c r="W5585" s="13" t="s">
        <v>528</v>
      </c>
      <c r="X5585" s="13" t="s">
        <v>15</v>
      </c>
    </row>
    <row r="5586" spans="1:24" ht="3" customHeight="1" x14ac:dyDescent="0.2">
      <c r="A5586" s="14"/>
      <c r="B5586" s="15"/>
      <c r="C5586" s="15"/>
      <c r="D5586" s="15"/>
      <c r="E5586" s="15"/>
      <c r="F5586" s="15"/>
      <c r="G5586" s="15"/>
      <c r="H5586" s="15"/>
      <c r="I5586" s="15"/>
      <c r="J5586" s="15"/>
      <c r="K5586" s="15"/>
      <c r="L5586" s="15"/>
      <c r="M5586" s="15"/>
      <c r="N5586" s="15"/>
      <c r="O5586" s="15"/>
      <c r="P5586" s="15"/>
      <c r="Q5586" s="15"/>
      <c r="R5586" s="15"/>
      <c r="S5586" s="15"/>
      <c r="T5586" s="15"/>
      <c r="U5586" s="15"/>
      <c r="V5586" s="15"/>
      <c r="W5586" s="15"/>
      <c r="X5586" s="16"/>
    </row>
    <row r="5587" spans="1:24" ht="12.75" customHeight="1" x14ac:dyDescent="0.2">
      <c r="A5587" s="7"/>
      <c r="B5587" s="6"/>
      <c r="C5587" s="6"/>
      <c r="D5587" s="6"/>
      <c r="E5587" s="6"/>
      <c r="F5587" s="6"/>
      <c r="G5587" s="6"/>
      <c r="H5587" s="6"/>
      <c r="I5587" s="6"/>
      <c r="J5587" s="6"/>
      <c r="K5587" s="21">
        <f>SUM(hList_Frame_1!B3182:B3184)</f>
        <v>1107.69</v>
      </c>
      <c r="L5587" s="21"/>
      <c r="M5587" s="21"/>
      <c r="N5587" s="21"/>
      <c r="O5587" s="21"/>
      <c r="P5587" s="21"/>
      <c r="Q5587" s="21"/>
      <c r="R5587" s="21"/>
      <c r="S5587" s="6"/>
      <c r="T5587" s="6"/>
      <c r="U5587" s="6"/>
      <c r="V5587" s="6"/>
      <c r="W5587" s="6"/>
      <c r="X5587" s="17"/>
    </row>
    <row r="5588" spans="1:24" ht="13.5" customHeight="1" x14ac:dyDescent="0.2">
      <c r="A5588" s="10"/>
      <c r="B5588" s="18"/>
      <c r="C5588" s="18"/>
      <c r="D5588" s="18"/>
      <c r="E5588" s="18"/>
      <c r="F5588" s="18"/>
      <c r="G5588" s="18"/>
      <c r="H5588" s="18"/>
      <c r="I5588" s="18"/>
      <c r="J5588" s="18"/>
      <c r="K5588" s="18"/>
      <c r="L5588" s="18"/>
      <c r="M5588" s="18"/>
      <c r="N5588" s="18"/>
      <c r="O5588" s="18"/>
      <c r="P5588" s="18"/>
      <c r="Q5588" s="18"/>
      <c r="R5588" s="18"/>
      <c r="S5588" s="18"/>
      <c r="T5588" s="18"/>
      <c r="U5588" s="18"/>
      <c r="V5588" s="18"/>
      <c r="W5588" s="18"/>
      <c r="X5588" s="19"/>
    </row>
    <row r="5589" spans="1:24" ht="15" customHeight="1" x14ac:dyDescent="0.2">
      <c r="A5589" s="22">
        <v>418927</v>
      </c>
      <c r="B5589" s="23"/>
      <c r="C5589" s="20">
        <v>42143</v>
      </c>
      <c r="D5589" s="13" t="s">
        <v>2527</v>
      </c>
      <c r="E5589" s="24">
        <v>16340.96</v>
      </c>
      <c r="F5589" s="25"/>
      <c r="G5589" s="25"/>
      <c r="H5589" s="25"/>
      <c r="I5589" s="25"/>
      <c r="J5589" s="25"/>
      <c r="K5589" s="25"/>
      <c r="L5589" s="25"/>
      <c r="M5589" s="25"/>
      <c r="N5589" s="25"/>
      <c r="O5589" s="25"/>
      <c r="P5589" s="25"/>
      <c r="Q5589" s="25"/>
      <c r="R5589" s="26"/>
      <c r="S5589" s="13" t="s">
        <v>15</v>
      </c>
      <c r="T5589" s="13" t="s">
        <v>2528</v>
      </c>
      <c r="U5589" s="13" t="s">
        <v>143</v>
      </c>
      <c r="V5589" s="13" t="s">
        <v>296</v>
      </c>
      <c r="W5589" s="13" t="s">
        <v>15</v>
      </c>
      <c r="X5589" s="13" t="s">
        <v>15</v>
      </c>
    </row>
    <row r="5590" spans="1:24" ht="2.25" customHeight="1" x14ac:dyDescent="0.2">
      <c r="A5590" s="14"/>
      <c r="B5590" s="15"/>
      <c r="C5590" s="15"/>
      <c r="D5590" s="15"/>
      <c r="E5590" s="15"/>
      <c r="F5590" s="15"/>
      <c r="G5590" s="15"/>
      <c r="H5590" s="15"/>
      <c r="I5590" s="15"/>
      <c r="J5590" s="15"/>
      <c r="K5590" s="15"/>
      <c r="L5590" s="15"/>
      <c r="M5590" s="15"/>
      <c r="N5590" s="15"/>
      <c r="O5590" s="15"/>
      <c r="P5590" s="15"/>
      <c r="Q5590" s="15"/>
      <c r="R5590" s="15"/>
      <c r="S5590" s="15"/>
      <c r="T5590" s="15"/>
      <c r="U5590" s="15"/>
      <c r="V5590" s="15"/>
      <c r="W5590" s="15"/>
      <c r="X5590" s="16"/>
    </row>
    <row r="5591" spans="1:24" ht="13.5" customHeight="1" x14ac:dyDescent="0.2">
      <c r="A5591" s="7"/>
      <c r="B5591" s="6"/>
      <c r="C5591" s="6"/>
      <c r="D5591" s="6"/>
      <c r="E5591" s="6"/>
      <c r="F5591" s="6"/>
      <c r="G5591" s="6"/>
      <c r="H5591" s="6"/>
      <c r="I5591" s="21">
        <f>SUM(hList_Frame_1!B3185:B3185)</f>
        <v>16340.96</v>
      </c>
      <c r="J5591" s="21"/>
      <c r="K5591" s="21"/>
      <c r="L5591" s="21"/>
      <c r="M5591" s="21"/>
      <c r="N5591" s="21"/>
      <c r="O5591" s="21"/>
      <c r="P5591" s="21"/>
      <c r="Q5591" s="21"/>
      <c r="R5591" s="21"/>
      <c r="S5591" s="6"/>
      <c r="T5591" s="6"/>
      <c r="U5591" s="6"/>
      <c r="V5591" s="6"/>
      <c r="W5591" s="6"/>
      <c r="X5591" s="17"/>
    </row>
    <row r="5592" spans="1:24" ht="13.5" customHeight="1" x14ac:dyDescent="0.2">
      <c r="A5592" s="10"/>
      <c r="B5592" s="18"/>
      <c r="C5592" s="18"/>
      <c r="D5592" s="18"/>
      <c r="E5592" s="18"/>
      <c r="F5592" s="18"/>
      <c r="G5592" s="18"/>
      <c r="H5592" s="18"/>
      <c r="I5592" s="18"/>
      <c r="J5592" s="18"/>
      <c r="K5592" s="18"/>
      <c r="L5592" s="18"/>
      <c r="M5592" s="18"/>
      <c r="N5592" s="18"/>
      <c r="O5592" s="18"/>
      <c r="P5592" s="18"/>
      <c r="Q5592" s="18"/>
      <c r="R5592" s="18"/>
      <c r="S5592" s="18"/>
      <c r="T5592" s="18"/>
      <c r="U5592" s="18"/>
      <c r="V5592" s="18"/>
      <c r="W5592" s="18"/>
      <c r="X5592" s="19"/>
    </row>
    <row r="5593" spans="1:24" ht="15" customHeight="1" x14ac:dyDescent="0.2">
      <c r="A5593" s="22">
        <v>418928</v>
      </c>
      <c r="B5593" s="23"/>
      <c r="C5593" s="20">
        <v>42143</v>
      </c>
      <c r="D5593" s="13" t="s">
        <v>2529</v>
      </c>
      <c r="E5593" s="24">
        <v>4617.6000000000004</v>
      </c>
      <c r="F5593" s="25"/>
      <c r="G5593" s="25"/>
      <c r="H5593" s="25"/>
      <c r="I5593" s="25"/>
      <c r="J5593" s="25"/>
      <c r="K5593" s="25"/>
      <c r="L5593" s="25"/>
      <c r="M5593" s="25"/>
      <c r="N5593" s="25"/>
      <c r="O5593" s="25"/>
      <c r="P5593" s="25"/>
      <c r="Q5593" s="25"/>
      <c r="R5593" s="26"/>
      <c r="S5593" s="13" t="s">
        <v>15</v>
      </c>
      <c r="T5593" s="13" t="s">
        <v>2530</v>
      </c>
      <c r="U5593" s="13" t="s">
        <v>143</v>
      </c>
      <c r="V5593" s="13" t="s">
        <v>296</v>
      </c>
      <c r="W5593" s="13" t="s">
        <v>15</v>
      </c>
      <c r="X5593" s="13" t="s">
        <v>15</v>
      </c>
    </row>
    <row r="5594" spans="1:24" ht="2.25" customHeight="1" x14ac:dyDescent="0.2">
      <c r="A5594" s="14"/>
      <c r="B5594" s="15"/>
      <c r="C5594" s="15"/>
      <c r="D5594" s="15"/>
      <c r="E5594" s="15"/>
      <c r="F5594" s="15"/>
      <c r="G5594" s="15"/>
      <c r="H5594" s="15"/>
      <c r="I5594" s="15"/>
      <c r="J5594" s="15"/>
      <c r="K5594" s="15"/>
      <c r="L5594" s="15"/>
      <c r="M5594" s="15"/>
      <c r="N5594" s="15"/>
      <c r="O5594" s="15"/>
      <c r="P5594" s="15"/>
      <c r="Q5594" s="15"/>
      <c r="R5594" s="15"/>
      <c r="S5594" s="15"/>
      <c r="T5594" s="15"/>
      <c r="U5594" s="15"/>
      <c r="V5594" s="15"/>
      <c r="W5594" s="15"/>
      <c r="X5594" s="16"/>
    </row>
    <row r="5595" spans="1:24" ht="12.75" customHeight="1" x14ac:dyDescent="0.2">
      <c r="A5595" s="7"/>
      <c r="B5595" s="6"/>
      <c r="C5595" s="6"/>
      <c r="D5595" s="6"/>
      <c r="E5595" s="6"/>
      <c r="F5595" s="6"/>
      <c r="G5595" s="6"/>
      <c r="H5595" s="6"/>
      <c r="I5595" s="6"/>
      <c r="J5595" s="6"/>
      <c r="K5595" s="21">
        <f>SUM(hList_Frame_1!B3186:B3186)</f>
        <v>4617.6000000000004</v>
      </c>
      <c r="L5595" s="21"/>
      <c r="M5595" s="21"/>
      <c r="N5595" s="21"/>
      <c r="O5595" s="21"/>
      <c r="P5595" s="21"/>
      <c r="Q5595" s="21"/>
      <c r="R5595" s="21"/>
      <c r="S5595" s="6"/>
      <c r="T5595" s="6"/>
      <c r="U5595" s="6"/>
      <c r="V5595" s="6"/>
      <c r="W5595" s="6"/>
      <c r="X5595" s="17"/>
    </row>
    <row r="5596" spans="1:24" ht="14.25" customHeight="1" x14ac:dyDescent="0.2">
      <c r="A5596" s="10"/>
      <c r="B5596" s="18"/>
      <c r="C5596" s="18"/>
      <c r="D5596" s="18"/>
      <c r="E5596" s="18"/>
      <c r="F5596" s="18"/>
      <c r="G5596" s="18"/>
      <c r="H5596" s="18"/>
      <c r="I5596" s="18"/>
      <c r="J5596" s="18"/>
      <c r="K5596" s="18"/>
      <c r="L5596" s="18"/>
      <c r="M5596" s="18"/>
      <c r="N5596" s="18"/>
      <c r="O5596" s="18"/>
      <c r="P5596" s="18"/>
      <c r="Q5596" s="18"/>
      <c r="R5596" s="18"/>
      <c r="S5596" s="18"/>
      <c r="T5596" s="18"/>
      <c r="U5596" s="18"/>
      <c r="V5596" s="18"/>
      <c r="W5596" s="18"/>
      <c r="X5596" s="19"/>
    </row>
    <row r="5597" spans="1:24" ht="15" customHeight="1" x14ac:dyDescent="0.2">
      <c r="A5597" s="27">
        <v>419493</v>
      </c>
      <c r="B5597" s="28"/>
      <c r="C5597" s="3">
        <v>42150</v>
      </c>
      <c r="D5597" s="4" t="s">
        <v>2531</v>
      </c>
      <c r="E5597" s="24">
        <v>550</v>
      </c>
      <c r="F5597" s="25"/>
      <c r="G5597" s="25"/>
      <c r="H5597" s="25"/>
      <c r="I5597" s="25"/>
      <c r="J5597" s="25"/>
      <c r="K5597" s="25"/>
      <c r="L5597" s="25"/>
      <c r="M5597" s="25"/>
      <c r="N5597" s="25"/>
      <c r="O5597" s="25"/>
      <c r="P5597" s="25"/>
      <c r="Q5597" s="25"/>
      <c r="R5597" s="26"/>
      <c r="S5597" s="13" t="s">
        <v>2532</v>
      </c>
      <c r="T5597" s="13" t="s">
        <v>34</v>
      </c>
      <c r="U5597" s="13" t="s">
        <v>35</v>
      </c>
      <c r="V5597" s="13" t="s">
        <v>35</v>
      </c>
      <c r="W5597" s="13" t="s">
        <v>2532</v>
      </c>
      <c r="X5597" s="13" t="s">
        <v>799</v>
      </c>
    </row>
    <row r="5598" spans="1:24" ht="15" customHeight="1" x14ac:dyDescent="0.2">
      <c r="A5598" s="35"/>
      <c r="B5598" s="36"/>
      <c r="C5598" s="8"/>
      <c r="D5598" s="8"/>
      <c r="E5598" s="24">
        <v>450</v>
      </c>
      <c r="F5598" s="25"/>
      <c r="G5598" s="25"/>
      <c r="H5598" s="25"/>
      <c r="I5598" s="25"/>
      <c r="J5598" s="25"/>
      <c r="K5598" s="25"/>
      <c r="L5598" s="25"/>
      <c r="M5598" s="25"/>
      <c r="N5598" s="25"/>
      <c r="O5598" s="25"/>
      <c r="P5598" s="25"/>
      <c r="Q5598" s="25"/>
      <c r="R5598" s="26"/>
      <c r="S5598" s="13" t="s">
        <v>2533</v>
      </c>
      <c r="T5598" s="13" t="s">
        <v>34</v>
      </c>
      <c r="U5598" s="13" t="s">
        <v>35</v>
      </c>
      <c r="V5598" s="13" t="s">
        <v>35</v>
      </c>
      <c r="W5598" s="13" t="s">
        <v>2533</v>
      </c>
      <c r="X5598" s="13" t="s">
        <v>45</v>
      </c>
    </row>
    <row r="5599" spans="1:24" ht="15" customHeight="1" x14ac:dyDescent="0.2">
      <c r="A5599" s="32"/>
      <c r="B5599" s="33"/>
      <c r="C5599" s="11"/>
      <c r="D5599" s="11"/>
      <c r="E5599" s="24">
        <v>450</v>
      </c>
      <c r="F5599" s="25"/>
      <c r="G5599" s="25"/>
      <c r="H5599" s="25"/>
      <c r="I5599" s="25"/>
      <c r="J5599" s="25"/>
      <c r="K5599" s="25"/>
      <c r="L5599" s="25"/>
      <c r="M5599" s="25"/>
      <c r="N5599" s="25"/>
      <c r="O5599" s="25"/>
      <c r="P5599" s="25"/>
      <c r="Q5599" s="25"/>
      <c r="R5599" s="26"/>
      <c r="S5599" s="13" t="s">
        <v>2534</v>
      </c>
      <c r="T5599" s="13" t="s">
        <v>34</v>
      </c>
      <c r="U5599" s="13" t="s">
        <v>35</v>
      </c>
      <c r="V5599" s="13" t="s">
        <v>35</v>
      </c>
      <c r="W5599" s="13" t="s">
        <v>2534</v>
      </c>
      <c r="X5599" s="13" t="s">
        <v>232</v>
      </c>
    </row>
    <row r="5600" spans="1:24" ht="2.25" customHeight="1" x14ac:dyDescent="0.2">
      <c r="A5600" s="14"/>
      <c r="B5600" s="15"/>
      <c r="C5600" s="15"/>
      <c r="D5600" s="15"/>
      <c r="E5600" s="15"/>
      <c r="F5600" s="15"/>
      <c r="G5600" s="15"/>
      <c r="H5600" s="15"/>
      <c r="I5600" s="15"/>
      <c r="J5600" s="15"/>
      <c r="K5600" s="15"/>
      <c r="L5600" s="15"/>
      <c r="M5600" s="15"/>
      <c r="N5600" s="15"/>
      <c r="O5600" s="15"/>
      <c r="P5600" s="15"/>
      <c r="Q5600" s="15"/>
      <c r="R5600" s="15"/>
      <c r="S5600" s="15"/>
      <c r="T5600" s="15"/>
      <c r="U5600" s="15"/>
      <c r="V5600" s="15"/>
      <c r="W5600" s="15"/>
      <c r="X5600" s="16"/>
    </row>
    <row r="5601" spans="1:24" ht="12.75" customHeight="1" x14ac:dyDescent="0.2">
      <c r="A5601" s="7"/>
      <c r="B5601" s="6"/>
      <c r="C5601" s="6"/>
      <c r="D5601" s="6"/>
      <c r="E5601" s="6"/>
      <c r="F5601" s="6"/>
      <c r="G5601" s="6"/>
      <c r="H5601" s="6"/>
      <c r="I5601" s="6"/>
      <c r="J5601" s="6"/>
      <c r="K5601" s="21">
        <f>SUM(hList_Frame_1!B3187:B3189)</f>
        <v>1450</v>
      </c>
      <c r="L5601" s="21"/>
      <c r="M5601" s="21"/>
      <c r="N5601" s="21"/>
      <c r="O5601" s="21"/>
      <c r="P5601" s="21"/>
      <c r="Q5601" s="21"/>
      <c r="R5601" s="21"/>
      <c r="S5601" s="6"/>
      <c r="T5601" s="6"/>
      <c r="U5601" s="6"/>
      <c r="V5601" s="6"/>
      <c r="W5601" s="6"/>
      <c r="X5601" s="17"/>
    </row>
    <row r="5602" spans="1:24" ht="14.25" customHeight="1" x14ac:dyDescent="0.2">
      <c r="A5602" s="10"/>
      <c r="B5602" s="18"/>
      <c r="C5602" s="18"/>
      <c r="D5602" s="18"/>
      <c r="E5602" s="18"/>
      <c r="F5602" s="18"/>
      <c r="G5602" s="18"/>
      <c r="H5602" s="18"/>
      <c r="I5602" s="18"/>
      <c r="J5602" s="18"/>
      <c r="K5602" s="18"/>
      <c r="L5602" s="18"/>
      <c r="M5602" s="18"/>
      <c r="N5602" s="18"/>
      <c r="O5602" s="18"/>
      <c r="P5602" s="18"/>
      <c r="Q5602" s="18"/>
      <c r="R5602" s="18"/>
      <c r="S5602" s="18"/>
      <c r="T5602" s="18"/>
      <c r="U5602" s="18"/>
      <c r="V5602" s="18"/>
      <c r="W5602" s="18"/>
      <c r="X5602" s="19"/>
    </row>
    <row r="5603" spans="1:24" ht="15" customHeight="1" x14ac:dyDescent="0.2">
      <c r="A5603" s="22">
        <v>418151</v>
      </c>
      <c r="B5603" s="23"/>
      <c r="C5603" s="20">
        <v>42125</v>
      </c>
      <c r="D5603" s="4" t="s">
        <v>155</v>
      </c>
      <c r="E5603" s="24">
        <v>323.07</v>
      </c>
      <c r="F5603" s="25"/>
      <c r="G5603" s="25"/>
      <c r="H5603" s="25"/>
      <c r="I5603" s="25"/>
      <c r="J5603" s="25"/>
      <c r="K5603" s="25"/>
      <c r="L5603" s="25"/>
      <c r="M5603" s="25"/>
      <c r="N5603" s="25"/>
      <c r="O5603" s="25"/>
      <c r="P5603" s="25"/>
      <c r="Q5603" s="25"/>
      <c r="R5603" s="26"/>
      <c r="S5603" s="13" t="s">
        <v>525</v>
      </c>
      <c r="T5603" s="13" t="s">
        <v>1317</v>
      </c>
      <c r="U5603" s="13" t="s">
        <v>15</v>
      </c>
      <c r="V5603" s="13" t="s">
        <v>15</v>
      </c>
      <c r="W5603" s="13" t="s">
        <v>525</v>
      </c>
      <c r="X5603" s="13" t="s">
        <v>15</v>
      </c>
    </row>
    <row r="5604" spans="1:24" ht="15" customHeight="1" x14ac:dyDescent="0.2">
      <c r="A5604" s="22">
        <v>418902</v>
      </c>
      <c r="B5604" s="23"/>
      <c r="C5604" s="20">
        <v>42139</v>
      </c>
      <c r="D5604" s="8"/>
      <c r="E5604" s="24">
        <v>323.07</v>
      </c>
      <c r="F5604" s="25"/>
      <c r="G5604" s="25"/>
      <c r="H5604" s="25"/>
      <c r="I5604" s="25"/>
      <c r="J5604" s="25"/>
      <c r="K5604" s="25"/>
      <c r="L5604" s="25"/>
      <c r="M5604" s="25"/>
      <c r="N5604" s="25"/>
      <c r="O5604" s="25"/>
      <c r="P5604" s="25"/>
      <c r="Q5604" s="25"/>
      <c r="R5604" s="26"/>
      <c r="S5604" s="13" t="s">
        <v>527</v>
      </c>
      <c r="T5604" s="13" t="s">
        <v>1317</v>
      </c>
      <c r="U5604" s="13" t="s">
        <v>15</v>
      </c>
      <c r="V5604" s="13" t="s">
        <v>15</v>
      </c>
      <c r="W5604" s="13" t="s">
        <v>527</v>
      </c>
      <c r="X5604" s="13" t="s">
        <v>15</v>
      </c>
    </row>
    <row r="5605" spans="1:24" ht="15" customHeight="1" x14ac:dyDescent="0.2">
      <c r="A5605" s="22">
        <v>419539</v>
      </c>
      <c r="B5605" s="23"/>
      <c r="C5605" s="20">
        <v>42153</v>
      </c>
      <c r="D5605" s="11"/>
      <c r="E5605" s="24">
        <v>323.07</v>
      </c>
      <c r="F5605" s="25"/>
      <c r="G5605" s="25"/>
      <c r="H5605" s="25"/>
      <c r="I5605" s="25"/>
      <c r="J5605" s="25"/>
      <c r="K5605" s="25"/>
      <c r="L5605" s="25"/>
      <c r="M5605" s="25"/>
      <c r="N5605" s="25"/>
      <c r="O5605" s="25"/>
      <c r="P5605" s="25"/>
      <c r="Q5605" s="25"/>
      <c r="R5605" s="26"/>
      <c r="S5605" s="13" t="s">
        <v>528</v>
      </c>
      <c r="T5605" s="13" t="s">
        <v>1317</v>
      </c>
      <c r="U5605" s="13" t="s">
        <v>15</v>
      </c>
      <c r="V5605" s="13" t="s">
        <v>15</v>
      </c>
      <c r="W5605" s="13" t="s">
        <v>528</v>
      </c>
      <c r="X5605" s="13" t="s">
        <v>15</v>
      </c>
    </row>
    <row r="5606" spans="1:24" ht="2.25" customHeight="1" x14ac:dyDescent="0.2">
      <c r="A5606" s="14"/>
      <c r="B5606" s="15"/>
      <c r="C5606" s="15"/>
      <c r="D5606" s="15"/>
      <c r="E5606" s="15"/>
      <c r="F5606" s="15"/>
      <c r="G5606" s="15"/>
      <c r="H5606" s="15"/>
      <c r="I5606" s="15"/>
      <c r="J5606" s="15"/>
      <c r="K5606" s="15"/>
      <c r="L5606" s="15"/>
      <c r="M5606" s="15"/>
      <c r="N5606" s="15"/>
      <c r="O5606" s="15"/>
      <c r="P5606" s="15"/>
      <c r="Q5606" s="15"/>
      <c r="R5606" s="15"/>
      <c r="S5606" s="15"/>
      <c r="T5606" s="15"/>
      <c r="U5606" s="15"/>
      <c r="V5606" s="15"/>
      <c r="W5606" s="15"/>
      <c r="X5606" s="16"/>
    </row>
    <row r="5607" spans="1:24" ht="13.5" customHeight="1" x14ac:dyDescent="0.2">
      <c r="A5607" s="7"/>
      <c r="B5607" s="6"/>
      <c r="C5607" s="6"/>
      <c r="D5607" s="6"/>
      <c r="E5607" s="6"/>
      <c r="F5607" s="6"/>
      <c r="G5607" s="6"/>
      <c r="H5607" s="6"/>
      <c r="I5607" s="6"/>
      <c r="J5607" s="6"/>
      <c r="K5607" s="6"/>
      <c r="L5607" s="6"/>
      <c r="M5607" s="21">
        <f>SUM(hList_Frame_1!B3190:B3192)</f>
        <v>969.21</v>
      </c>
      <c r="N5607" s="21"/>
      <c r="O5607" s="21"/>
      <c r="P5607" s="21"/>
      <c r="Q5607" s="21"/>
      <c r="R5607" s="21"/>
      <c r="S5607" s="6"/>
      <c r="T5607" s="6"/>
      <c r="U5607" s="6"/>
      <c r="V5607" s="6"/>
      <c r="W5607" s="6"/>
      <c r="X5607" s="17"/>
    </row>
    <row r="5608" spans="1:24" ht="13.5" customHeight="1" x14ac:dyDescent="0.2">
      <c r="A5608" s="10"/>
      <c r="B5608" s="18"/>
      <c r="C5608" s="18"/>
      <c r="D5608" s="18"/>
      <c r="E5608" s="18"/>
      <c r="F5608" s="18"/>
      <c r="G5608" s="18"/>
      <c r="H5608" s="18"/>
      <c r="I5608" s="18"/>
      <c r="J5608" s="18"/>
      <c r="K5608" s="18"/>
      <c r="L5608" s="18"/>
      <c r="M5608" s="18"/>
      <c r="N5608" s="18"/>
      <c r="O5608" s="18"/>
      <c r="P5608" s="18"/>
      <c r="Q5608" s="18"/>
      <c r="R5608" s="18"/>
      <c r="S5608" s="18"/>
      <c r="T5608" s="18"/>
      <c r="U5608" s="18"/>
      <c r="V5608" s="18"/>
      <c r="W5608" s="18"/>
      <c r="X5608" s="19"/>
    </row>
    <row r="5609" spans="1:24" ht="15" customHeight="1" x14ac:dyDescent="0.2">
      <c r="A5609" s="27">
        <v>418851</v>
      </c>
      <c r="B5609" s="28"/>
      <c r="C5609" s="3">
        <v>42136</v>
      </c>
      <c r="D5609" s="4" t="s">
        <v>2535</v>
      </c>
      <c r="E5609" s="29">
        <v>242.89</v>
      </c>
      <c r="F5609" s="30"/>
      <c r="G5609" s="30"/>
      <c r="H5609" s="30"/>
      <c r="I5609" s="30"/>
      <c r="J5609" s="30"/>
      <c r="K5609" s="30"/>
      <c r="L5609" s="30"/>
      <c r="M5609" s="30"/>
      <c r="N5609" s="30"/>
      <c r="O5609" s="30"/>
      <c r="P5609" s="30"/>
      <c r="Q5609" s="30"/>
      <c r="R5609" s="31"/>
      <c r="S5609" s="4" t="s">
        <v>11</v>
      </c>
      <c r="T5609" s="4" t="s">
        <v>108</v>
      </c>
      <c r="U5609" s="4" t="s">
        <v>13</v>
      </c>
      <c r="V5609" s="4" t="s">
        <v>14</v>
      </c>
      <c r="W5609" s="4" t="s">
        <v>11</v>
      </c>
      <c r="X5609" s="4" t="s">
        <v>15</v>
      </c>
    </row>
    <row r="5610" spans="1:24" ht="14.25" customHeight="1" x14ac:dyDescent="0.2">
      <c r="A5610" s="32"/>
      <c r="B5610" s="33"/>
      <c r="C5610" s="11"/>
      <c r="D5610" s="8"/>
      <c r="E5610" s="32"/>
      <c r="F5610" s="34"/>
      <c r="G5610" s="34"/>
      <c r="H5610" s="34"/>
      <c r="I5610" s="34"/>
      <c r="J5610" s="34"/>
      <c r="K5610" s="34"/>
      <c r="L5610" s="34"/>
      <c r="M5610" s="34"/>
      <c r="N5610" s="34"/>
      <c r="O5610" s="34"/>
      <c r="P5610" s="34"/>
      <c r="Q5610" s="34"/>
      <c r="R5610" s="33"/>
      <c r="S5610" s="11"/>
      <c r="T5610" s="11"/>
      <c r="U5610" s="11"/>
      <c r="V5610" s="11"/>
      <c r="W5610" s="11"/>
      <c r="X5610" s="12" t="s">
        <v>15</v>
      </c>
    </row>
    <row r="5611" spans="1:24" ht="15" customHeight="1" x14ac:dyDescent="0.2">
      <c r="A5611" s="27">
        <v>419494</v>
      </c>
      <c r="B5611" s="28"/>
      <c r="C5611" s="3">
        <v>42150</v>
      </c>
      <c r="D5611" s="8"/>
      <c r="E5611" s="29">
        <v>2068.4499999999998</v>
      </c>
      <c r="F5611" s="30"/>
      <c r="G5611" s="30"/>
      <c r="H5611" s="30"/>
      <c r="I5611" s="30"/>
      <c r="J5611" s="30"/>
      <c r="K5611" s="30"/>
      <c r="L5611" s="30"/>
      <c r="M5611" s="30"/>
      <c r="N5611" s="30"/>
      <c r="O5611" s="30"/>
      <c r="P5611" s="30"/>
      <c r="Q5611" s="30"/>
      <c r="R5611" s="31"/>
      <c r="S5611" s="4" t="s">
        <v>302</v>
      </c>
      <c r="T5611" s="13" t="s">
        <v>108</v>
      </c>
      <c r="U5611" s="13" t="s">
        <v>13</v>
      </c>
      <c r="V5611" s="13" t="s">
        <v>14</v>
      </c>
      <c r="W5611" s="4" t="s">
        <v>302</v>
      </c>
      <c r="X5611" s="13" t="s">
        <v>15</v>
      </c>
    </row>
    <row r="5612" spans="1:24" ht="15" customHeight="1" x14ac:dyDescent="0.2">
      <c r="A5612" s="35"/>
      <c r="B5612" s="36"/>
      <c r="C5612" s="8"/>
      <c r="D5612" s="8"/>
      <c r="E5612" s="32"/>
      <c r="F5612" s="34"/>
      <c r="G5612" s="34"/>
      <c r="H5612" s="34"/>
      <c r="I5612" s="34"/>
      <c r="J5612" s="34"/>
      <c r="K5612" s="34"/>
      <c r="L5612" s="34"/>
      <c r="M5612" s="34"/>
      <c r="N5612" s="34"/>
      <c r="O5612" s="34"/>
      <c r="P5612" s="34"/>
      <c r="Q5612" s="34"/>
      <c r="R5612" s="33"/>
      <c r="S5612" s="11"/>
      <c r="T5612" s="13" t="s">
        <v>2536</v>
      </c>
      <c r="U5612" s="13" t="s">
        <v>143</v>
      </c>
      <c r="V5612" s="13" t="s">
        <v>283</v>
      </c>
      <c r="W5612" s="11"/>
      <c r="X5612" s="13" t="s">
        <v>15</v>
      </c>
    </row>
    <row r="5613" spans="1:24" ht="15" customHeight="1" x14ac:dyDescent="0.2">
      <c r="A5613" s="35"/>
      <c r="B5613" s="36"/>
      <c r="C5613" s="8"/>
      <c r="D5613" s="8"/>
      <c r="E5613" s="24">
        <v>44.12</v>
      </c>
      <c r="F5613" s="25"/>
      <c r="G5613" s="25"/>
      <c r="H5613" s="25"/>
      <c r="I5613" s="25"/>
      <c r="J5613" s="25"/>
      <c r="K5613" s="25"/>
      <c r="L5613" s="25"/>
      <c r="M5613" s="25"/>
      <c r="N5613" s="25"/>
      <c r="O5613" s="25"/>
      <c r="P5613" s="25"/>
      <c r="Q5613" s="25"/>
      <c r="R5613" s="26"/>
      <c r="S5613" s="13" t="s">
        <v>2537</v>
      </c>
      <c r="T5613" s="13" t="s">
        <v>2536</v>
      </c>
      <c r="U5613" s="13" t="s">
        <v>143</v>
      </c>
      <c r="V5613" s="13" t="s">
        <v>283</v>
      </c>
      <c r="W5613" s="13" t="s">
        <v>2537</v>
      </c>
      <c r="X5613" s="13" t="s">
        <v>15</v>
      </c>
    </row>
    <row r="5614" spans="1:24" ht="15" customHeight="1" x14ac:dyDescent="0.2">
      <c r="A5614" s="35"/>
      <c r="B5614" s="36"/>
      <c r="C5614" s="8"/>
      <c r="D5614" s="8"/>
      <c r="E5614" s="24">
        <v>-158.04</v>
      </c>
      <c r="F5614" s="25"/>
      <c r="G5614" s="25"/>
      <c r="H5614" s="25"/>
      <c r="I5614" s="25"/>
      <c r="J5614" s="25"/>
      <c r="K5614" s="25"/>
      <c r="L5614" s="25"/>
      <c r="M5614" s="25"/>
      <c r="N5614" s="25"/>
      <c r="O5614" s="25"/>
      <c r="P5614" s="25"/>
      <c r="Q5614" s="25"/>
      <c r="R5614" s="26"/>
      <c r="S5614" s="13" t="s">
        <v>2538</v>
      </c>
      <c r="T5614" s="13" t="s">
        <v>108</v>
      </c>
      <c r="U5614" s="13" t="s">
        <v>13</v>
      </c>
      <c r="V5614" s="13" t="s">
        <v>14</v>
      </c>
      <c r="W5614" s="13" t="s">
        <v>2538</v>
      </c>
      <c r="X5614" s="13" t="s">
        <v>15</v>
      </c>
    </row>
    <row r="5615" spans="1:24" ht="15" customHeight="1" x14ac:dyDescent="0.2">
      <c r="A5615" s="32"/>
      <c r="B5615" s="33"/>
      <c r="C5615" s="11"/>
      <c r="D5615" s="11"/>
      <c r="E5615" s="24">
        <v>-44.12</v>
      </c>
      <c r="F5615" s="25"/>
      <c r="G5615" s="25"/>
      <c r="H5615" s="25"/>
      <c r="I5615" s="25"/>
      <c r="J5615" s="25"/>
      <c r="K5615" s="25"/>
      <c r="L5615" s="25"/>
      <c r="M5615" s="25"/>
      <c r="N5615" s="25"/>
      <c r="O5615" s="25"/>
      <c r="P5615" s="25"/>
      <c r="Q5615" s="25"/>
      <c r="R5615" s="26"/>
      <c r="S5615" s="13" t="s">
        <v>2539</v>
      </c>
      <c r="T5615" s="13" t="s">
        <v>2536</v>
      </c>
      <c r="U5615" s="13" t="s">
        <v>143</v>
      </c>
      <c r="V5615" s="13" t="s">
        <v>283</v>
      </c>
      <c r="W5615" s="13" t="s">
        <v>2539</v>
      </c>
      <c r="X5615" s="13" t="s">
        <v>15</v>
      </c>
    </row>
    <row r="5616" spans="1:24" ht="2.25" customHeight="1" x14ac:dyDescent="0.2">
      <c r="A5616" s="14"/>
      <c r="B5616" s="15"/>
      <c r="C5616" s="15"/>
      <c r="D5616" s="15"/>
      <c r="E5616" s="15"/>
      <c r="F5616" s="15"/>
      <c r="G5616" s="15"/>
      <c r="H5616" s="15"/>
      <c r="I5616" s="15"/>
      <c r="J5616" s="15"/>
      <c r="K5616" s="15"/>
      <c r="L5616" s="15"/>
      <c r="M5616" s="15"/>
      <c r="N5616" s="15"/>
      <c r="O5616" s="15"/>
      <c r="P5616" s="15"/>
      <c r="Q5616" s="15"/>
      <c r="R5616" s="15"/>
      <c r="S5616" s="15"/>
      <c r="T5616" s="15"/>
      <c r="U5616" s="15"/>
      <c r="V5616" s="15"/>
      <c r="W5616" s="15"/>
      <c r="X5616" s="16"/>
    </row>
    <row r="5617" spans="1:24" ht="13.5" customHeight="1" x14ac:dyDescent="0.2">
      <c r="A5617" s="7"/>
      <c r="B5617" s="6"/>
      <c r="C5617" s="6"/>
      <c r="D5617" s="6"/>
      <c r="E5617" s="6"/>
      <c r="F5617" s="6"/>
      <c r="G5617" s="6"/>
      <c r="H5617" s="6"/>
      <c r="I5617" s="6"/>
      <c r="J5617" s="6"/>
      <c r="K5617" s="21">
        <f>SUM(hList_Frame_1!B3193:B3199)</f>
        <v>2153.2999999999997</v>
      </c>
      <c r="L5617" s="21"/>
      <c r="M5617" s="21"/>
      <c r="N5617" s="21"/>
      <c r="O5617" s="21"/>
      <c r="P5617" s="21"/>
      <c r="Q5617" s="21"/>
      <c r="R5617" s="21"/>
      <c r="S5617" s="6"/>
      <c r="T5617" s="6"/>
      <c r="U5617" s="6"/>
      <c r="V5617" s="6"/>
      <c r="W5617" s="6"/>
      <c r="X5617" s="17"/>
    </row>
    <row r="5618" spans="1:24" ht="13.5" customHeight="1" x14ac:dyDescent="0.2">
      <c r="A5618" s="10"/>
      <c r="B5618" s="18"/>
      <c r="C5618" s="18"/>
      <c r="D5618" s="18"/>
      <c r="E5618" s="18"/>
      <c r="F5618" s="18"/>
      <c r="G5618" s="18"/>
      <c r="H5618" s="18"/>
      <c r="I5618" s="18"/>
      <c r="J5618" s="18"/>
      <c r="K5618" s="18"/>
      <c r="L5618" s="18"/>
      <c r="M5618" s="18"/>
      <c r="N5618" s="18"/>
      <c r="O5618" s="18"/>
      <c r="P5618" s="18"/>
      <c r="Q5618" s="18"/>
      <c r="R5618" s="18"/>
      <c r="S5618" s="18"/>
      <c r="T5618" s="18"/>
      <c r="U5618" s="18"/>
      <c r="V5618" s="18"/>
      <c r="W5618" s="18"/>
      <c r="X5618" s="19"/>
    </row>
    <row r="5619" spans="1:24" ht="15" customHeight="1" x14ac:dyDescent="0.2">
      <c r="A5619" s="22">
        <v>419495</v>
      </c>
      <c r="B5619" s="23"/>
      <c r="C5619" s="20">
        <v>42150</v>
      </c>
      <c r="D5619" s="13" t="s">
        <v>2540</v>
      </c>
      <c r="E5619" s="24">
        <v>405</v>
      </c>
      <c r="F5619" s="25"/>
      <c r="G5619" s="25"/>
      <c r="H5619" s="25"/>
      <c r="I5619" s="25"/>
      <c r="J5619" s="25"/>
      <c r="K5619" s="25"/>
      <c r="L5619" s="25"/>
      <c r="M5619" s="25"/>
      <c r="N5619" s="25"/>
      <c r="O5619" s="25"/>
      <c r="P5619" s="25"/>
      <c r="Q5619" s="25"/>
      <c r="R5619" s="26"/>
      <c r="S5619" s="13" t="s">
        <v>2541</v>
      </c>
      <c r="T5619" s="13" t="s">
        <v>34</v>
      </c>
      <c r="U5619" s="13" t="s">
        <v>35</v>
      </c>
      <c r="V5619" s="13" t="s">
        <v>35</v>
      </c>
      <c r="W5619" s="13" t="s">
        <v>2541</v>
      </c>
      <c r="X5619" s="13" t="s">
        <v>166</v>
      </c>
    </row>
    <row r="5620" spans="1:24" ht="2.25" customHeight="1" x14ac:dyDescent="0.2">
      <c r="A5620" s="14"/>
      <c r="B5620" s="15"/>
      <c r="C5620" s="15"/>
      <c r="D5620" s="15"/>
      <c r="E5620" s="15"/>
      <c r="F5620" s="15"/>
      <c r="G5620" s="15"/>
      <c r="H5620" s="15"/>
      <c r="I5620" s="15"/>
      <c r="J5620" s="15"/>
      <c r="K5620" s="15"/>
      <c r="L5620" s="15"/>
      <c r="M5620" s="15"/>
      <c r="N5620" s="15"/>
      <c r="O5620" s="15"/>
      <c r="P5620" s="15"/>
      <c r="Q5620" s="15"/>
      <c r="R5620" s="15"/>
      <c r="S5620" s="15"/>
      <c r="T5620" s="15"/>
      <c r="U5620" s="15"/>
      <c r="V5620" s="15"/>
      <c r="W5620" s="15"/>
      <c r="X5620" s="16"/>
    </row>
    <row r="5621" spans="1:24" ht="12.75" customHeight="1" x14ac:dyDescent="0.2">
      <c r="A5621" s="7"/>
      <c r="B5621" s="6"/>
      <c r="C5621" s="6"/>
      <c r="D5621" s="6"/>
      <c r="E5621" s="6"/>
      <c r="F5621" s="6"/>
      <c r="G5621" s="6"/>
      <c r="H5621" s="6"/>
      <c r="I5621" s="6"/>
      <c r="J5621" s="6"/>
      <c r="K5621" s="6"/>
      <c r="L5621" s="6"/>
      <c r="M5621" s="21">
        <f>SUM(hList_Frame_1!B3200:B3200)</f>
        <v>405</v>
      </c>
      <c r="N5621" s="21"/>
      <c r="O5621" s="21"/>
      <c r="P5621" s="21"/>
      <c r="Q5621" s="21"/>
      <c r="R5621" s="21"/>
      <c r="S5621" s="6"/>
      <c r="T5621" s="6"/>
      <c r="U5621" s="6"/>
      <c r="V5621" s="6"/>
      <c r="W5621" s="6"/>
      <c r="X5621" s="17"/>
    </row>
    <row r="5622" spans="1:24" ht="14.25" customHeight="1" x14ac:dyDescent="0.2">
      <c r="A5622" s="10"/>
      <c r="B5622" s="18"/>
      <c r="C5622" s="18"/>
      <c r="D5622" s="18"/>
      <c r="E5622" s="18"/>
      <c r="F5622" s="18"/>
      <c r="G5622" s="18"/>
      <c r="H5622" s="18"/>
      <c r="I5622" s="18"/>
      <c r="J5622" s="18"/>
      <c r="K5622" s="18"/>
      <c r="L5622" s="18"/>
      <c r="M5622" s="18"/>
      <c r="N5622" s="18"/>
      <c r="O5622" s="18"/>
      <c r="P5622" s="18"/>
      <c r="Q5622" s="18"/>
      <c r="R5622" s="18"/>
      <c r="S5622" s="18"/>
      <c r="T5622" s="18"/>
      <c r="U5622" s="18"/>
      <c r="V5622" s="18"/>
      <c r="W5622" s="18"/>
      <c r="X5622" s="19"/>
    </row>
    <row r="5623" spans="1:24" ht="15" customHeight="1" x14ac:dyDescent="0.2">
      <c r="A5623" s="22">
        <v>419496</v>
      </c>
      <c r="B5623" s="23"/>
      <c r="C5623" s="20">
        <v>42150</v>
      </c>
      <c r="D5623" s="13" t="s">
        <v>2542</v>
      </c>
      <c r="E5623" s="24">
        <v>14690</v>
      </c>
      <c r="F5623" s="25"/>
      <c r="G5623" s="25"/>
      <c r="H5623" s="25"/>
      <c r="I5623" s="25"/>
      <c r="J5623" s="25"/>
      <c r="K5623" s="25"/>
      <c r="L5623" s="25"/>
      <c r="M5623" s="25"/>
      <c r="N5623" s="25"/>
      <c r="O5623" s="25"/>
      <c r="P5623" s="25"/>
      <c r="Q5623" s="25"/>
      <c r="R5623" s="26"/>
      <c r="S5623" s="13" t="s">
        <v>65</v>
      </c>
      <c r="T5623" s="13" t="s">
        <v>2543</v>
      </c>
      <c r="U5623" s="13" t="s">
        <v>26</v>
      </c>
      <c r="V5623" s="13" t="s">
        <v>2544</v>
      </c>
      <c r="W5623" s="13" t="s">
        <v>65</v>
      </c>
      <c r="X5623" s="13" t="s">
        <v>2545</v>
      </c>
    </row>
    <row r="5624" spans="1:24" ht="2.25" customHeight="1" x14ac:dyDescent="0.2">
      <c r="A5624" s="14"/>
      <c r="B5624" s="15"/>
      <c r="C5624" s="15"/>
      <c r="D5624" s="15"/>
      <c r="E5624" s="15"/>
      <c r="F5624" s="15"/>
      <c r="G5624" s="15"/>
      <c r="H5624" s="15"/>
      <c r="I5624" s="15"/>
      <c r="J5624" s="15"/>
      <c r="K5624" s="15"/>
      <c r="L5624" s="15"/>
      <c r="M5624" s="15"/>
      <c r="N5624" s="15"/>
      <c r="O5624" s="15"/>
      <c r="P5624" s="15"/>
      <c r="Q5624" s="15"/>
      <c r="R5624" s="15"/>
      <c r="S5624" s="15"/>
      <c r="T5624" s="15"/>
      <c r="U5624" s="15"/>
      <c r="V5624" s="15"/>
      <c r="W5624" s="15"/>
      <c r="X5624" s="16"/>
    </row>
    <row r="5625" spans="1:24" ht="13.5" customHeight="1" x14ac:dyDescent="0.2">
      <c r="A5625" s="7"/>
      <c r="B5625" s="6"/>
      <c r="C5625" s="6"/>
      <c r="D5625" s="6"/>
      <c r="E5625" s="6"/>
      <c r="F5625" s="6"/>
      <c r="G5625" s="6"/>
      <c r="H5625" s="6"/>
      <c r="I5625" s="21">
        <f>SUM(hList_Frame_1!B3201:B3201)</f>
        <v>14690</v>
      </c>
      <c r="J5625" s="21"/>
      <c r="K5625" s="21"/>
      <c r="L5625" s="21"/>
      <c r="M5625" s="21"/>
      <c r="N5625" s="21"/>
      <c r="O5625" s="21"/>
      <c r="P5625" s="21"/>
      <c r="Q5625" s="21"/>
      <c r="R5625" s="21"/>
      <c r="S5625" s="6"/>
      <c r="T5625" s="6"/>
      <c r="U5625" s="6"/>
      <c r="V5625" s="6"/>
      <c r="W5625" s="6"/>
      <c r="X5625" s="17"/>
    </row>
    <row r="5626" spans="1:24" ht="13.5" customHeight="1" x14ac:dyDescent="0.2">
      <c r="A5626" s="10"/>
      <c r="B5626" s="18"/>
      <c r="C5626" s="18"/>
      <c r="D5626" s="18"/>
      <c r="E5626" s="18"/>
      <c r="F5626" s="18"/>
      <c r="G5626" s="18"/>
      <c r="H5626" s="18"/>
      <c r="I5626" s="18"/>
      <c r="J5626" s="18"/>
      <c r="K5626" s="18"/>
      <c r="L5626" s="18"/>
      <c r="M5626" s="18"/>
      <c r="N5626" s="18"/>
      <c r="O5626" s="18"/>
      <c r="P5626" s="18"/>
      <c r="Q5626" s="18"/>
      <c r="R5626" s="18"/>
      <c r="S5626" s="18"/>
      <c r="T5626" s="18"/>
      <c r="U5626" s="18"/>
      <c r="V5626" s="18"/>
      <c r="W5626" s="18"/>
      <c r="X5626" s="19"/>
    </row>
    <row r="5627" spans="1:24" ht="15" customHeight="1" x14ac:dyDescent="0.2">
      <c r="A5627" s="27">
        <v>418462</v>
      </c>
      <c r="B5627" s="28"/>
      <c r="C5627" s="3">
        <v>42129</v>
      </c>
      <c r="D5627" s="4" t="s">
        <v>2546</v>
      </c>
      <c r="E5627" s="29">
        <v>37.520000000000003</v>
      </c>
      <c r="F5627" s="30"/>
      <c r="G5627" s="30"/>
      <c r="H5627" s="30"/>
      <c r="I5627" s="30"/>
      <c r="J5627" s="30"/>
      <c r="K5627" s="30"/>
      <c r="L5627" s="30"/>
      <c r="M5627" s="30"/>
      <c r="N5627" s="30"/>
      <c r="O5627" s="30"/>
      <c r="P5627" s="30"/>
      <c r="Q5627" s="30"/>
      <c r="R5627" s="31"/>
      <c r="S5627" s="4" t="s">
        <v>2547</v>
      </c>
      <c r="T5627" s="13" t="s">
        <v>133</v>
      </c>
      <c r="U5627" s="13" t="s">
        <v>185</v>
      </c>
      <c r="V5627" s="13" t="s">
        <v>208</v>
      </c>
      <c r="W5627" s="4" t="s">
        <v>2547</v>
      </c>
      <c r="X5627" s="13" t="s">
        <v>15</v>
      </c>
    </row>
    <row r="5628" spans="1:24" ht="15" customHeight="1" x14ac:dyDescent="0.2">
      <c r="A5628" s="32"/>
      <c r="B5628" s="33"/>
      <c r="C5628" s="11"/>
      <c r="D5628" s="8"/>
      <c r="E5628" s="32"/>
      <c r="F5628" s="34"/>
      <c r="G5628" s="34"/>
      <c r="H5628" s="34"/>
      <c r="I5628" s="34"/>
      <c r="J5628" s="34"/>
      <c r="K5628" s="34"/>
      <c r="L5628" s="34"/>
      <c r="M5628" s="34"/>
      <c r="N5628" s="34"/>
      <c r="O5628" s="34"/>
      <c r="P5628" s="34"/>
      <c r="Q5628" s="34"/>
      <c r="R5628" s="33"/>
      <c r="S5628" s="11"/>
      <c r="T5628" s="13" t="s">
        <v>273</v>
      </c>
      <c r="U5628" s="13" t="s">
        <v>15</v>
      </c>
      <c r="V5628" s="13" t="s">
        <v>15</v>
      </c>
      <c r="W5628" s="11"/>
      <c r="X5628" s="13" t="s">
        <v>15</v>
      </c>
    </row>
    <row r="5629" spans="1:24" ht="15" customHeight="1" x14ac:dyDescent="0.2">
      <c r="A5629" s="22">
        <v>418852</v>
      </c>
      <c r="B5629" s="23"/>
      <c r="C5629" s="20">
        <v>42136</v>
      </c>
      <c r="D5629" s="11"/>
      <c r="E5629" s="24">
        <v>25.3</v>
      </c>
      <c r="F5629" s="25"/>
      <c r="G5629" s="25"/>
      <c r="H5629" s="25"/>
      <c r="I5629" s="25"/>
      <c r="J5629" s="25"/>
      <c r="K5629" s="25"/>
      <c r="L5629" s="25"/>
      <c r="M5629" s="25"/>
      <c r="N5629" s="25"/>
      <c r="O5629" s="25"/>
      <c r="P5629" s="25"/>
      <c r="Q5629" s="25"/>
      <c r="R5629" s="26"/>
      <c r="S5629" s="13" t="s">
        <v>15</v>
      </c>
      <c r="T5629" s="13" t="s">
        <v>137</v>
      </c>
      <c r="U5629" s="13" t="s">
        <v>185</v>
      </c>
      <c r="V5629" s="13" t="s">
        <v>208</v>
      </c>
      <c r="W5629" s="13" t="s">
        <v>15</v>
      </c>
      <c r="X5629" s="13" t="s">
        <v>15</v>
      </c>
    </row>
    <row r="5630" spans="1:24" ht="2.25" customHeight="1" x14ac:dyDescent="0.2">
      <c r="A5630" s="14"/>
      <c r="B5630" s="15"/>
      <c r="C5630" s="15"/>
      <c r="D5630" s="15"/>
      <c r="E5630" s="15"/>
      <c r="F5630" s="15"/>
      <c r="G5630" s="15"/>
      <c r="H5630" s="15"/>
      <c r="I5630" s="15"/>
      <c r="J5630" s="15"/>
      <c r="K5630" s="15"/>
      <c r="L5630" s="15"/>
      <c r="M5630" s="15"/>
      <c r="N5630" s="15"/>
      <c r="O5630" s="15"/>
      <c r="P5630" s="15"/>
      <c r="Q5630" s="15"/>
      <c r="R5630" s="15"/>
      <c r="S5630" s="15"/>
      <c r="T5630" s="15"/>
      <c r="U5630" s="15"/>
      <c r="V5630" s="15"/>
      <c r="W5630" s="15"/>
      <c r="X5630" s="16"/>
    </row>
    <row r="5631" spans="1:24" ht="13.5" customHeight="1" x14ac:dyDescent="0.2">
      <c r="A5631" s="7"/>
      <c r="B5631" s="6"/>
      <c r="C5631" s="6"/>
      <c r="D5631" s="6"/>
      <c r="E5631" s="6"/>
      <c r="F5631" s="6"/>
      <c r="G5631" s="6"/>
      <c r="H5631" s="6"/>
      <c r="I5631" s="6"/>
      <c r="J5631" s="6"/>
      <c r="K5631" s="6"/>
      <c r="L5631" s="6"/>
      <c r="M5631" s="6"/>
      <c r="N5631" s="6"/>
      <c r="O5631" s="6"/>
      <c r="P5631" s="21">
        <f>SUM(hList_Frame_1!B3202:B3204)</f>
        <v>62.820000000000007</v>
      </c>
      <c r="Q5631" s="21"/>
      <c r="R5631" s="21"/>
      <c r="S5631" s="6"/>
      <c r="T5631" s="6"/>
      <c r="U5631" s="6"/>
      <c r="V5631" s="6"/>
      <c r="W5631" s="6"/>
      <c r="X5631" s="17"/>
    </row>
    <row r="5632" spans="1:24" ht="13.5" customHeight="1" x14ac:dyDescent="0.2">
      <c r="A5632" s="10"/>
      <c r="B5632" s="18"/>
      <c r="C5632" s="18"/>
      <c r="D5632" s="18"/>
      <c r="E5632" s="18"/>
      <c r="F5632" s="18"/>
      <c r="G5632" s="18"/>
      <c r="H5632" s="18"/>
      <c r="I5632" s="18"/>
      <c r="J5632" s="18"/>
      <c r="K5632" s="18"/>
      <c r="L5632" s="18"/>
      <c r="M5632" s="18"/>
      <c r="N5632" s="18"/>
      <c r="O5632" s="18"/>
      <c r="P5632" s="18"/>
      <c r="Q5632" s="18"/>
      <c r="R5632" s="18"/>
      <c r="S5632" s="18"/>
      <c r="T5632" s="18"/>
      <c r="U5632" s="18"/>
      <c r="V5632" s="18"/>
      <c r="W5632" s="18"/>
      <c r="X5632" s="19"/>
    </row>
    <row r="5633" spans="1:24" ht="15" customHeight="1" x14ac:dyDescent="0.2">
      <c r="A5633" s="22">
        <v>418152</v>
      </c>
      <c r="B5633" s="23"/>
      <c r="C5633" s="20">
        <v>42125</v>
      </c>
      <c r="D5633" s="4" t="s">
        <v>155</v>
      </c>
      <c r="E5633" s="24">
        <v>141.47999999999999</v>
      </c>
      <c r="F5633" s="25"/>
      <c r="G5633" s="25"/>
      <c r="H5633" s="25"/>
      <c r="I5633" s="25"/>
      <c r="J5633" s="25"/>
      <c r="K5633" s="25"/>
      <c r="L5633" s="25"/>
      <c r="M5633" s="25"/>
      <c r="N5633" s="25"/>
      <c r="O5633" s="25"/>
      <c r="P5633" s="25"/>
      <c r="Q5633" s="25"/>
      <c r="R5633" s="26"/>
      <c r="S5633" s="13" t="s">
        <v>525</v>
      </c>
      <c r="T5633" s="13" t="s">
        <v>1317</v>
      </c>
      <c r="U5633" s="13" t="s">
        <v>15</v>
      </c>
      <c r="V5633" s="13" t="s">
        <v>15</v>
      </c>
      <c r="W5633" s="13" t="s">
        <v>525</v>
      </c>
      <c r="X5633" s="13" t="s">
        <v>15</v>
      </c>
    </row>
    <row r="5634" spans="1:24" ht="15" customHeight="1" x14ac:dyDescent="0.2">
      <c r="A5634" s="22">
        <v>418903</v>
      </c>
      <c r="B5634" s="23"/>
      <c r="C5634" s="20">
        <v>42139</v>
      </c>
      <c r="D5634" s="8"/>
      <c r="E5634" s="24">
        <v>141.47999999999999</v>
      </c>
      <c r="F5634" s="25"/>
      <c r="G5634" s="25"/>
      <c r="H5634" s="25"/>
      <c r="I5634" s="25"/>
      <c r="J5634" s="25"/>
      <c r="K5634" s="25"/>
      <c r="L5634" s="25"/>
      <c r="M5634" s="25"/>
      <c r="N5634" s="25"/>
      <c r="O5634" s="25"/>
      <c r="P5634" s="25"/>
      <c r="Q5634" s="25"/>
      <c r="R5634" s="26"/>
      <c r="S5634" s="13" t="s">
        <v>527</v>
      </c>
      <c r="T5634" s="13" t="s">
        <v>1317</v>
      </c>
      <c r="U5634" s="13" t="s">
        <v>15</v>
      </c>
      <c r="V5634" s="13" t="s">
        <v>15</v>
      </c>
      <c r="W5634" s="13" t="s">
        <v>527</v>
      </c>
      <c r="X5634" s="13" t="s">
        <v>15</v>
      </c>
    </row>
    <row r="5635" spans="1:24" ht="15" customHeight="1" x14ac:dyDescent="0.2">
      <c r="A5635" s="22">
        <v>419540</v>
      </c>
      <c r="B5635" s="23"/>
      <c r="C5635" s="20">
        <v>42153</v>
      </c>
      <c r="D5635" s="11"/>
      <c r="E5635" s="24">
        <v>140.62</v>
      </c>
      <c r="F5635" s="25"/>
      <c r="G5635" s="25"/>
      <c r="H5635" s="25"/>
      <c r="I5635" s="25"/>
      <c r="J5635" s="25"/>
      <c r="K5635" s="25"/>
      <c r="L5635" s="25"/>
      <c r="M5635" s="25"/>
      <c r="N5635" s="25"/>
      <c r="O5635" s="25"/>
      <c r="P5635" s="25"/>
      <c r="Q5635" s="25"/>
      <c r="R5635" s="26"/>
      <c r="S5635" s="13" t="s">
        <v>528</v>
      </c>
      <c r="T5635" s="13" t="s">
        <v>1317</v>
      </c>
      <c r="U5635" s="13" t="s">
        <v>15</v>
      </c>
      <c r="V5635" s="13" t="s">
        <v>15</v>
      </c>
      <c r="W5635" s="13" t="s">
        <v>528</v>
      </c>
      <c r="X5635" s="13" t="s">
        <v>15</v>
      </c>
    </row>
    <row r="5636" spans="1:24" ht="2.25" customHeight="1" x14ac:dyDescent="0.2">
      <c r="A5636" s="14"/>
      <c r="B5636" s="15"/>
      <c r="C5636" s="15"/>
      <c r="D5636" s="15"/>
      <c r="E5636" s="15"/>
      <c r="F5636" s="15"/>
      <c r="G5636" s="15"/>
      <c r="H5636" s="15"/>
      <c r="I5636" s="15"/>
      <c r="J5636" s="15"/>
      <c r="K5636" s="15"/>
      <c r="L5636" s="15"/>
      <c r="M5636" s="15"/>
      <c r="N5636" s="15"/>
      <c r="O5636" s="15"/>
      <c r="P5636" s="15"/>
      <c r="Q5636" s="15"/>
      <c r="R5636" s="15"/>
      <c r="S5636" s="15"/>
      <c r="T5636" s="15"/>
      <c r="U5636" s="15"/>
      <c r="V5636" s="15"/>
      <c r="W5636" s="15"/>
      <c r="X5636" s="16"/>
    </row>
    <row r="5637" spans="1:24" ht="12.75" customHeight="1" x14ac:dyDescent="0.2">
      <c r="A5637" s="7"/>
      <c r="B5637" s="6"/>
      <c r="C5637" s="6"/>
      <c r="D5637" s="6"/>
      <c r="E5637" s="6"/>
      <c r="F5637" s="6"/>
      <c r="G5637" s="6"/>
      <c r="H5637" s="6"/>
      <c r="I5637" s="6"/>
      <c r="J5637" s="6"/>
      <c r="K5637" s="6"/>
      <c r="L5637" s="6"/>
      <c r="M5637" s="21">
        <f>SUM(hList_Frame_1!B3205:B3207)</f>
        <v>423.58</v>
      </c>
      <c r="N5637" s="21"/>
      <c r="O5637" s="21"/>
      <c r="P5637" s="21"/>
      <c r="Q5637" s="21"/>
      <c r="R5637" s="21"/>
      <c r="S5637" s="6"/>
      <c r="T5637" s="6"/>
      <c r="U5637" s="6"/>
      <c r="V5637" s="6"/>
      <c r="W5637" s="6"/>
      <c r="X5637" s="17"/>
    </row>
    <row r="5638" spans="1:24" ht="14.25" customHeight="1" x14ac:dyDescent="0.2">
      <c r="A5638" s="10"/>
      <c r="B5638" s="18"/>
      <c r="C5638" s="18"/>
      <c r="D5638" s="18"/>
      <c r="E5638" s="18"/>
      <c r="F5638" s="18"/>
      <c r="G5638" s="18"/>
      <c r="H5638" s="18"/>
      <c r="I5638" s="18"/>
      <c r="J5638" s="18"/>
      <c r="K5638" s="18"/>
      <c r="L5638" s="18"/>
      <c r="M5638" s="18"/>
      <c r="N5638" s="18"/>
      <c r="O5638" s="18"/>
      <c r="P5638" s="18"/>
      <c r="Q5638" s="18"/>
      <c r="R5638" s="18"/>
      <c r="S5638" s="18"/>
      <c r="T5638" s="18"/>
      <c r="U5638" s="18"/>
      <c r="V5638" s="18"/>
      <c r="W5638" s="18"/>
      <c r="X5638" s="19"/>
    </row>
    <row r="5639" spans="1:24" ht="15" customHeight="1" x14ac:dyDescent="0.2">
      <c r="A5639" s="27">
        <v>418855</v>
      </c>
      <c r="B5639" s="28"/>
      <c r="C5639" s="3">
        <v>42136</v>
      </c>
      <c r="D5639" s="4" t="s">
        <v>2548</v>
      </c>
      <c r="E5639" s="29">
        <v>3387.85</v>
      </c>
      <c r="F5639" s="30"/>
      <c r="G5639" s="30"/>
      <c r="H5639" s="30"/>
      <c r="I5639" s="30"/>
      <c r="J5639" s="30"/>
      <c r="K5639" s="30"/>
      <c r="L5639" s="30"/>
      <c r="M5639" s="30"/>
      <c r="N5639" s="30"/>
      <c r="O5639" s="30"/>
      <c r="P5639" s="30"/>
      <c r="Q5639" s="30"/>
      <c r="R5639" s="31"/>
      <c r="S5639" s="4" t="s">
        <v>22</v>
      </c>
      <c r="T5639" s="4" t="s">
        <v>625</v>
      </c>
      <c r="U5639" s="4" t="s">
        <v>24</v>
      </c>
      <c r="V5639" s="4" t="s">
        <v>25</v>
      </c>
      <c r="W5639" s="4" t="s">
        <v>22</v>
      </c>
      <c r="X5639" s="4" t="s">
        <v>15</v>
      </c>
    </row>
    <row r="5640" spans="1:24" ht="14.25" customHeight="1" x14ac:dyDescent="0.2">
      <c r="A5640" s="35"/>
      <c r="B5640" s="36"/>
      <c r="C5640" s="8"/>
      <c r="D5640" s="8"/>
      <c r="E5640" s="35"/>
      <c r="F5640" s="37"/>
      <c r="G5640" s="37"/>
      <c r="H5640" s="37"/>
      <c r="I5640" s="37"/>
      <c r="J5640" s="37"/>
      <c r="K5640" s="37"/>
      <c r="L5640" s="37"/>
      <c r="M5640" s="37"/>
      <c r="N5640" s="37"/>
      <c r="O5640" s="37"/>
      <c r="P5640" s="37"/>
      <c r="Q5640" s="37"/>
      <c r="R5640" s="36"/>
      <c r="S5640" s="8"/>
      <c r="T5640" s="11"/>
      <c r="U5640" s="11"/>
      <c r="V5640" s="11"/>
      <c r="W5640" s="8"/>
      <c r="X5640" s="12" t="s">
        <v>15</v>
      </c>
    </row>
    <row r="5641" spans="1:24" ht="15" customHeight="1" x14ac:dyDescent="0.2">
      <c r="A5641" s="35"/>
      <c r="B5641" s="36"/>
      <c r="C5641" s="8"/>
      <c r="D5641" s="8"/>
      <c r="E5641" s="35"/>
      <c r="F5641" s="37"/>
      <c r="G5641" s="37"/>
      <c r="H5641" s="37"/>
      <c r="I5641" s="37"/>
      <c r="J5641" s="37"/>
      <c r="K5641" s="37"/>
      <c r="L5641" s="37"/>
      <c r="M5641" s="37"/>
      <c r="N5641" s="37"/>
      <c r="O5641" s="37"/>
      <c r="P5641" s="37"/>
      <c r="Q5641" s="37"/>
      <c r="R5641" s="36"/>
      <c r="S5641" s="8"/>
      <c r="T5641" s="4" t="s">
        <v>790</v>
      </c>
      <c r="U5641" s="4" t="s">
        <v>24</v>
      </c>
      <c r="V5641" s="13" t="s">
        <v>223</v>
      </c>
      <c r="W5641" s="8"/>
      <c r="X5641" s="13" t="s">
        <v>15</v>
      </c>
    </row>
    <row r="5642" spans="1:24" ht="15" customHeight="1" x14ac:dyDescent="0.2">
      <c r="A5642" s="35"/>
      <c r="B5642" s="36"/>
      <c r="C5642" s="8"/>
      <c r="D5642" s="8"/>
      <c r="E5642" s="35"/>
      <c r="F5642" s="37"/>
      <c r="G5642" s="37"/>
      <c r="H5642" s="37"/>
      <c r="I5642" s="37"/>
      <c r="J5642" s="37"/>
      <c r="K5642" s="37"/>
      <c r="L5642" s="37"/>
      <c r="M5642" s="37"/>
      <c r="N5642" s="37"/>
      <c r="O5642" s="37"/>
      <c r="P5642" s="37"/>
      <c r="Q5642" s="37"/>
      <c r="R5642" s="36"/>
      <c r="S5642" s="8"/>
      <c r="T5642" s="8"/>
      <c r="U5642" s="8"/>
      <c r="V5642" s="4" t="s">
        <v>25</v>
      </c>
      <c r="W5642" s="8"/>
      <c r="X5642" s="4" t="s">
        <v>15</v>
      </c>
    </row>
    <row r="5643" spans="1:24" ht="14.25" customHeight="1" x14ac:dyDescent="0.2">
      <c r="A5643" s="35"/>
      <c r="B5643" s="36"/>
      <c r="C5643" s="8"/>
      <c r="D5643" s="8"/>
      <c r="E5643" s="35"/>
      <c r="F5643" s="37"/>
      <c r="G5643" s="37"/>
      <c r="H5643" s="37"/>
      <c r="I5643" s="37"/>
      <c r="J5643" s="37"/>
      <c r="K5643" s="37"/>
      <c r="L5643" s="37"/>
      <c r="M5643" s="37"/>
      <c r="N5643" s="37"/>
      <c r="O5643" s="37"/>
      <c r="P5643" s="37"/>
      <c r="Q5643" s="37"/>
      <c r="R5643" s="36"/>
      <c r="S5643" s="8"/>
      <c r="T5643" s="8"/>
      <c r="U5643" s="8"/>
      <c r="V5643" s="8"/>
      <c r="W5643" s="8"/>
      <c r="X5643" s="9" t="s">
        <v>15</v>
      </c>
    </row>
    <row r="5644" spans="1:24" ht="14.25" customHeight="1" x14ac:dyDescent="0.2">
      <c r="A5644" s="35"/>
      <c r="B5644" s="36"/>
      <c r="C5644" s="8"/>
      <c r="D5644" s="8"/>
      <c r="E5644" s="35"/>
      <c r="F5644" s="37"/>
      <c r="G5644" s="37"/>
      <c r="H5644" s="37"/>
      <c r="I5644" s="37"/>
      <c r="J5644" s="37"/>
      <c r="K5644" s="37"/>
      <c r="L5644" s="37"/>
      <c r="M5644" s="37"/>
      <c r="N5644" s="37"/>
      <c r="O5644" s="37"/>
      <c r="P5644" s="37"/>
      <c r="Q5644" s="37"/>
      <c r="R5644" s="36"/>
      <c r="S5644" s="8"/>
      <c r="T5644" s="8"/>
      <c r="U5644" s="8"/>
      <c r="V5644" s="8"/>
      <c r="W5644" s="8"/>
      <c r="X5644" s="9" t="s">
        <v>15</v>
      </c>
    </row>
    <row r="5645" spans="1:24" ht="14.25" customHeight="1" x14ac:dyDescent="0.2">
      <c r="A5645" s="35"/>
      <c r="B5645" s="36"/>
      <c r="C5645" s="8"/>
      <c r="D5645" s="8"/>
      <c r="E5645" s="35"/>
      <c r="F5645" s="37"/>
      <c r="G5645" s="37"/>
      <c r="H5645" s="37"/>
      <c r="I5645" s="37"/>
      <c r="J5645" s="37"/>
      <c r="K5645" s="37"/>
      <c r="L5645" s="37"/>
      <c r="M5645" s="37"/>
      <c r="N5645" s="37"/>
      <c r="O5645" s="37"/>
      <c r="P5645" s="37"/>
      <c r="Q5645" s="37"/>
      <c r="R5645" s="36"/>
      <c r="S5645" s="8"/>
      <c r="T5645" s="8"/>
      <c r="U5645" s="8"/>
      <c r="V5645" s="8"/>
      <c r="W5645" s="8"/>
      <c r="X5645" s="9" t="s">
        <v>15</v>
      </c>
    </row>
    <row r="5646" spans="1:24" ht="14.25" customHeight="1" x14ac:dyDescent="0.2">
      <c r="A5646" s="35"/>
      <c r="B5646" s="36"/>
      <c r="C5646" s="8"/>
      <c r="D5646" s="8"/>
      <c r="E5646" s="35"/>
      <c r="F5646" s="37"/>
      <c r="G5646" s="37"/>
      <c r="H5646" s="37"/>
      <c r="I5646" s="37"/>
      <c r="J5646" s="37"/>
      <c r="K5646" s="37"/>
      <c r="L5646" s="37"/>
      <c r="M5646" s="37"/>
      <c r="N5646" s="37"/>
      <c r="O5646" s="37"/>
      <c r="P5646" s="37"/>
      <c r="Q5646" s="37"/>
      <c r="R5646" s="36"/>
      <c r="S5646" s="8"/>
      <c r="T5646" s="8"/>
      <c r="U5646" s="8"/>
      <c r="V5646" s="8"/>
      <c r="W5646" s="8"/>
      <c r="X5646" s="9" t="s">
        <v>15</v>
      </c>
    </row>
    <row r="5647" spans="1:24" ht="14.25" customHeight="1" x14ac:dyDescent="0.2">
      <c r="A5647" s="35"/>
      <c r="B5647" s="36"/>
      <c r="C5647" s="8"/>
      <c r="D5647" s="8"/>
      <c r="E5647" s="35"/>
      <c r="F5647" s="37"/>
      <c r="G5647" s="37"/>
      <c r="H5647" s="37"/>
      <c r="I5647" s="37"/>
      <c r="J5647" s="37"/>
      <c r="K5647" s="37"/>
      <c r="L5647" s="37"/>
      <c r="M5647" s="37"/>
      <c r="N5647" s="37"/>
      <c r="O5647" s="37"/>
      <c r="P5647" s="37"/>
      <c r="Q5647" s="37"/>
      <c r="R5647" s="36"/>
      <c r="S5647" s="8"/>
      <c r="T5647" s="8"/>
      <c r="U5647" s="8"/>
      <c r="V5647" s="8"/>
      <c r="W5647" s="8"/>
      <c r="X5647" s="9" t="s">
        <v>15</v>
      </c>
    </row>
    <row r="5648" spans="1:24" ht="14.25" customHeight="1" x14ac:dyDescent="0.2">
      <c r="A5648" s="35"/>
      <c r="B5648" s="36"/>
      <c r="C5648" s="8"/>
      <c r="D5648" s="8"/>
      <c r="E5648" s="35"/>
      <c r="F5648" s="37"/>
      <c r="G5648" s="37"/>
      <c r="H5648" s="37"/>
      <c r="I5648" s="37"/>
      <c r="J5648" s="37"/>
      <c r="K5648" s="37"/>
      <c r="L5648" s="37"/>
      <c r="M5648" s="37"/>
      <c r="N5648" s="37"/>
      <c r="O5648" s="37"/>
      <c r="P5648" s="37"/>
      <c r="Q5648" s="37"/>
      <c r="R5648" s="36"/>
      <c r="S5648" s="8"/>
      <c r="T5648" s="8"/>
      <c r="U5648" s="8"/>
      <c r="V5648" s="8"/>
      <c r="W5648" s="8"/>
      <c r="X5648" s="9" t="s">
        <v>15</v>
      </c>
    </row>
    <row r="5649" spans="1:24" ht="14.25" customHeight="1" x14ac:dyDescent="0.2">
      <c r="A5649" s="35"/>
      <c r="B5649" s="36"/>
      <c r="C5649" s="8"/>
      <c r="D5649" s="8"/>
      <c r="E5649" s="35"/>
      <c r="F5649" s="37"/>
      <c r="G5649" s="37"/>
      <c r="H5649" s="37"/>
      <c r="I5649" s="37"/>
      <c r="J5649" s="37"/>
      <c r="K5649" s="37"/>
      <c r="L5649" s="37"/>
      <c r="M5649" s="37"/>
      <c r="N5649" s="37"/>
      <c r="O5649" s="37"/>
      <c r="P5649" s="37"/>
      <c r="Q5649" s="37"/>
      <c r="R5649" s="36"/>
      <c r="S5649" s="8"/>
      <c r="T5649" s="8"/>
      <c r="U5649" s="8"/>
      <c r="V5649" s="8"/>
      <c r="W5649" s="8"/>
      <c r="X5649" s="9" t="s">
        <v>15</v>
      </c>
    </row>
    <row r="5650" spans="1:24" ht="14.25" customHeight="1" x14ac:dyDescent="0.2">
      <c r="A5650" s="35"/>
      <c r="B5650" s="36"/>
      <c r="C5650" s="8"/>
      <c r="D5650" s="8"/>
      <c r="E5650" s="35"/>
      <c r="F5650" s="37"/>
      <c r="G5650" s="37"/>
      <c r="H5650" s="37"/>
      <c r="I5650" s="37"/>
      <c r="J5650" s="37"/>
      <c r="K5650" s="37"/>
      <c r="L5650" s="37"/>
      <c r="M5650" s="37"/>
      <c r="N5650" s="37"/>
      <c r="O5650" s="37"/>
      <c r="P5650" s="37"/>
      <c r="Q5650" s="37"/>
      <c r="R5650" s="36"/>
      <c r="S5650" s="8"/>
      <c r="T5650" s="8"/>
      <c r="U5650" s="8"/>
      <c r="V5650" s="8"/>
      <c r="W5650" s="8"/>
      <c r="X5650" s="9" t="s">
        <v>15</v>
      </c>
    </row>
    <row r="5651" spans="1:24" ht="14.25" customHeight="1" x14ac:dyDescent="0.2">
      <c r="A5651" s="35"/>
      <c r="B5651" s="36"/>
      <c r="C5651" s="8"/>
      <c r="D5651" s="8"/>
      <c r="E5651" s="35"/>
      <c r="F5651" s="37"/>
      <c r="G5651" s="37"/>
      <c r="H5651" s="37"/>
      <c r="I5651" s="37"/>
      <c r="J5651" s="37"/>
      <c r="K5651" s="37"/>
      <c r="L5651" s="37"/>
      <c r="M5651" s="37"/>
      <c r="N5651" s="37"/>
      <c r="O5651" s="37"/>
      <c r="P5651" s="37"/>
      <c r="Q5651" s="37"/>
      <c r="R5651" s="36"/>
      <c r="S5651" s="8"/>
      <c r="T5651" s="8"/>
      <c r="U5651" s="8"/>
      <c r="V5651" s="8"/>
      <c r="W5651" s="8"/>
      <c r="X5651" s="9" t="s">
        <v>15</v>
      </c>
    </row>
    <row r="5652" spans="1:24" ht="14.25" customHeight="1" x14ac:dyDescent="0.2">
      <c r="A5652" s="35"/>
      <c r="B5652" s="36"/>
      <c r="C5652" s="8"/>
      <c r="D5652" s="8"/>
      <c r="E5652" s="35"/>
      <c r="F5652" s="37"/>
      <c r="G5652" s="37"/>
      <c r="H5652" s="37"/>
      <c r="I5652" s="37"/>
      <c r="J5652" s="37"/>
      <c r="K5652" s="37"/>
      <c r="L5652" s="37"/>
      <c r="M5652" s="37"/>
      <c r="N5652" s="37"/>
      <c r="O5652" s="37"/>
      <c r="P5652" s="37"/>
      <c r="Q5652" s="37"/>
      <c r="R5652" s="36"/>
      <c r="S5652" s="8"/>
      <c r="T5652" s="8"/>
      <c r="U5652" s="8"/>
      <c r="V5652" s="8"/>
      <c r="W5652" s="8"/>
      <c r="X5652" s="9" t="s">
        <v>15</v>
      </c>
    </row>
    <row r="5653" spans="1:24" ht="14.25" customHeight="1" x14ac:dyDescent="0.2">
      <c r="A5653" s="35"/>
      <c r="B5653" s="36"/>
      <c r="C5653" s="8"/>
      <c r="D5653" s="8"/>
      <c r="E5653" s="35"/>
      <c r="F5653" s="37"/>
      <c r="G5653" s="37"/>
      <c r="H5653" s="37"/>
      <c r="I5653" s="37"/>
      <c r="J5653" s="37"/>
      <c r="K5653" s="37"/>
      <c r="L5653" s="37"/>
      <c r="M5653" s="37"/>
      <c r="N5653" s="37"/>
      <c r="O5653" s="37"/>
      <c r="P5653" s="37"/>
      <c r="Q5653" s="37"/>
      <c r="R5653" s="36"/>
      <c r="S5653" s="8"/>
      <c r="T5653" s="8"/>
      <c r="U5653" s="8"/>
      <c r="V5653" s="8"/>
      <c r="W5653" s="8"/>
      <c r="X5653" s="9" t="s">
        <v>15</v>
      </c>
    </row>
    <row r="5654" spans="1:24" ht="14.25" customHeight="1" x14ac:dyDescent="0.2">
      <c r="A5654" s="35"/>
      <c r="B5654" s="36"/>
      <c r="C5654" s="8"/>
      <c r="D5654" s="8"/>
      <c r="E5654" s="35"/>
      <c r="F5654" s="37"/>
      <c r="G5654" s="37"/>
      <c r="H5654" s="37"/>
      <c r="I5654" s="37"/>
      <c r="J5654" s="37"/>
      <c r="K5654" s="37"/>
      <c r="L5654" s="37"/>
      <c r="M5654" s="37"/>
      <c r="N5654" s="37"/>
      <c r="O5654" s="37"/>
      <c r="P5654" s="37"/>
      <c r="Q5654" s="37"/>
      <c r="R5654" s="36"/>
      <c r="S5654" s="8"/>
      <c r="T5654" s="8"/>
      <c r="U5654" s="8"/>
      <c r="V5654" s="8"/>
      <c r="W5654" s="8"/>
      <c r="X5654" s="9" t="s">
        <v>15</v>
      </c>
    </row>
    <row r="5655" spans="1:24" ht="14.25" customHeight="1" x14ac:dyDescent="0.2">
      <c r="A5655" s="35"/>
      <c r="B5655" s="36"/>
      <c r="C5655" s="8"/>
      <c r="D5655" s="8"/>
      <c r="E5655" s="35"/>
      <c r="F5655" s="37"/>
      <c r="G5655" s="37"/>
      <c r="H5655" s="37"/>
      <c r="I5655" s="37"/>
      <c r="J5655" s="37"/>
      <c r="K5655" s="37"/>
      <c r="L5655" s="37"/>
      <c r="M5655" s="37"/>
      <c r="N5655" s="37"/>
      <c r="O5655" s="37"/>
      <c r="P5655" s="37"/>
      <c r="Q5655" s="37"/>
      <c r="R5655" s="36"/>
      <c r="S5655" s="8"/>
      <c r="T5655" s="8"/>
      <c r="U5655" s="8"/>
      <c r="V5655" s="8"/>
      <c r="W5655" s="8"/>
      <c r="X5655" s="9" t="s">
        <v>15</v>
      </c>
    </row>
    <row r="5656" spans="1:24" ht="14.25" customHeight="1" x14ac:dyDescent="0.2">
      <c r="A5656" s="35"/>
      <c r="B5656" s="36"/>
      <c r="C5656" s="8"/>
      <c r="D5656" s="8"/>
      <c r="E5656" s="35"/>
      <c r="F5656" s="37"/>
      <c r="G5656" s="37"/>
      <c r="H5656" s="37"/>
      <c r="I5656" s="37"/>
      <c r="J5656" s="37"/>
      <c r="K5656" s="37"/>
      <c r="L5656" s="37"/>
      <c r="M5656" s="37"/>
      <c r="N5656" s="37"/>
      <c r="O5656" s="37"/>
      <c r="P5656" s="37"/>
      <c r="Q5656" s="37"/>
      <c r="R5656" s="36"/>
      <c r="S5656" s="8"/>
      <c r="T5656" s="8"/>
      <c r="U5656" s="8"/>
      <c r="V5656" s="8"/>
      <c r="W5656" s="8"/>
      <c r="X5656" s="9" t="s">
        <v>15</v>
      </c>
    </row>
    <row r="5657" spans="1:24" ht="14.25" customHeight="1" x14ac:dyDescent="0.2">
      <c r="A5657" s="35"/>
      <c r="B5657" s="36"/>
      <c r="C5657" s="8"/>
      <c r="D5657" s="8"/>
      <c r="E5657" s="35"/>
      <c r="F5657" s="37"/>
      <c r="G5657" s="37"/>
      <c r="H5657" s="37"/>
      <c r="I5657" s="37"/>
      <c r="J5657" s="37"/>
      <c r="K5657" s="37"/>
      <c r="L5657" s="37"/>
      <c r="M5657" s="37"/>
      <c r="N5657" s="37"/>
      <c r="O5657" s="37"/>
      <c r="P5657" s="37"/>
      <c r="Q5657" s="37"/>
      <c r="R5657" s="36"/>
      <c r="S5657" s="8"/>
      <c r="T5657" s="8"/>
      <c r="U5657" s="8"/>
      <c r="V5657" s="8"/>
      <c r="W5657" s="8"/>
      <c r="X5657" s="9" t="s">
        <v>15</v>
      </c>
    </row>
    <row r="5658" spans="1:24" ht="14.25" customHeight="1" x14ac:dyDescent="0.2">
      <c r="A5658" s="35"/>
      <c r="B5658" s="36"/>
      <c r="C5658" s="8"/>
      <c r="D5658" s="8"/>
      <c r="E5658" s="35"/>
      <c r="F5658" s="37"/>
      <c r="G5658" s="37"/>
      <c r="H5658" s="37"/>
      <c r="I5658" s="37"/>
      <c r="J5658" s="37"/>
      <c r="K5658" s="37"/>
      <c r="L5658" s="37"/>
      <c r="M5658" s="37"/>
      <c r="N5658" s="37"/>
      <c r="O5658" s="37"/>
      <c r="P5658" s="37"/>
      <c r="Q5658" s="37"/>
      <c r="R5658" s="36"/>
      <c r="S5658" s="8"/>
      <c r="T5658" s="8"/>
      <c r="U5658" s="8"/>
      <c r="V5658" s="8"/>
      <c r="W5658" s="8"/>
      <c r="X5658" s="9" t="s">
        <v>15</v>
      </c>
    </row>
    <row r="5659" spans="1:24" ht="14.25" customHeight="1" x14ac:dyDescent="0.2">
      <c r="A5659" s="35"/>
      <c r="B5659" s="36"/>
      <c r="C5659" s="8"/>
      <c r="D5659" s="8"/>
      <c r="E5659" s="35"/>
      <c r="F5659" s="37"/>
      <c r="G5659" s="37"/>
      <c r="H5659" s="37"/>
      <c r="I5659" s="37"/>
      <c r="J5659" s="37"/>
      <c r="K5659" s="37"/>
      <c r="L5659" s="37"/>
      <c r="M5659" s="37"/>
      <c r="N5659" s="37"/>
      <c r="O5659" s="37"/>
      <c r="P5659" s="37"/>
      <c r="Q5659" s="37"/>
      <c r="R5659" s="36"/>
      <c r="S5659" s="8"/>
      <c r="T5659" s="8"/>
      <c r="U5659" s="8"/>
      <c r="V5659" s="8"/>
      <c r="W5659" s="8"/>
      <c r="X5659" s="9" t="s">
        <v>15</v>
      </c>
    </row>
    <row r="5660" spans="1:24" ht="14.25" customHeight="1" x14ac:dyDescent="0.2">
      <c r="A5660" s="35"/>
      <c r="B5660" s="36"/>
      <c r="C5660" s="8"/>
      <c r="D5660" s="8"/>
      <c r="E5660" s="35"/>
      <c r="F5660" s="37"/>
      <c r="G5660" s="37"/>
      <c r="H5660" s="37"/>
      <c r="I5660" s="37"/>
      <c r="J5660" s="37"/>
      <c r="K5660" s="37"/>
      <c r="L5660" s="37"/>
      <c r="M5660" s="37"/>
      <c r="N5660" s="37"/>
      <c r="O5660" s="37"/>
      <c r="P5660" s="37"/>
      <c r="Q5660" s="37"/>
      <c r="R5660" s="36"/>
      <c r="S5660" s="8"/>
      <c r="T5660" s="8"/>
      <c r="U5660" s="8"/>
      <c r="V5660" s="8"/>
      <c r="W5660" s="8"/>
      <c r="X5660" s="9" t="s">
        <v>15</v>
      </c>
    </row>
    <row r="5661" spans="1:24" ht="14.25" customHeight="1" x14ac:dyDescent="0.2">
      <c r="A5661" s="35"/>
      <c r="B5661" s="36"/>
      <c r="C5661" s="8"/>
      <c r="D5661" s="8"/>
      <c r="E5661" s="35"/>
      <c r="F5661" s="37"/>
      <c r="G5661" s="37"/>
      <c r="H5661" s="37"/>
      <c r="I5661" s="37"/>
      <c r="J5661" s="37"/>
      <c r="K5661" s="37"/>
      <c r="L5661" s="37"/>
      <c r="M5661" s="37"/>
      <c r="N5661" s="37"/>
      <c r="O5661" s="37"/>
      <c r="P5661" s="37"/>
      <c r="Q5661" s="37"/>
      <c r="R5661" s="36"/>
      <c r="S5661" s="8"/>
      <c r="T5661" s="8"/>
      <c r="U5661" s="8"/>
      <c r="V5661" s="8"/>
      <c r="W5661" s="8"/>
      <c r="X5661" s="9" t="s">
        <v>15</v>
      </c>
    </row>
    <row r="5662" spans="1:24" ht="14.25" customHeight="1" x14ac:dyDescent="0.2">
      <c r="A5662" s="35"/>
      <c r="B5662" s="36"/>
      <c r="C5662" s="8"/>
      <c r="D5662" s="8"/>
      <c r="E5662" s="35"/>
      <c r="F5662" s="37"/>
      <c r="G5662" s="37"/>
      <c r="H5662" s="37"/>
      <c r="I5662" s="37"/>
      <c r="J5662" s="37"/>
      <c r="K5662" s="37"/>
      <c r="L5662" s="37"/>
      <c r="M5662" s="37"/>
      <c r="N5662" s="37"/>
      <c r="O5662" s="37"/>
      <c r="P5662" s="37"/>
      <c r="Q5662" s="37"/>
      <c r="R5662" s="36"/>
      <c r="S5662" s="8"/>
      <c r="T5662" s="8"/>
      <c r="U5662" s="8"/>
      <c r="V5662" s="8"/>
      <c r="W5662" s="8"/>
      <c r="X5662" s="9" t="s">
        <v>15</v>
      </c>
    </row>
    <row r="5663" spans="1:24" ht="14.25" customHeight="1" x14ac:dyDescent="0.2">
      <c r="A5663" s="35"/>
      <c r="B5663" s="36"/>
      <c r="C5663" s="8"/>
      <c r="D5663" s="8"/>
      <c r="E5663" s="35"/>
      <c r="F5663" s="37"/>
      <c r="G5663" s="37"/>
      <c r="H5663" s="37"/>
      <c r="I5663" s="37"/>
      <c r="J5663" s="37"/>
      <c r="K5663" s="37"/>
      <c r="L5663" s="37"/>
      <c r="M5663" s="37"/>
      <c r="N5663" s="37"/>
      <c r="O5663" s="37"/>
      <c r="P5663" s="37"/>
      <c r="Q5663" s="37"/>
      <c r="R5663" s="36"/>
      <c r="S5663" s="8"/>
      <c r="T5663" s="8"/>
      <c r="U5663" s="8"/>
      <c r="V5663" s="11"/>
      <c r="W5663" s="8"/>
      <c r="X5663" s="12" t="s">
        <v>15</v>
      </c>
    </row>
    <row r="5664" spans="1:24" ht="15" customHeight="1" x14ac:dyDescent="0.2">
      <c r="A5664" s="35"/>
      <c r="B5664" s="36"/>
      <c r="C5664" s="8"/>
      <c r="D5664" s="8"/>
      <c r="E5664" s="35"/>
      <c r="F5664" s="37"/>
      <c r="G5664" s="37"/>
      <c r="H5664" s="37"/>
      <c r="I5664" s="37"/>
      <c r="J5664" s="37"/>
      <c r="K5664" s="37"/>
      <c r="L5664" s="37"/>
      <c r="M5664" s="37"/>
      <c r="N5664" s="37"/>
      <c r="O5664" s="37"/>
      <c r="P5664" s="37"/>
      <c r="Q5664" s="37"/>
      <c r="R5664" s="36"/>
      <c r="S5664" s="8"/>
      <c r="T5664" s="8"/>
      <c r="U5664" s="8"/>
      <c r="V5664" s="4" t="s">
        <v>168</v>
      </c>
      <c r="W5664" s="8"/>
      <c r="X5664" s="4" t="s">
        <v>15</v>
      </c>
    </row>
    <row r="5665" spans="1:24" ht="14.25" customHeight="1" x14ac:dyDescent="0.2">
      <c r="A5665" s="35"/>
      <c r="B5665" s="36"/>
      <c r="C5665" s="8"/>
      <c r="D5665" s="8"/>
      <c r="E5665" s="35"/>
      <c r="F5665" s="37"/>
      <c r="G5665" s="37"/>
      <c r="H5665" s="37"/>
      <c r="I5665" s="37"/>
      <c r="J5665" s="37"/>
      <c r="K5665" s="37"/>
      <c r="L5665" s="37"/>
      <c r="M5665" s="37"/>
      <c r="N5665" s="37"/>
      <c r="O5665" s="37"/>
      <c r="P5665" s="37"/>
      <c r="Q5665" s="37"/>
      <c r="R5665" s="36"/>
      <c r="S5665" s="8"/>
      <c r="T5665" s="8"/>
      <c r="U5665" s="8"/>
      <c r="V5665" s="8"/>
      <c r="W5665" s="8"/>
      <c r="X5665" s="9" t="s">
        <v>15</v>
      </c>
    </row>
    <row r="5666" spans="1:24" ht="14.25" customHeight="1" x14ac:dyDescent="0.2">
      <c r="A5666" s="35"/>
      <c r="B5666" s="36"/>
      <c r="C5666" s="8"/>
      <c r="D5666" s="8"/>
      <c r="E5666" s="35"/>
      <c r="F5666" s="37"/>
      <c r="G5666" s="37"/>
      <c r="H5666" s="37"/>
      <c r="I5666" s="37"/>
      <c r="J5666" s="37"/>
      <c r="K5666" s="37"/>
      <c r="L5666" s="37"/>
      <c r="M5666" s="37"/>
      <c r="N5666" s="37"/>
      <c r="O5666" s="37"/>
      <c r="P5666" s="37"/>
      <c r="Q5666" s="37"/>
      <c r="R5666" s="36"/>
      <c r="S5666" s="8"/>
      <c r="T5666" s="8"/>
      <c r="U5666" s="8"/>
      <c r="V5666" s="8"/>
      <c r="W5666" s="8"/>
      <c r="X5666" s="9" t="s">
        <v>15</v>
      </c>
    </row>
    <row r="5667" spans="1:24" ht="14.25" customHeight="1" x14ac:dyDescent="0.2">
      <c r="A5667" s="32"/>
      <c r="B5667" s="33"/>
      <c r="C5667" s="11"/>
      <c r="D5667" s="8"/>
      <c r="E5667" s="32"/>
      <c r="F5667" s="34"/>
      <c r="G5667" s="34"/>
      <c r="H5667" s="34"/>
      <c r="I5667" s="34"/>
      <c r="J5667" s="34"/>
      <c r="K5667" s="34"/>
      <c r="L5667" s="34"/>
      <c r="M5667" s="34"/>
      <c r="N5667" s="34"/>
      <c r="O5667" s="34"/>
      <c r="P5667" s="34"/>
      <c r="Q5667" s="34"/>
      <c r="R5667" s="33"/>
      <c r="S5667" s="11"/>
      <c r="T5667" s="11"/>
      <c r="U5667" s="11"/>
      <c r="V5667" s="11"/>
      <c r="W5667" s="11"/>
      <c r="X5667" s="12" t="s">
        <v>15</v>
      </c>
    </row>
    <row r="5668" spans="1:24" ht="15" customHeight="1" x14ac:dyDescent="0.2">
      <c r="A5668" s="22">
        <v>419497</v>
      </c>
      <c r="B5668" s="23"/>
      <c r="C5668" s="20">
        <v>42150</v>
      </c>
      <c r="D5668" s="8"/>
      <c r="E5668" s="24">
        <v>9.5</v>
      </c>
      <c r="F5668" s="25"/>
      <c r="G5668" s="25"/>
      <c r="H5668" s="25"/>
      <c r="I5668" s="25"/>
      <c r="J5668" s="25"/>
      <c r="K5668" s="25"/>
      <c r="L5668" s="25"/>
      <c r="M5668" s="25"/>
      <c r="N5668" s="25"/>
      <c r="O5668" s="25"/>
      <c r="P5668" s="25"/>
      <c r="Q5668" s="25"/>
      <c r="R5668" s="26"/>
      <c r="S5668" s="13" t="s">
        <v>22</v>
      </c>
      <c r="T5668" s="13" t="s">
        <v>790</v>
      </c>
      <c r="U5668" s="13" t="s">
        <v>120</v>
      </c>
      <c r="V5668" s="13" t="s">
        <v>2549</v>
      </c>
      <c r="W5668" s="13" t="s">
        <v>22</v>
      </c>
      <c r="X5668" s="13" t="s">
        <v>15</v>
      </c>
    </row>
    <row r="5669" spans="1:24" ht="15" customHeight="1" x14ac:dyDescent="0.2">
      <c r="A5669" s="27">
        <v>419500</v>
      </c>
      <c r="B5669" s="28"/>
      <c r="C5669" s="3">
        <v>42150</v>
      </c>
      <c r="D5669" s="8"/>
      <c r="E5669" s="29">
        <v>2012.8</v>
      </c>
      <c r="F5669" s="30"/>
      <c r="G5669" s="30"/>
      <c r="H5669" s="30"/>
      <c r="I5669" s="30"/>
      <c r="J5669" s="30"/>
      <c r="K5669" s="30"/>
      <c r="L5669" s="30"/>
      <c r="M5669" s="30"/>
      <c r="N5669" s="30"/>
      <c r="O5669" s="30"/>
      <c r="P5669" s="30"/>
      <c r="Q5669" s="30"/>
      <c r="R5669" s="31"/>
      <c r="S5669" s="4" t="s">
        <v>22</v>
      </c>
      <c r="T5669" s="4" t="s">
        <v>790</v>
      </c>
      <c r="U5669" s="4" t="s">
        <v>74</v>
      </c>
      <c r="V5669" s="4" t="s">
        <v>75</v>
      </c>
      <c r="W5669" s="4" t="s">
        <v>22</v>
      </c>
      <c r="X5669" s="4" t="s">
        <v>15</v>
      </c>
    </row>
    <row r="5670" spans="1:24" ht="14.25" customHeight="1" x14ac:dyDescent="0.2">
      <c r="A5670" s="35"/>
      <c r="B5670" s="36"/>
      <c r="C5670" s="8"/>
      <c r="D5670" s="8"/>
      <c r="E5670" s="35"/>
      <c r="F5670" s="37"/>
      <c r="G5670" s="37"/>
      <c r="H5670" s="37"/>
      <c r="I5670" s="37"/>
      <c r="J5670" s="37"/>
      <c r="K5670" s="37"/>
      <c r="L5670" s="37"/>
      <c r="M5670" s="37"/>
      <c r="N5670" s="37"/>
      <c r="O5670" s="37"/>
      <c r="P5670" s="37"/>
      <c r="Q5670" s="37"/>
      <c r="R5670" s="36"/>
      <c r="S5670" s="8"/>
      <c r="T5670" s="8"/>
      <c r="U5670" s="8"/>
      <c r="V5670" s="8"/>
      <c r="W5670" s="8"/>
      <c r="X5670" s="9" t="s">
        <v>15</v>
      </c>
    </row>
    <row r="5671" spans="1:24" ht="14.25" customHeight="1" x14ac:dyDescent="0.2">
      <c r="A5671" s="35"/>
      <c r="B5671" s="36"/>
      <c r="C5671" s="8"/>
      <c r="D5671" s="8"/>
      <c r="E5671" s="35"/>
      <c r="F5671" s="37"/>
      <c r="G5671" s="37"/>
      <c r="H5671" s="37"/>
      <c r="I5671" s="37"/>
      <c r="J5671" s="37"/>
      <c r="K5671" s="37"/>
      <c r="L5671" s="37"/>
      <c r="M5671" s="37"/>
      <c r="N5671" s="37"/>
      <c r="O5671" s="37"/>
      <c r="P5671" s="37"/>
      <c r="Q5671" s="37"/>
      <c r="R5671" s="36"/>
      <c r="S5671" s="8"/>
      <c r="T5671" s="8"/>
      <c r="U5671" s="11"/>
      <c r="V5671" s="11"/>
      <c r="W5671" s="8"/>
      <c r="X5671" s="12" t="s">
        <v>15</v>
      </c>
    </row>
    <row r="5672" spans="1:24" ht="15" customHeight="1" x14ac:dyDescent="0.2">
      <c r="A5672" s="35"/>
      <c r="B5672" s="36"/>
      <c r="C5672" s="8"/>
      <c r="D5672" s="8"/>
      <c r="E5672" s="35"/>
      <c r="F5672" s="37"/>
      <c r="G5672" s="37"/>
      <c r="H5672" s="37"/>
      <c r="I5672" s="37"/>
      <c r="J5672" s="37"/>
      <c r="K5672" s="37"/>
      <c r="L5672" s="37"/>
      <c r="M5672" s="37"/>
      <c r="N5672" s="37"/>
      <c r="O5672" s="37"/>
      <c r="P5672" s="37"/>
      <c r="Q5672" s="37"/>
      <c r="R5672" s="36"/>
      <c r="S5672" s="8"/>
      <c r="T5672" s="8"/>
      <c r="U5672" s="4" t="s">
        <v>24</v>
      </c>
      <c r="V5672" s="4" t="s">
        <v>223</v>
      </c>
      <c r="W5672" s="8"/>
      <c r="X5672" s="4" t="s">
        <v>15</v>
      </c>
    </row>
    <row r="5673" spans="1:24" ht="14.25" customHeight="1" x14ac:dyDescent="0.2">
      <c r="A5673" s="35"/>
      <c r="B5673" s="36"/>
      <c r="C5673" s="8"/>
      <c r="D5673" s="8"/>
      <c r="E5673" s="35"/>
      <c r="F5673" s="37"/>
      <c r="G5673" s="37"/>
      <c r="H5673" s="37"/>
      <c r="I5673" s="37"/>
      <c r="J5673" s="37"/>
      <c r="K5673" s="37"/>
      <c r="L5673" s="37"/>
      <c r="M5673" s="37"/>
      <c r="N5673" s="37"/>
      <c r="O5673" s="37"/>
      <c r="P5673" s="37"/>
      <c r="Q5673" s="37"/>
      <c r="R5673" s="36"/>
      <c r="S5673" s="8"/>
      <c r="T5673" s="8"/>
      <c r="U5673" s="8"/>
      <c r="V5673" s="11"/>
      <c r="W5673" s="8"/>
      <c r="X5673" s="12" t="s">
        <v>15</v>
      </c>
    </row>
    <row r="5674" spans="1:24" ht="15" customHeight="1" x14ac:dyDescent="0.2">
      <c r="A5674" s="35"/>
      <c r="B5674" s="36"/>
      <c r="C5674" s="8"/>
      <c r="D5674" s="8"/>
      <c r="E5674" s="35"/>
      <c r="F5674" s="37"/>
      <c r="G5674" s="37"/>
      <c r="H5674" s="37"/>
      <c r="I5674" s="37"/>
      <c r="J5674" s="37"/>
      <c r="K5674" s="37"/>
      <c r="L5674" s="37"/>
      <c r="M5674" s="37"/>
      <c r="N5674" s="37"/>
      <c r="O5674" s="37"/>
      <c r="P5674" s="37"/>
      <c r="Q5674" s="37"/>
      <c r="R5674" s="36"/>
      <c r="S5674" s="8"/>
      <c r="T5674" s="8"/>
      <c r="U5674" s="8"/>
      <c r="V5674" s="4" t="s">
        <v>25</v>
      </c>
      <c r="W5674" s="8"/>
      <c r="X5674" s="4" t="s">
        <v>15</v>
      </c>
    </row>
    <row r="5675" spans="1:24" ht="14.25" customHeight="1" x14ac:dyDescent="0.2">
      <c r="A5675" s="35"/>
      <c r="B5675" s="36"/>
      <c r="C5675" s="8"/>
      <c r="D5675" s="8"/>
      <c r="E5675" s="35"/>
      <c r="F5675" s="37"/>
      <c r="G5675" s="37"/>
      <c r="H5675" s="37"/>
      <c r="I5675" s="37"/>
      <c r="J5675" s="37"/>
      <c r="K5675" s="37"/>
      <c r="L5675" s="37"/>
      <c r="M5675" s="37"/>
      <c r="N5675" s="37"/>
      <c r="O5675" s="37"/>
      <c r="P5675" s="37"/>
      <c r="Q5675" s="37"/>
      <c r="R5675" s="36"/>
      <c r="S5675" s="8"/>
      <c r="T5675" s="8"/>
      <c r="U5675" s="8"/>
      <c r="V5675" s="8"/>
      <c r="W5675" s="8"/>
      <c r="X5675" s="9" t="s">
        <v>15</v>
      </c>
    </row>
    <row r="5676" spans="1:24" ht="14.25" customHeight="1" x14ac:dyDescent="0.2">
      <c r="A5676" s="35"/>
      <c r="B5676" s="36"/>
      <c r="C5676" s="8"/>
      <c r="D5676" s="8"/>
      <c r="E5676" s="35"/>
      <c r="F5676" s="37"/>
      <c r="G5676" s="37"/>
      <c r="H5676" s="37"/>
      <c r="I5676" s="37"/>
      <c r="J5676" s="37"/>
      <c r="K5676" s="37"/>
      <c r="L5676" s="37"/>
      <c r="M5676" s="37"/>
      <c r="N5676" s="37"/>
      <c r="O5676" s="37"/>
      <c r="P5676" s="37"/>
      <c r="Q5676" s="37"/>
      <c r="R5676" s="36"/>
      <c r="S5676" s="8"/>
      <c r="T5676" s="8"/>
      <c r="U5676" s="8"/>
      <c r="V5676" s="8"/>
      <c r="W5676" s="8"/>
      <c r="X5676" s="9" t="s">
        <v>15</v>
      </c>
    </row>
    <row r="5677" spans="1:24" ht="14.25" customHeight="1" x14ac:dyDescent="0.2">
      <c r="A5677" s="35"/>
      <c r="B5677" s="36"/>
      <c r="C5677" s="8"/>
      <c r="D5677" s="8"/>
      <c r="E5677" s="35"/>
      <c r="F5677" s="37"/>
      <c r="G5677" s="37"/>
      <c r="H5677" s="37"/>
      <c r="I5677" s="37"/>
      <c r="J5677" s="37"/>
      <c r="K5677" s="37"/>
      <c r="L5677" s="37"/>
      <c r="M5677" s="37"/>
      <c r="N5677" s="37"/>
      <c r="O5677" s="37"/>
      <c r="P5677" s="37"/>
      <c r="Q5677" s="37"/>
      <c r="R5677" s="36"/>
      <c r="S5677" s="8"/>
      <c r="T5677" s="8"/>
      <c r="U5677" s="8"/>
      <c r="V5677" s="8"/>
      <c r="W5677" s="8"/>
      <c r="X5677" s="9" t="s">
        <v>15</v>
      </c>
    </row>
    <row r="5678" spans="1:24" ht="14.25" customHeight="1" x14ac:dyDescent="0.2">
      <c r="A5678" s="35"/>
      <c r="B5678" s="36"/>
      <c r="C5678" s="8"/>
      <c r="D5678" s="8"/>
      <c r="E5678" s="35"/>
      <c r="F5678" s="37"/>
      <c r="G5678" s="37"/>
      <c r="H5678" s="37"/>
      <c r="I5678" s="37"/>
      <c r="J5678" s="37"/>
      <c r="K5678" s="37"/>
      <c r="L5678" s="37"/>
      <c r="M5678" s="37"/>
      <c r="N5678" s="37"/>
      <c r="O5678" s="37"/>
      <c r="P5678" s="37"/>
      <c r="Q5678" s="37"/>
      <c r="R5678" s="36"/>
      <c r="S5678" s="8"/>
      <c r="T5678" s="8"/>
      <c r="U5678" s="8"/>
      <c r="V5678" s="8"/>
      <c r="W5678" s="8"/>
      <c r="X5678" s="9" t="s">
        <v>15</v>
      </c>
    </row>
    <row r="5679" spans="1:24" ht="14.25" customHeight="1" x14ac:dyDescent="0.2">
      <c r="A5679" s="35"/>
      <c r="B5679" s="36"/>
      <c r="C5679" s="8"/>
      <c r="D5679" s="8"/>
      <c r="E5679" s="35"/>
      <c r="F5679" s="37"/>
      <c r="G5679" s="37"/>
      <c r="H5679" s="37"/>
      <c r="I5679" s="37"/>
      <c r="J5679" s="37"/>
      <c r="K5679" s="37"/>
      <c r="L5679" s="37"/>
      <c r="M5679" s="37"/>
      <c r="N5679" s="37"/>
      <c r="O5679" s="37"/>
      <c r="P5679" s="37"/>
      <c r="Q5679" s="37"/>
      <c r="R5679" s="36"/>
      <c r="S5679" s="8"/>
      <c r="T5679" s="8"/>
      <c r="U5679" s="8"/>
      <c r="V5679" s="8"/>
      <c r="W5679" s="8"/>
      <c r="X5679" s="9" t="s">
        <v>15</v>
      </c>
    </row>
    <row r="5680" spans="1:24" ht="14.25" customHeight="1" x14ac:dyDescent="0.2">
      <c r="A5680" s="35"/>
      <c r="B5680" s="36"/>
      <c r="C5680" s="8"/>
      <c r="D5680" s="8"/>
      <c r="E5680" s="35"/>
      <c r="F5680" s="37"/>
      <c r="G5680" s="37"/>
      <c r="H5680" s="37"/>
      <c r="I5680" s="37"/>
      <c r="J5680" s="37"/>
      <c r="K5680" s="37"/>
      <c r="L5680" s="37"/>
      <c r="M5680" s="37"/>
      <c r="N5680" s="37"/>
      <c r="O5680" s="37"/>
      <c r="P5680" s="37"/>
      <c r="Q5680" s="37"/>
      <c r="R5680" s="36"/>
      <c r="S5680" s="8"/>
      <c r="T5680" s="8"/>
      <c r="U5680" s="8"/>
      <c r="V5680" s="8"/>
      <c r="W5680" s="8"/>
      <c r="X5680" s="9" t="s">
        <v>15</v>
      </c>
    </row>
    <row r="5681" spans="1:24" ht="14.25" customHeight="1" x14ac:dyDescent="0.2">
      <c r="A5681" s="35"/>
      <c r="B5681" s="36"/>
      <c r="C5681" s="8"/>
      <c r="D5681" s="8"/>
      <c r="E5681" s="35"/>
      <c r="F5681" s="37"/>
      <c r="G5681" s="37"/>
      <c r="H5681" s="37"/>
      <c r="I5681" s="37"/>
      <c r="J5681" s="37"/>
      <c r="K5681" s="37"/>
      <c r="L5681" s="37"/>
      <c r="M5681" s="37"/>
      <c r="N5681" s="37"/>
      <c r="O5681" s="37"/>
      <c r="P5681" s="37"/>
      <c r="Q5681" s="37"/>
      <c r="R5681" s="36"/>
      <c r="S5681" s="8"/>
      <c r="T5681" s="8"/>
      <c r="U5681" s="8"/>
      <c r="V5681" s="8"/>
      <c r="W5681" s="8"/>
      <c r="X5681" s="9" t="s">
        <v>15</v>
      </c>
    </row>
    <row r="5682" spans="1:24" ht="14.25" customHeight="1" x14ac:dyDescent="0.2">
      <c r="A5682" s="35"/>
      <c r="B5682" s="36"/>
      <c r="C5682" s="8"/>
      <c r="D5682" s="8"/>
      <c r="E5682" s="35"/>
      <c r="F5682" s="37"/>
      <c r="G5682" s="37"/>
      <c r="H5682" s="37"/>
      <c r="I5682" s="37"/>
      <c r="J5682" s="37"/>
      <c r="K5682" s="37"/>
      <c r="L5682" s="37"/>
      <c r="M5682" s="37"/>
      <c r="N5682" s="37"/>
      <c r="O5682" s="37"/>
      <c r="P5682" s="37"/>
      <c r="Q5682" s="37"/>
      <c r="R5682" s="36"/>
      <c r="S5682" s="8"/>
      <c r="T5682" s="8"/>
      <c r="U5682" s="8"/>
      <c r="V5682" s="8"/>
      <c r="W5682" s="8"/>
      <c r="X5682" s="9" t="s">
        <v>15</v>
      </c>
    </row>
    <row r="5683" spans="1:24" ht="14.25" customHeight="1" x14ac:dyDescent="0.2">
      <c r="A5683" s="35"/>
      <c r="B5683" s="36"/>
      <c r="C5683" s="8"/>
      <c r="D5683" s="8"/>
      <c r="E5683" s="35"/>
      <c r="F5683" s="37"/>
      <c r="G5683" s="37"/>
      <c r="H5683" s="37"/>
      <c r="I5683" s="37"/>
      <c r="J5683" s="37"/>
      <c r="K5683" s="37"/>
      <c r="L5683" s="37"/>
      <c r="M5683" s="37"/>
      <c r="N5683" s="37"/>
      <c r="O5683" s="37"/>
      <c r="P5683" s="37"/>
      <c r="Q5683" s="37"/>
      <c r="R5683" s="36"/>
      <c r="S5683" s="8"/>
      <c r="T5683" s="8"/>
      <c r="U5683" s="8"/>
      <c r="V5683" s="8"/>
      <c r="W5683" s="8"/>
      <c r="X5683" s="9" t="s">
        <v>15</v>
      </c>
    </row>
    <row r="5684" spans="1:24" ht="14.25" customHeight="1" x14ac:dyDescent="0.2">
      <c r="A5684" s="35"/>
      <c r="B5684" s="36"/>
      <c r="C5684" s="8"/>
      <c r="D5684" s="8"/>
      <c r="E5684" s="35"/>
      <c r="F5684" s="37"/>
      <c r="G5684" s="37"/>
      <c r="H5684" s="37"/>
      <c r="I5684" s="37"/>
      <c r="J5684" s="37"/>
      <c r="K5684" s="37"/>
      <c r="L5684" s="37"/>
      <c r="M5684" s="37"/>
      <c r="N5684" s="37"/>
      <c r="O5684" s="37"/>
      <c r="P5684" s="37"/>
      <c r="Q5684" s="37"/>
      <c r="R5684" s="36"/>
      <c r="S5684" s="8"/>
      <c r="T5684" s="8"/>
      <c r="U5684" s="8"/>
      <c r="V5684" s="8"/>
      <c r="W5684" s="8"/>
      <c r="X5684" s="9" t="s">
        <v>15</v>
      </c>
    </row>
    <row r="5685" spans="1:24" ht="14.25" customHeight="1" x14ac:dyDescent="0.2">
      <c r="A5685" s="35"/>
      <c r="B5685" s="36"/>
      <c r="C5685" s="8"/>
      <c r="D5685" s="8"/>
      <c r="E5685" s="35"/>
      <c r="F5685" s="37"/>
      <c r="G5685" s="37"/>
      <c r="H5685" s="37"/>
      <c r="I5685" s="37"/>
      <c r="J5685" s="37"/>
      <c r="K5685" s="37"/>
      <c r="L5685" s="37"/>
      <c r="M5685" s="37"/>
      <c r="N5685" s="37"/>
      <c r="O5685" s="37"/>
      <c r="P5685" s="37"/>
      <c r="Q5685" s="37"/>
      <c r="R5685" s="36"/>
      <c r="S5685" s="8"/>
      <c r="T5685" s="8"/>
      <c r="U5685" s="8"/>
      <c r="V5685" s="8"/>
      <c r="W5685" s="8"/>
      <c r="X5685" s="9" t="s">
        <v>15</v>
      </c>
    </row>
    <row r="5686" spans="1:24" ht="14.25" customHeight="1" x14ac:dyDescent="0.2">
      <c r="A5686" s="35"/>
      <c r="B5686" s="36"/>
      <c r="C5686" s="8"/>
      <c r="D5686" s="8"/>
      <c r="E5686" s="35"/>
      <c r="F5686" s="37"/>
      <c r="G5686" s="37"/>
      <c r="H5686" s="37"/>
      <c r="I5686" s="37"/>
      <c r="J5686" s="37"/>
      <c r="K5686" s="37"/>
      <c r="L5686" s="37"/>
      <c r="M5686" s="37"/>
      <c r="N5686" s="37"/>
      <c r="O5686" s="37"/>
      <c r="P5686" s="37"/>
      <c r="Q5686" s="37"/>
      <c r="R5686" s="36"/>
      <c r="S5686" s="8"/>
      <c r="T5686" s="8"/>
      <c r="U5686" s="8"/>
      <c r="V5686" s="11"/>
      <c r="W5686" s="8"/>
      <c r="X5686" s="12" t="s">
        <v>15</v>
      </c>
    </row>
    <row r="5687" spans="1:24" ht="15" customHeight="1" x14ac:dyDescent="0.2">
      <c r="A5687" s="35"/>
      <c r="B5687" s="36"/>
      <c r="C5687" s="8"/>
      <c r="D5687" s="8"/>
      <c r="E5687" s="35"/>
      <c r="F5687" s="37"/>
      <c r="G5687" s="37"/>
      <c r="H5687" s="37"/>
      <c r="I5687" s="37"/>
      <c r="J5687" s="37"/>
      <c r="K5687" s="37"/>
      <c r="L5687" s="37"/>
      <c r="M5687" s="37"/>
      <c r="N5687" s="37"/>
      <c r="O5687" s="37"/>
      <c r="P5687" s="37"/>
      <c r="Q5687" s="37"/>
      <c r="R5687" s="36"/>
      <c r="S5687" s="8"/>
      <c r="T5687" s="8"/>
      <c r="U5687" s="8"/>
      <c r="V5687" s="4" t="s">
        <v>168</v>
      </c>
      <c r="W5687" s="8"/>
      <c r="X5687" s="4" t="s">
        <v>15</v>
      </c>
    </row>
    <row r="5688" spans="1:24" ht="14.25" customHeight="1" x14ac:dyDescent="0.2">
      <c r="A5688" s="35"/>
      <c r="B5688" s="36"/>
      <c r="C5688" s="8"/>
      <c r="D5688" s="8"/>
      <c r="E5688" s="35"/>
      <c r="F5688" s="37"/>
      <c r="G5688" s="37"/>
      <c r="H5688" s="37"/>
      <c r="I5688" s="37"/>
      <c r="J5688" s="37"/>
      <c r="K5688" s="37"/>
      <c r="L5688" s="37"/>
      <c r="M5688" s="37"/>
      <c r="N5688" s="37"/>
      <c r="O5688" s="37"/>
      <c r="P5688" s="37"/>
      <c r="Q5688" s="37"/>
      <c r="R5688" s="36"/>
      <c r="S5688" s="8"/>
      <c r="T5688" s="8"/>
      <c r="U5688" s="8"/>
      <c r="V5688" s="8"/>
      <c r="W5688" s="8"/>
      <c r="X5688" s="9" t="s">
        <v>15</v>
      </c>
    </row>
    <row r="5689" spans="1:24" ht="14.25" customHeight="1" x14ac:dyDescent="0.2">
      <c r="A5689" s="35"/>
      <c r="B5689" s="36"/>
      <c r="C5689" s="8"/>
      <c r="D5689" s="8"/>
      <c r="E5689" s="35"/>
      <c r="F5689" s="37"/>
      <c r="G5689" s="37"/>
      <c r="H5689" s="37"/>
      <c r="I5689" s="37"/>
      <c r="J5689" s="37"/>
      <c r="K5689" s="37"/>
      <c r="L5689" s="37"/>
      <c r="M5689" s="37"/>
      <c r="N5689" s="37"/>
      <c r="O5689" s="37"/>
      <c r="P5689" s="37"/>
      <c r="Q5689" s="37"/>
      <c r="R5689" s="36"/>
      <c r="S5689" s="8"/>
      <c r="T5689" s="8"/>
      <c r="U5689" s="8"/>
      <c r="V5689" s="8"/>
      <c r="W5689" s="8"/>
      <c r="X5689" s="9" t="s">
        <v>15</v>
      </c>
    </row>
    <row r="5690" spans="1:24" ht="14.25" customHeight="1" x14ac:dyDescent="0.2">
      <c r="A5690" s="35"/>
      <c r="B5690" s="36"/>
      <c r="C5690" s="8"/>
      <c r="D5690" s="8"/>
      <c r="E5690" s="35"/>
      <c r="F5690" s="37"/>
      <c r="G5690" s="37"/>
      <c r="H5690" s="37"/>
      <c r="I5690" s="37"/>
      <c r="J5690" s="37"/>
      <c r="K5690" s="37"/>
      <c r="L5690" s="37"/>
      <c r="M5690" s="37"/>
      <c r="N5690" s="37"/>
      <c r="O5690" s="37"/>
      <c r="P5690" s="37"/>
      <c r="Q5690" s="37"/>
      <c r="R5690" s="36"/>
      <c r="S5690" s="8"/>
      <c r="T5690" s="8"/>
      <c r="U5690" s="8"/>
      <c r="V5690" s="8"/>
      <c r="W5690" s="8"/>
      <c r="X5690" s="9" t="s">
        <v>15</v>
      </c>
    </row>
    <row r="5691" spans="1:24" ht="14.25" customHeight="1" x14ac:dyDescent="0.2">
      <c r="A5691" s="35"/>
      <c r="B5691" s="36"/>
      <c r="C5691" s="8"/>
      <c r="D5691" s="8"/>
      <c r="E5691" s="35"/>
      <c r="F5691" s="37"/>
      <c r="G5691" s="37"/>
      <c r="H5691" s="37"/>
      <c r="I5691" s="37"/>
      <c r="J5691" s="37"/>
      <c r="K5691" s="37"/>
      <c r="L5691" s="37"/>
      <c r="M5691" s="37"/>
      <c r="N5691" s="37"/>
      <c r="O5691" s="37"/>
      <c r="P5691" s="37"/>
      <c r="Q5691" s="37"/>
      <c r="R5691" s="36"/>
      <c r="S5691" s="8"/>
      <c r="T5691" s="8"/>
      <c r="U5691" s="8"/>
      <c r="V5691" s="8"/>
      <c r="W5691" s="8"/>
      <c r="X5691" s="9" t="s">
        <v>15</v>
      </c>
    </row>
    <row r="5692" spans="1:24" ht="14.25" customHeight="1" x14ac:dyDescent="0.2">
      <c r="A5692" s="35"/>
      <c r="B5692" s="36"/>
      <c r="C5692" s="8"/>
      <c r="D5692" s="8"/>
      <c r="E5692" s="35"/>
      <c r="F5692" s="37"/>
      <c r="G5692" s="37"/>
      <c r="H5692" s="37"/>
      <c r="I5692" s="37"/>
      <c r="J5692" s="37"/>
      <c r="K5692" s="37"/>
      <c r="L5692" s="37"/>
      <c r="M5692" s="37"/>
      <c r="N5692" s="37"/>
      <c r="O5692" s="37"/>
      <c r="P5692" s="37"/>
      <c r="Q5692" s="37"/>
      <c r="R5692" s="36"/>
      <c r="S5692" s="8"/>
      <c r="T5692" s="8"/>
      <c r="U5692" s="8"/>
      <c r="V5692" s="8"/>
      <c r="W5692" s="8"/>
      <c r="X5692" s="9" t="s">
        <v>15</v>
      </c>
    </row>
    <row r="5693" spans="1:24" ht="14.25" customHeight="1" x14ac:dyDescent="0.2">
      <c r="A5693" s="35"/>
      <c r="B5693" s="36"/>
      <c r="C5693" s="8"/>
      <c r="D5693" s="8"/>
      <c r="E5693" s="35"/>
      <c r="F5693" s="37"/>
      <c r="G5693" s="37"/>
      <c r="H5693" s="37"/>
      <c r="I5693" s="37"/>
      <c r="J5693" s="37"/>
      <c r="K5693" s="37"/>
      <c r="L5693" s="37"/>
      <c r="M5693" s="37"/>
      <c r="N5693" s="37"/>
      <c r="O5693" s="37"/>
      <c r="P5693" s="37"/>
      <c r="Q5693" s="37"/>
      <c r="R5693" s="36"/>
      <c r="S5693" s="8"/>
      <c r="T5693" s="8"/>
      <c r="U5693" s="8"/>
      <c r="V5693" s="8"/>
      <c r="W5693" s="8"/>
      <c r="X5693" s="9" t="s">
        <v>15</v>
      </c>
    </row>
    <row r="5694" spans="1:24" ht="14.25" customHeight="1" x14ac:dyDescent="0.2">
      <c r="A5694" s="35"/>
      <c r="B5694" s="36"/>
      <c r="C5694" s="8"/>
      <c r="D5694" s="8"/>
      <c r="E5694" s="35"/>
      <c r="F5694" s="37"/>
      <c r="G5694" s="37"/>
      <c r="H5694" s="37"/>
      <c r="I5694" s="37"/>
      <c r="J5694" s="37"/>
      <c r="K5694" s="37"/>
      <c r="L5694" s="37"/>
      <c r="M5694" s="37"/>
      <c r="N5694" s="37"/>
      <c r="O5694" s="37"/>
      <c r="P5694" s="37"/>
      <c r="Q5694" s="37"/>
      <c r="R5694" s="36"/>
      <c r="S5694" s="8"/>
      <c r="T5694" s="8"/>
      <c r="U5694" s="8"/>
      <c r="V5694" s="8"/>
      <c r="W5694" s="8"/>
      <c r="X5694" s="9" t="s">
        <v>15</v>
      </c>
    </row>
    <row r="5695" spans="1:24" ht="14.25" customHeight="1" x14ac:dyDescent="0.2">
      <c r="A5695" s="35"/>
      <c r="B5695" s="36"/>
      <c r="C5695" s="8"/>
      <c r="D5695" s="8"/>
      <c r="E5695" s="35"/>
      <c r="F5695" s="37"/>
      <c r="G5695" s="37"/>
      <c r="H5695" s="37"/>
      <c r="I5695" s="37"/>
      <c r="J5695" s="37"/>
      <c r="K5695" s="37"/>
      <c r="L5695" s="37"/>
      <c r="M5695" s="37"/>
      <c r="N5695" s="37"/>
      <c r="O5695" s="37"/>
      <c r="P5695" s="37"/>
      <c r="Q5695" s="37"/>
      <c r="R5695" s="36"/>
      <c r="S5695" s="8"/>
      <c r="T5695" s="8"/>
      <c r="U5695" s="8"/>
      <c r="V5695" s="8"/>
      <c r="W5695" s="8"/>
      <c r="X5695" s="9" t="s">
        <v>15</v>
      </c>
    </row>
    <row r="5696" spans="1:24" ht="14.25" customHeight="1" x14ac:dyDescent="0.2">
      <c r="A5696" s="35"/>
      <c r="B5696" s="36"/>
      <c r="C5696" s="8"/>
      <c r="D5696" s="8"/>
      <c r="E5696" s="35"/>
      <c r="F5696" s="37"/>
      <c r="G5696" s="37"/>
      <c r="H5696" s="37"/>
      <c r="I5696" s="37"/>
      <c r="J5696" s="37"/>
      <c r="K5696" s="37"/>
      <c r="L5696" s="37"/>
      <c r="M5696" s="37"/>
      <c r="N5696" s="37"/>
      <c r="O5696" s="37"/>
      <c r="P5696" s="37"/>
      <c r="Q5696" s="37"/>
      <c r="R5696" s="36"/>
      <c r="S5696" s="8"/>
      <c r="T5696" s="8"/>
      <c r="U5696" s="8"/>
      <c r="V5696" s="8"/>
      <c r="W5696" s="8"/>
      <c r="X5696" s="9" t="s">
        <v>15</v>
      </c>
    </row>
    <row r="5697" spans="1:24" ht="14.25" customHeight="1" x14ac:dyDescent="0.2">
      <c r="A5697" s="35"/>
      <c r="B5697" s="36"/>
      <c r="C5697" s="8"/>
      <c r="D5697" s="8"/>
      <c r="E5697" s="35"/>
      <c r="F5697" s="37"/>
      <c r="G5697" s="37"/>
      <c r="H5697" s="37"/>
      <c r="I5697" s="37"/>
      <c r="J5697" s="37"/>
      <c r="K5697" s="37"/>
      <c r="L5697" s="37"/>
      <c r="M5697" s="37"/>
      <c r="N5697" s="37"/>
      <c r="O5697" s="37"/>
      <c r="P5697" s="37"/>
      <c r="Q5697" s="37"/>
      <c r="R5697" s="36"/>
      <c r="S5697" s="8"/>
      <c r="T5697" s="8"/>
      <c r="U5697" s="8"/>
      <c r="V5697" s="8"/>
      <c r="W5697" s="8"/>
      <c r="X5697" s="9" t="s">
        <v>15</v>
      </c>
    </row>
    <row r="5698" spans="1:24" ht="14.25" customHeight="1" x14ac:dyDescent="0.2">
      <c r="A5698" s="35"/>
      <c r="B5698" s="36"/>
      <c r="C5698" s="8"/>
      <c r="D5698" s="8"/>
      <c r="E5698" s="35"/>
      <c r="F5698" s="37"/>
      <c r="G5698" s="37"/>
      <c r="H5698" s="37"/>
      <c r="I5698" s="37"/>
      <c r="J5698" s="37"/>
      <c r="K5698" s="37"/>
      <c r="L5698" s="37"/>
      <c r="M5698" s="37"/>
      <c r="N5698" s="37"/>
      <c r="O5698" s="37"/>
      <c r="P5698" s="37"/>
      <c r="Q5698" s="37"/>
      <c r="R5698" s="36"/>
      <c r="S5698" s="8"/>
      <c r="T5698" s="8"/>
      <c r="U5698" s="8"/>
      <c r="V5698" s="8"/>
      <c r="W5698" s="8"/>
      <c r="X5698" s="9" t="s">
        <v>15</v>
      </c>
    </row>
    <row r="5699" spans="1:24" ht="14.25" customHeight="1" x14ac:dyDescent="0.2">
      <c r="A5699" s="35"/>
      <c r="B5699" s="36"/>
      <c r="C5699" s="8"/>
      <c r="D5699" s="8"/>
      <c r="E5699" s="35"/>
      <c r="F5699" s="37"/>
      <c r="G5699" s="37"/>
      <c r="H5699" s="37"/>
      <c r="I5699" s="37"/>
      <c r="J5699" s="37"/>
      <c r="K5699" s="37"/>
      <c r="L5699" s="37"/>
      <c r="M5699" s="37"/>
      <c r="N5699" s="37"/>
      <c r="O5699" s="37"/>
      <c r="P5699" s="37"/>
      <c r="Q5699" s="37"/>
      <c r="R5699" s="36"/>
      <c r="S5699" s="8"/>
      <c r="T5699" s="8"/>
      <c r="U5699" s="8"/>
      <c r="V5699" s="8"/>
      <c r="W5699" s="8"/>
      <c r="X5699" s="9" t="s">
        <v>15</v>
      </c>
    </row>
    <row r="5700" spans="1:24" ht="14.25" customHeight="1" x14ac:dyDescent="0.2">
      <c r="A5700" s="35"/>
      <c r="B5700" s="36"/>
      <c r="C5700" s="8"/>
      <c r="D5700" s="8"/>
      <c r="E5700" s="32"/>
      <c r="F5700" s="34"/>
      <c r="G5700" s="34"/>
      <c r="H5700" s="34"/>
      <c r="I5700" s="34"/>
      <c r="J5700" s="34"/>
      <c r="K5700" s="34"/>
      <c r="L5700" s="34"/>
      <c r="M5700" s="34"/>
      <c r="N5700" s="34"/>
      <c r="O5700" s="34"/>
      <c r="P5700" s="34"/>
      <c r="Q5700" s="34"/>
      <c r="R5700" s="33"/>
      <c r="S5700" s="11"/>
      <c r="T5700" s="11"/>
      <c r="U5700" s="11"/>
      <c r="V5700" s="11"/>
      <c r="W5700" s="11"/>
      <c r="X5700" s="12" t="s">
        <v>15</v>
      </c>
    </row>
    <row r="5701" spans="1:24" ht="15" customHeight="1" x14ac:dyDescent="0.2">
      <c r="A5701" s="32"/>
      <c r="B5701" s="33"/>
      <c r="C5701" s="11"/>
      <c r="D5701" s="11"/>
      <c r="E5701" s="24">
        <v>635</v>
      </c>
      <c r="F5701" s="25"/>
      <c r="G5701" s="25"/>
      <c r="H5701" s="25"/>
      <c r="I5701" s="25"/>
      <c r="J5701" s="25"/>
      <c r="K5701" s="25"/>
      <c r="L5701" s="25"/>
      <c r="M5701" s="25"/>
      <c r="N5701" s="25"/>
      <c r="O5701" s="25"/>
      <c r="P5701" s="25"/>
      <c r="Q5701" s="25"/>
      <c r="R5701" s="26"/>
      <c r="S5701" s="13" t="s">
        <v>326</v>
      </c>
      <c r="T5701" s="13" t="s">
        <v>23</v>
      </c>
      <c r="U5701" s="13" t="s">
        <v>24</v>
      </c>
      <c r="V5701" s="13" t="s">
        <v>25</v>
      </c>
      <c r="W5701" s="13" t="s">
        <v>326</v>
      </c>
      <c r="X5701" s="13" t="s">
        <v>15</v>
      </c>
    </row>
    <row r="5702" spans="1:24" ht="2.25" customHeight="1" x14ac:dyDescent="0.2">
      <c r="A5702" s="14"/>
      <c r="B5702" s="15"/>
      <c r="C5702" s="15"/>
      <c r="D5702" s="15"/>
      <c r="E5702" s="15"/>
      <c r="F5702" s="15"/>
      <c r="G5702" s="15"/>
      <c r="H5702" s="15"/>
      <c r="I5702" s="15"/>
      <c r="J5702" s="15"/>
      <c r="K5702" s="15"/>
      <c r="L5702" s="15"/>
      <c r="M5702" s="15"/>
      <c r="N5702" s="15"/>
      <c r="O5702" s="15"/>
      <c r="P5702" s="15"/>
      <c r="Q5702" s="15"/>
      <c r="R5702" s="15"/>
      <c r="S5702" s="15"/>
      <c r="T5702" s="15"/>
      <c r="U5702" s="15"/>
      <c r="V5702" s="15"/>
      <c r="W5702" s="15"/>
      <c r="X5702" s="16"/>
    </row>
    <row r="5703" spans="1:24" ht="13.5" customHeight="1" x14ac:dyDescent="0.2">
      <c r="A5703" s="7"/>
      <c r="B5703" s="6"/>
      <c r="C5703" s="6"/>
      <c r="D5703" s="6"/>
      <c r="E5703" s="6"/>
      <c r="F5703" s="6"/>
      <c r="G5703" s="6"/>
      <c r="H5703" s="6"/>
      <c r="I5703" s="6"/>
      <c r="J5703" s="6"/>
      <c r="K5703" s="21">
        <f>SUM(hList_Frame_1!B3208:B3270)</f>
        <v>6045.15</v>
      </c>
      <c r="L5703" s="21"/>
      <c r="M5703" s="21"/>
      <c r="N5703" s="21"/>
      <c r="O5703" s="21"/>
      <c r="P5703" s="21"/>
      <c r="Q5703" s="21"/>
      <c r="R5703" s="21"/>
      <c r="S5703" s="6"/>
      <c r="T5703" s="6"/>
      <c r="U5703" s="6"/>
      <c r="V5703" s="6"/>
      <c r="W5703" s="6"/>
      <c r="X5703" s="17"/>
    </row>
    <row r="5704" spans="1:24" ht="13.5" customHeight="1" x14ac:dyDescent="0.2">
      <c r="A5704" s="10"/>
      <c r="B5704" s="18"/>
      <c r="C5704" s="18"/>
      <c r="D5704" s="18"/>
      <c r="E5704" s="18"/>
      <c r="F5704" s="18"/>
      <c r="G5704" s="18"/>
      <c r="H5704" s="18"/>
      <c r="I5704" s="18"/>
      <c r="J5704" s="18"/>
      <c r="K5704" s="18"/>
      <c r="L5704" s="18"/>
      <c r="M5704" s="18"/>
      <c r="N5704" s="18"/>
      <c r="O5704" s="18"/>
      <c r="P5704" s="18"/>
      <c r="Q5704" s="18"/>
      <c r="R5704" s="18"/>
      <c r="S5704" s="18"/>
      <c r="T5704" s="18"/>
      <c r="U5704" s="18"/>
      <c r="V5704" s="18"/>
      <c r="W5704" s="18"/>
      <c r="X5704" s="19"/>
    </row>
    <row r="5705" spans="1:24" ht="15" customHeight="1" x14ac:dyDescent="0.2">
      <c r="A5705" s="27">
        <v>418856</v>
      </c>
      <c r="B5705" s="28"/>
      <c r="C5705" s="3">
        <v>42136</v>
      </c>
      <c r="D5705" s="4" t="s">
        <v>2550</v>
      </c>
      <c r="E5705" s="24">
        <v>100</v>
      </c>
      <c r="F5705" s="25"/>
      <c r="G5705" s="25"/>
      <c r="H5705" s="25"/>
      <c r="I5705" s="25"/>
      <c r="J5705" s="25"/>
      <c r="K5705" s="25"/>
      <c r="L5705" s="25"/>
      <c r="M5705" s="25"/>
      <c r="N5705" s="25"/>
      <c r="O5705" s="25"/>
      <c r="P5705" s="25"/>
      <c r="Q5705" s="25"/>
      <c r="R5705" s="26"/>
      <c r="S5705" s="13" t="s">
        <v>2551</v>
      </c>
      <c r="T5705" s="13" t="s">
        <v>34</v>
      </c>
      <c r="U5705" s="13" t="s">
        <v>35</v>
      </c>
      <c r="V5705" s="13" t="s">
        <v>35</v>
      </c>
      <c r="W5705" s="13" t="s">
        <v>2551</v>
      </c>
      <c r="X5705" s="13" t="s">
        <v>229</v>
      </c>
    </row>
    <row r="5706" spans="1:24" ht="15" customHeight="1" x14ac:dyDescent="0.2">
      <c r="A5706" s="32"/>
      <c r="B5706" s="33"/>
      <c r="C5706" s="11"/>
      <c r="D5706" s="11"/>
      <c r="E5706" s="24">
        <v>550</v>
      </c>
      <c r="F5706" s="25"/>
      <c r="G5706" s="25"/>
      <c r="H5706" s="25"/>
      <c r="I5706" s="25"/>
      <c r="J5706" s="25"/>
      <c r="K5706" s="25"/>
      <c r="L5706" s="25"/>
      <c r="M5706" s="25"/>
      <c r="N5706" s="25"/>
      <c r="O5706" s="25"/>
      <c r="P5706" s="25"/>
      <c r="Q5706" s="25"/>
      <c r="R5706" s="26"/>
      <c r="S5706" s="13" t="s">
        <v>2552</v>
      </c>
      <c r="T5706" s="13" t="s">
        <v>34</v>
      </c>
      <c r="U5706" s="13" t="s">
        <v>35</v>
      </c>
      <c r="V5706" s="13" t="s">
        <v>35</v>
      </c>
      <c r="W5706" s="13" t="s">
        <v>2552</v>
      </c>
      <c r="X5706" s="13" t="s">
        <v>229</v>
      </c>
    </row>
    <row r="5707" spans="1:24" ht="2.25" customHeight="1" x14ac:dyDescent="0.2">
      <c r="A5707" s="14"/>
      <c r="B5707" s="15"/>
      <c r="C5707" s="15"/>
      <c r="D5707" s="15"/>
      <c r="E5707" s="15"/>
      <c r="F5707" s="15"/>
      <c r="G5707" s="15"/>
      <c r="H5707" s="15"/>
      <c r="I5707" s="15"/>
      <c r="J5707" s="15"/>
      <c r="K5707" s="15"/>
      <c r="L5707" s="15"/>
      <c r="M5707" s="15"/>
      <c r="N5707" s="15"/>
      <c r="O5707" s="15"/>
      <c r="P5707" s="15"/>
      <c r="Q5707" s="15"/>
      <c r="R5707" s="15"/>
      <c r="S5707" s="15"/>
      <c r="T5707" s="15"/>
      <c r="U5707" s="15"/>
      <c r="V5707" s="15"/>
      <c r="W5707" s="15"/>
      <c r="X5707" s="16"/>
    </row>
    <row r="5708" spans="1:24" ht="13.5" customHeight="1" x14ac:dyDescent="0.2">
      <c r="A5708" s="7"/>
      <c r="B5708" s="6"/>
      <c r="C5708" s="6"/>
      <c r="D5708" s="6"/>
      <c r="E5708" s="6"/>
      <c r="F5708" s="6"/>
      <c r="G5708" s="6"/>
      <c r="H5708" s="6"/>
      <c r="I5708" s="6"/>
      <c r="J5708" s="6"/>
      <c r="K5708" s="6"/>
      <c r="L5708" s="6"/>
      <c r="M5708" s="21">
        <f>SUM(hList_Frame_1!B3271:B3272)</f>
        <v>650</v>
      </c>
      <c r="N5708" s="21"/>
      <c r="O5708" s="21"/>
      <c r="P5708" s="21"/>
      <c r="Q5708" s="21"/>
      <c r="R5708" s="21"/>
      <c r="S5708" s="6"/>
      <c r="T5708" s="6"/>
      <c r="U5708" s="6"/>
      <c r="V5708" s="6"/>
      <c r="W5708" s="6"/>
      <c r="X5708" s="17"/>
    </row>
    <row r="5709" spans="1:24" ht="13.5" customHeight="1" x14ac:dyDescent="0.2">
      <c r="A5709" s="10"/>
      <c r="B5709" s="18"/>
      <c r="C5709" s="18"/>
      <c r="D5709" s="18"/>
      <c r="E5709" s="18"/>
      <c r="F5709" s="18"/>
      <c r="G5709" s="18"/>
      <c r="H5709" s="18"/>
      <c r="I5709" s="18"/>
      <c r="J5709" s="18"/>
      <c r="K5709" s="18"/>
      <c r="L5709" s="18"/>
      <c r="M5709" s="18"/>
      <c r="N5709" s="18"/>
      <c r="O5709" s="18"/>
      <c r="P5709" s="18"/>
      <c r="Q5709" s="18"/>
      <c r="R5709" s="18"/>
      <c r="S5709" s="18"/>
      <c r="T5709" s="18"/>
      <c r="U5709" s="18"/>
      <c r="V5709" s="18"/>
      <c r="W5709" s="18"/>
      <c r="X5709" s="19"/>
    </row>
    <row r="5710" spans="1:24" ht="15" customHeight="1" x14ac:dyDescent="0.2">
      <c r="A5710" s="22">
        <v>418463</v>
      </c>
      <c r="B5710" s="23"/>
      <c r="C5710" s="20">
        <v>42129</v>
      </c>
      <c r="D5710" s="13" t="s">
        <v>2553</v>
      </c>
      <c r="E5710" s="24">
        <v>12</v>
      </c>
      <c r="F5710" s="25"/>
      <c r="G5710" s="25"/>
      <c r="H5710" s="25"/>
      <c r="I5710" s="25"/>
      <c r="J5710" s="25"/>
      <c r="K5710" s="25"/>
      <c r="L5710" s="25"/>
      <c r="M5710" s="25"/>
      <c r="N5710" s="25"/>
      <c r="O5710" s="25"/>
      <c r="P5710" s="25"/>
      <c r="Q5710" s="25"/>
      <c r="R5710" s="26"/>
      <c r="S5710" s="13" t="s">
        <v>2554</v>
      </c>
      <c r="T5710" s="13" t="s">
        <v>133</v>
      </c>
      <c r="U5710" s="13" t="s">
        <v>26</v>
      </c>
      <c r="V5710" s="13" t="s">
        <v>210</v>
      </c>
      <c r="W5710" s="13" t="s">
        <v>2554</v>
      </c>
      <c r="X5710" s="13" t="s">
        <v>15</v>
      </c>
    </row>
    <row r="5711" spans="1:24" ht="2.25" customHeight="1" x14ac:dyDescent="0.2">
      <c r="A5711" s="14"/>
      <c r="B5711" s="15"/>
      <c r="C5711" s="15"/>
      <c r="D5711" s="15"/>
      <c r="E5711" s="15"/>
      <c r="F5711" s="15"/>
      <c r="G5711" s="15"/>
      <c r="H5711" s="15"/>
      <c r="I5711" s="15"/>
      <c r="J5711" s="15"/>
      <c r="K5711" s="15"/>
      <c r="L5711" s="15"/>
      <c r="M5711" s="15"/>
      <c r="N5711" s="15"/>
      <c r="O5711" s="15"/>
      <c r="P5711" s="15"/>
      <c r="Q5711" s="15"/>
      <c r="R5711" s="15"/>
      <c r="S5711" s="15"/>
      <c r="T5711" s="15"/>
      <c r="U5711" s="15"/>
      <c r="V5711" s="15"/>
      <c r="W5711" s="15"/>
      <c r="X5711" s="16"/>
    </row>
    <row r="5712" spans="1:24" ht="12.75" customHeight="1" x14ac:dyDescent="0.2">
      <c r="A5712" s="7"/>
      <c r="B5712" s="6"/>
      <c r="C5712" s="6"/>
      <c r="D5712" s="6"/>
      <c r="E5712" s="6"/>
      <c r="F5712" s="6"/>
      <c r="G5712" s="6"/>
      <c r="H5712" s="6"/>
      <c r="I5712" s="6"/>
      <c r="J5712" s="6"/>
      <c r="K5712" s="6"/>
      <c r="L5712" s="6"/>
      <c r="M5712" s="6"/>
      <c r="N5712" s="6"/>
      <c r="O5712" s="6"/>
      <c r="P5712" s="21">
        <f>SUM(hList_Frame_1!B3273:B3273)</f>
        <v>12</v>
      </c>
      <c r="Q5712" s="21"/>
      <c r="R5712" s="21"/>
      <c r="S5712" s="6"/>
      <c r="T5712" s="6"/>
      <c r="U5712" s="6"/>
      <c r="V5712" s="6"/>
      <c r="W5712" s="6"/>
      <c r="X5712" s="17"/>
    </row>
    <row r="5713" spans="1:24" ht="14.25" customHeight="1" x14ac:dyDescent="0.2">
      <c r="A5713" s="10"/>
      <c r="B5713" s="18"/>
      <c r="C5713" s="18"/>
      <c r="D5713" s="18"/>
      <c r="E5713" s="18"/>
      <c r="F5713" s="18"/>
      <c r="G5713" s="18"/>
      <c r="H5713" s="18"/>
      <c r="I5713" s="18"/>
      <c r="J5713" s="18"/>
      <c r="K5713" s="18"/>
      <c r="L5713" s="18"/>
      <c r="M5713" s="18"/>
      <c r="N5713" s="18"/>
      <c r="O5713" s="18"/>
      <c r="P5713" s="18"/>
      <c r="Q5713" s="18"/>
      <c r="R5713" s="18"/>
      <c r="S5713" s="18"/>
      <c r="T5713" s="18"/>
      <c r="U5713" s="18"/>
      <c r="V5713" s="18"/>
      <c r="W5713" s="18"/>
      <c r="X5713" s="19"/>
    </row>
    <row r="5714" spans="1:24" ht="15" customHeight="1" x14ac:dyDescent="0.2">
      <c r="A5714" s="22">
        <v>418857</v>
      </c>
      <c r="B5714" s="23"/>
      <c r="C5714" s="20">
        <v>42136</v>
      </c>
      <c r="D5714" s="13" t="s">
        <v>2555</v>
      </c>
      <c r="E5714" s="24">
        <v>781</v>
      </c>
      <c r="F5714" s="25"/>
      <c r="G5714" s="25"/>
      <c r="H5714" s="25"/>
      <c r="I5714" s="25"/>
      <c r="J5714" s="25"/>
      <c r="K5714" s="25"/>
      <c r="L5714" s="25"/>
      <c r="M5714" s="25"/>
      <c r="N5714" s="25"/>
      <c r="O5714" s="25"/>
      <c r="P5714" s="25"/>
      <c r="Q5714" s="25"/>
      <c r="R5714" s="26"/>
      <c r="S5714" s="13" t="s">
        <v>299</v>
      </c>
      <c r="T5714" s="13" t="s">
        <v>2556</v>
      </c>
      <c r="U5714" s="13" t="s">
        <v>13</v>
      </c>
      <c r="V5714" s="13" t="s">
        <v>14</v>
      </c>
      <c r="W5714" s="13" t="s">
        <v>299</v>
      </c>
      <c r="X5714" s="13" t="s">
        <v>15</v>
      </c>
    </row>
    <row r="5715" spans="1:24" ht="2.25" customHeight="1" x14ac:dyDescent="0.2">
      <c r="A5715" s="14"/>
      <c r="B5715" s="15"/>
      <c r="C5715" s="15"/>
      <c r="D5715" s="15"/>
      <c r="E5715" s="15"/>
      <c r="F5715" s="15"/>
      <c r="G5715" s="15"/>
      <c r="H5715" s="15"/>
      <c r="I5715" s="15"/>
      <c r="J5715" s="15"/>
      <c r="K5715" s="15"/>
      <c r="L5715" s="15"/>
      <c r="M5715" s="15"/>
      <c r="N5715" s="15"/>
      <c r="O5715" s="15"/>
      <c r="P5715" s="15"/>
      <c r="Q5715" s="15"/>
      <c r="R5715" s="15"/>
      <c r="S5715" s="15"/>
      <c r="T5715" s="15"/>
      <c r="U5715" s="15"/>
      <c r="V5715" s="15"/>
      <c r="W5715" s="15"/>
      <c r="X5715" s="16"/>
    </row>
    <row r="5716" spans="1:24" ht="13.5" customHeight="1" x14ac:dyDescent="0.2">
      <c r="A5716" s="7"/>
      <c r="B5716" s="6"/>
      <c r="C5716" s="6"/>
      <c r="D5716" s="6"/>
      <c r="E5716" s="6"/>
      <c r="F5716" s="6"/>
      <c r="G5716" s="6"/>
      <c r="H5716" s="6"/>
      <c r="I5716" s="6"/>
      <c r="J5716" s="6"/>
      <c r="K5716" s="6"/>
      <c r="L5716" s="6"/>
      <c r="M5716" s="21">
        <f>SUM(hList_Frame_1!B3274:B3274)</f>
        <v>781</v>
      </c>
      <c r="N5716" s="21"/>
      <c r="O5716" s="21"/>
      <c r="P5716" s="21"/>
      <c r="Q5716" s="21"/>
      <c r="R5716" s="21"/>
      <c r="S5716" s="6"/>
      <c r="T5716" s="6"/>
      <c r="U5716" s="6"/>
      <c r="V5716" s="6"/>
      <c r="W5716" s="6"/>
      <c r="X5716" s="17"/>
    </row>
    <row r="5717" spans="1:24" ht="13.5" customHeight="1" x14ac:dyDescent="0.2">
      <c r="A5717" s="10"/>
      <c r="B5717" s="18"/>
      <c r="C5717" s="18"/>
      <c r="D5717" s="18"/>
      <c r="E5717" s="18"/>
      <c r="F5717" s="18"/>
      <c r="G5717" s="18"/>
      <c r="H5717" s="18"/>
      <c r="I5717" s="18"/>
      <c r="J5717" s="18"/>
      <c r="K5717" s="18"/>
      <c r="L5717" s="18"/>
      <c r="M5717" s="18"/>
      <c r="N5717" s="18"/>
      <c r="O5717" s="18"/>
      <c r="P5717" s="18"/>
      <c r="Q5717" s="18"/>
      <c r="R5717" s="18"/>
      <c r="S5717" s="18"/>
      <c r="T5717" s="18"/>
      <c r="U5717" s="18"/>
      <c r="V5717" s="18"/>
      <c r="W5717" s="18"/>
      <c r="X5717" s="19"/>
    </row>
    <row r="5718" spans="1:24" ht="15" customHeight="1" x14ac:dyDescent="0.2">
      <c r="A5718" s="27">
        <v>418858</v>
      </c>
      <c r="B5718" s="28"/>
      <c r="C5718" s="3">
        <v>42136</v>
      </c>
      <c r="D5718" s="4" t="s">
        <v>2557</v>
      </c>
      <c r="E5718" s="29">
        <v>7040</v>
      </c>
      <c r="F5718" s="30"/>
      <c r="G5718" s="30"/>
      <c r="H5718" s="30"/>
      <c r="I5718" s="30"/>
      <c r="J5718" s="30"/>
      <c r="K5718" s="30"/>
      <c r="L5718" s="30"/>
      <c r="M5718" s="30"/>
      <c r="N5718" s="30"/>
      <c r="O5718" s="30"/>
      <c r="P5718" s="30"/>
      <c r="Q5718" s="30"/>
      <c r="R5718" s="31"/>
      <c r="S5718" s="4" t="s">
        <v>127</v>
      </c>
      <c r="T5718" s="4" t="s">
        <v>2558</v>
      </c>
      <c r="U5718" s="4" t="s">
        <v>61</v>
      </c>
      <c r="V5718" s="4" t="s">
        <v>62</v>
      </c>
      <c r="W5718" s="4" t="s">
        <v>127</v>
      </c>
      <c r="X5718" s="4" t="s">
        <v>149</v>
      </c>
    </row>
    <row r="5719" spans="1:24" ht="14.25" customHeight="1" x14ac:dyDescent="0.2">
      <c r="A5719" s="35"/>
      <c r="B5719" s="36"/>
      <c r="C5719" s="8"/>
      <c r="D5719" s="8"/>
      <c r="E5719" s="35"/>
      <c r="F5719" s="37"/>
      <c r="G5719" s="37"/>
      <c r="H5719" s="37"/>
      <c r="I5719" s="37"/>
      <c r="J5719" s="37"/>
      <c r="K5719" s="37"/>
      <c r="L5719" s="37"/>
      <c r="M5719" s="37"/>
      <c r="N5719" s="37"/>
      <c r="O5719" s="37"/>
      <c r="P5719" s="37"/>
      <c r="Q5719" s="37"/>
      <c r="R5719" s="36"/>
      <c r="S5719" s="8"/>
      <c r="T5719" s="8"/>
      <c r="U5719" s="8"/>
      <c r="V5719" s="8"/>
      <c r="W5719" s="8"/>
      <c r="X5719" s="9" t="s">
        <v>673</v>
      </c>
    </row>
    <row r="5720" spans="1:24" ht="14.25" customHeight="1" x14ac:dyDescent="0.2">
      <c r="A5720" s="35"/>
      <c r="B5720" s="36"/>
      <c r="C5720" s="8"/>
      <c r="D5720" s="8"/>
      <c r="E5720" s="35"/>
      <c r="F5720" s="37"/>
      <c r="G5720" s="37"/>
      <c r="H5720" s="37"/>
      <c r="I5720" s="37"/>
      <c r="J5720" s="37"/>
      <c r="K5720" s="37"/>
      <c r="L5720" s="37"/>
      <c r="M5720" s="37"/>
      <c r="N5720" s="37"/>
      <c r="O5720" s="37"/>
      <c r="P5720" s="37"/>
      <c r="Q5720" s="37"/>
      <c r="R5720" s="36"/>
      <c r="S5720" s="8"/>
      <c r="T5720" s="8"/>
      <c r="U5720" s="8"/>
      <c r="V5720" s="8"/>
      <c r="W5720" s="8"/>
      <c r="X5720" s="9" t="s">
        <v>63</v>
      </c>
    </row>
    <row r="5721" spans="1:24" ht="14.25" customHeight="1" x14ac:dyDescent="0.2">
      <c r="A5721" s="35"/>
      <c r="B5721" s="36"/>
      <c r="C5721" s="8"/>
      <c r="D5721" s="8"/>
      <c r="E5721" s="35"/>
      <c r="F5721" s="37"/>
      <c r="G5721" s="37"/>
      <c r="H5721" s="37"/>
      <c r="I5721" s="37"/>
      <c r="J5721" s="37"/>
      <c r="K5721" s="37"/>
      <c r="L5721" s="37"/>
      <c r="M5721" s="37"/>
      <c r="N5721" s="37"/>
      <c r="O5721" s="37"/>
      <c r="P5721" s="37"/>
      <c r="Q5721" s="37"/>
      <c r="R5721" s="36"/>
      <c r="S5721" s="8"/>
      <c r="T5721" s="8"/>
      <c r="U5721" s="8"/>
      <c r="V5721" s="8"/>
      <c r="W5721" s="8"/>
      <c r="X5721" s="9" t="s">
        <v>668</v>
      </c>
    </row>
    <row r="5722" spans="1:24" ht="14.25" customHeight="1" x14ac:dyDescent="0.2">
      <c r="A5722" s="32"/>
      <c r="B5722" s="33"/>
      <c r="C5722" s="11"/>
      <c r="D5722" s="11"/>
      <c r="E5722" s="32"/>
      <c r="F5722" s="34"/>
      <c r="G5722" s="34"/>
      <c r="H5722" s="34"/>
      <c r="I5722" s="34"/>
      <c r="J5722" s="34"/>
      <c r="K5722" s="34"/>
      <c r="L5722" s="34"/>
      <c r="M5722" s="34"/>
      <c r="N5722" s="34"/>
      <c r="O5722" s="34"/>
      <c r="P5722" s="34"/>
      <c r="Q5722" s="34"/>
      <c r="R5722" s="33"/>
      <c r="S5722" s="11"/>
      <c r="T5722" s="11"/>
      <c r="U5722" s="11"/>
      <c r="V5722" s="11"/>
      <c r="W5722" s="11"/>
      <c r="X5722" s="12" t="s">
        <v>1496</v>
      </c>
    </row>
    <row r="5723" spans="1:24" ht="3" customHeight="1" x14ac:dyDescent="0.2">
      <c r="A5723" s="14"/>
      <c r="B5723" s="15"/>
      <c r="C5723" s="15"/>
      <c r="D5723" s="15"/>
      <c r="E5723" s="15"/>
      <c r="F5723" s="15"/>
      <c r="G5723" s="15"/>
      <c r="H5723" s="15"/>
      <c r="I5723" s="15"/>
      <c r="J5723" s="15"/>
      <c r="K5723" s="15"/>
      <c r="L5723" s="15"/>
      <c r="M5723" s="15"/>
      <c r="N5723" s="15"/>
      <c r="O5723" s="15"/>
      <c r="P5723" s="15"/>
      <c r="Q5723" s="15"/>
      <c r="R5723" s="15"/>
      <c r="S5723" s="15"/>
      <c r="T5723" s="15"/>
      <c r="U5723" s="15"/>
      <c r="V5723" s="15"/>
      <c r="W5723" s="15"/>
      <c r="X5723" s="16"/>
    </row>
    <row r="5724" spans="1:24" ht="12.75" customHeight="1" x14ac:dyDescent="0.2">
      <c r="A5724" s="7"/>
      <c r="B5724" s="6"/>
      <c r="C5724" s="6"/>
      <c r="D5724" s="6"/>
      <c r="E5724" s="6"/>
      <c r="F5724" s="6"/>
      <c r="G5724" s="6"/>
      <c r="H5724" s="6"/>
      <c r="I5724" s="6"/>
      <c r="J5724" s="6"/>
      <c r="K5724" s="21">
        <f>SUM(hList_Frame_1!B3275:B3279)</f>
        <v>7040</v>
      </c>
      <c r="L5724" s="21"/>
      <c r="M5724" s="21"/>
      <c r="N5724" s="21"/>
      <c r="O5724" s="21"/>
      <c r="P5724" s="21"/>
      <c r="Q5724" s="21"/>
      <c r="R5724" s="21"/>
      <c r="S5724" s="6"/>
      <c r="T5724" s="6"/>
      <c r="U5724" s="6"/>
      <c r="V5724" s="6"/>
      <c r="W5724" s="6"/>
      <c r="X5724" s="17"/>
    </row>
    <row r="5725" spans="1:24" ht="13.5" customHeight="1" x14ac:dyDescent="0.2">
      <c r="A5725" s="10"/>
      <c r="B5725" s="18"/>
      <c r="C5725" s="18"/>
      <c r="D5725" s="18"/>
      <c r="E5725" s="18"/>
      <c r="F5725" s="18"/>
      <c r="G5725" s="18"/>
      <c r="H5725" s="18"/>
      <c r="I5725" s="18"/>
      <c r="J5725" s="18"/>
      <c r="K5725" s="18"/>
      <c r="L5725" s="18"/>
      <c r="M5725" s="18"/>
      <c r="N5725" s="18"/>
      <c r="O5725" s="18"/>
      <c r="P5725" s="18"/>
      <c r="Q5725" s="18"/>
      <c r="R5725" s="18"/>
      <c r="S5725" s="18"/>
      <c r="T5725" s="18"/>
      <c r="U5725" s="18"/>
      <c r="V5725" s="18"/>
      <c r="W5725" s="18"/>
      <c r="X5725" s="19"/>
    </row>
    <row r="5726" spans="1:24" ht="15" customHeight="1" x14ac:dyDescent="0.2">
      <c r="A5726" s="22">
        <v>418859</v>
      </c>
      <c r="B5726" s="23"/>
      <c r="C5726" s="20">
        <v>42136</v>
      </c>
      <c r="D5726" s="13" t="s">
        <v>2559</v>
      </c>
      <c r="E5726" s="24">
        <v>1017.44</v>
      </c>
      <c r="F5726" s="25"/>
      <c r="G5726" s="25"/>
      <c r="H5726" s="25"/>
      <c r="I5726" s="25"/>
      <c r="J5726" s="25"/>
      <c r="K5726" s="25"/>
      <c r="L5726" s="25"/>
      <c r="M5726" s="25"/>
      <c r="N5726" s="25"/>
      <c r="O5726" s="25"/>
      <c r="P5726" s="25"/>
      <c r="Q5726" s="25"/>
      <c r="R5726" s="26"/>
      <c r="S5726" s="13" t="s">
        <v>65</v>
      </c>
      <c r="T5726" s="13" t="s">
        <v>333</v>
      </c>
      <c r="U5726" s="13" t="s">
        <v>61</v>
      </c>
      <c r="V5726" s="13" t="s">
        <v>2560</v>
      </c>
      <c r="W5726" s="13" t="s">
        <v>65</v>
      </c>
      <c r="X5726" s="13" t="s">
        <v>15</v>
      </c>
    </row>
    <row r="5727" spans="1:24" ht="2.25" customHeight="1" x14ac:dyDescent="0.2">
      <c r="A5727" s="14"/>
      <c r="B5727" s="15"/>
      <c r="C5727" s="15"/>
      <c r="D5727" s="15"/>
      <c r="E5727" s="15"/>
      <c r="F5727" s="15"/>
      <c r="G5727" s="15"/>
      <c r="H5727" s="15"/>
      <c r="I5727" s="15"/>
      <c r="J5727" s="15"/>
      <c r="K5727" s="15"/>
      <c r="L5727" s="15"/>
      <c r="M5727" s="15"/>
      <c r="N5727" s="15"/>
      <c r="O5727" s="15"/>
      <c r="P5727" s="15"/>
      <c r="Q5727" s="15"/>
      <c r="R5727" s="15"/>
      <c r="S5727" s="15"/>
      <c r="T5727" s="15"/>
      <c r="U5727" s="15"/>
      <c r="V5727" s="15"/>
      <c r="W5727" s="15"/>
      <c r="X5727" s="16"/>
    </row>
    <row r="5728" spans="1:24" ht="13.5" customHeight="1" x14ac:dyDescent="0.2">
      <c r="A5728" s="7"/>
      <c r="B5728" s="6"/>
      <c r="C5728" s="6"/>
      <c r="D5728" s="6"/>
      <c r="E5728" s="6"/>
      <c r="F5728" s="6"/>
      <c r="G5728" s="6"/>
      <c r="H5728" s="6"/>
      <c r="I5728" s="6"/>
      <c r="J5728" s="6"/>
      <c r="K5728" s="21">
        <f>SUM(hList_Frame_1!B3280:B3280)</f>
        <v>1017.44</v>
      </c>
      <c r="L5728" s="21"/>
      <c r="M5728" s="21"/>
      <c r="N5728" s="21"/>
      <c r="O5728" s="21"/>
      <c r="P5728" s="21"/>
      <c r="Q5728" s="21"/>
      <c r="R5728" s="21"/>
      <c r="S5728" s="6"/>
      <c r="T5728" s="6"/>
      <c r="U5728" s="6"/>
      <c r="V5728" s="6"/>
      <c r="W5728" s="6"/>
      <c r="X5728" s="17"/>
    </row>
    <row r="5729" spans="1:24" ht="13.5" customHeight="1" x14ac:dyDescent="0.2">
      <c r="A5729" s="10"/>
      <c r="B5729" s="18"/>
      <c r="C5729" s="18"/>
      <c r="D5729" s="18"/>
      <c r="E5729" s="18"/>
      <c r="F5729" s="18"/>
      <c r="G5729" s="18"/>
      <c r="H5729" s="18"/>
      <c r="I5729" s="18"/>
      <c r="J5729" s="18"/>
      <c r="K5729" s="18"/>
      <c r="L5729" s="18"/>
      <c r="M5729" s="18"/>
      <c r="N5729" s="18"/>
      <c r="O5729" s="18"/>
      <c r="P5729" s="18"/>
      <c r="Q5729" s="18"/>
      <c r="R5729" s="18"/>
      <c r="S5729" s="18"/>
      <c r="T5729" s="18"/>
      <c r="U5729" s="18"/>
      <c r="V5729" s="18"/>
      <c r="W5729" s="18"/>
      <c r="X5729" s="19"/>
    </row>
    <row r="5730" spans="1:24" ht="15" customHeight="1" x14ac:dyDescent="0.2">
      <c r="A5730" s="27">
        <v>418464</v>
      </c>
      <c r="B5730" s="28"/>
      <c r="C5730" s="3">
        <v>42129</v>
      </c>
      <c r="D5730" s="4" t="s">
        <v>2561</v>
      </c>
      <c r="E5730" s="24">
        <v>1274.9000000000001</v>
      </c>
      <c r="F5730" s="25"/>
      <c r="G5730" s="25"/>
      <c r="H5730" s="25"/>
      <c r="I5730" s="25"/>
      <c r="J5730" s="25"/>
      <c r="K5730" s="25"/>
      <c r="L5730" s="25"/>
      <c r="M5730" s="25"/>
      <c r="N5730" s="25"/>
      <c r="O5730" s="25"/>
      <c r="P5730" s="25"/>
      <c r="Q5730" s="25"/>
      <c r="R5730" s="26"/>
      <c r="S5730" s="13" t="s">
        <v>47</v>
      </c>
      <c r="T5730" s="13" t="s">
        <v>29</v>
      </c>
      <c r="U5730" s="13" t="s">
        <v>15</v>
      </c>
      <c r="V5730" s="13" t="s">
        <v>15</v>
      </c>
      <c r="W5730" s="13" t="s">
        <v>47</v>
      </c>
      <c r="X5730" s="13" t="s">
        <v>15</v>
      </c>
    </row>
    <row r="5731" spans="1:24" ht="15" customHeight="1" x14ac:dyDescent="0.2">
      <c r="A5731" s="35"/>
      <c r="B5731" s="36"/>
      <c r="C5731" s="8"/>
      <c r="D5731" s="8"/>
      <c r="E5731" s="29">
        <v>978.4</v>
      </c>
      <c r="F5731" s="30"/>
      <c r="G5731" s="30"/>
      <c r="H5731" s="30"/>
      <c r="I5731" s="30"/>
      <c r="J5731" s="30"/>
      <c r="K5731" s="30"/>
      <c r="L5731" s="30"/>
      <c r="M5731" s="30"/>
      <c r="N5731" s="30"/>
      <c r="O5731" s="30"/>
      <c r="P5731" s="30"/>
      <c r="Q5731" s="30"/>
      <c r="R5731" s="31"/>
      <c r="S5731" s="4" t="s">
        <v>978</v>
      </c>
      <c r="T5731" s="4" t="s">
        <v>29</v>
      </c>
      <c r="U5731" s="4" t="s">
        <v>61</v>
      </c>
      <c r="V5731" s="4" t="s">
        <v>62</v>
      </c>
      <c r="W5731" s="4" t="s">
        <v>978</v>
      </c>
      <c r="X5731" s="4" t="s">
        <v>669</v>
      </c>
    </row>
    <row r="5732" spans="1:24" ht="14.25" customHeight="1" x14ac:dyDescent="0.2">
      <c r="A5732" s="32"/>
      <c r="B5732" s="33"/>
      <c r="C5732" s="11"/>
      <c r="D5732" s="8"/>
      <c r="E5732" s="32"/>
      <c r="F5732" s="34"/>
      <c r="G5732" s="34"/>
      <c r="H5732" s="34"/>
      <c r="I5732" s="34"/>
      <c r="J5732" s="34"/>
      <c r="K5732" s="34"/>
      <c r="L5732" s="34"/>
      <c r="M5732" s="34"/>
      <c r="N5732" s="34"/>
      <c r="O5732" s="34"/>
      <c r="P5732" s="34"/>
      <c r="Q5732" s="34"/>
      <c r="R5732" s="33"/>
      <c r="S5732" s="11"/>
      <c r="T5732" s="11"/>
      <c r="U5732" s="11"/>
      <c r="V5732" s="11"/>
      <c r="W5732" s="11"/>
      <c r="X5732" s="12" t="s">
        <v>149</v>
      </c>
    </row>
    <row r="5733" spans="1:24" ht="15" customHeight="1" x14ac:dyDescent="0.2">
      <c r="A5733" s="27">
        <v>419501</v>
      </c>
      <c r="B5733" s="28"/>
      <c r="C5733" s="3">
        <v>42150</v>
      </c>
      <c r="D5733" s="8"/>
      <c r="E5733" s="24">
        <v>961.4</v>
      </c>
      <c r="F5733" s="25"/>
      <c r="G5733" s="25"/>
      <c r="H5733" s="25"/>
      <c r="I5733" s="25"/>
      <c r="J5733" s="25"/>
      <c r="K5733" s="25"/>
      <c r="L5733" s="25"/>
      <c r="M5733" s="25"/>
      <c r="N5733" s="25"/>
      <c r="O5733" s="25"/>
      <c r="P5733" s="25"/>
      <c r="Q5733" s="25"/>
      <c r="R5733" s="26"/>
      <c r="S5733" s="13" t="s">
        <v>47</v>
      </c>
      <c r="T5733" s="13" t="s">
        <v>29</v>
      </c>
      <c r="U5733" s="13" t="s">
        <v>15</v>
      </c>
      <c r="V5733" s="13" t="s">
        <v>15</v>
      </c>
      <c r="W5733" s="13" t="s">
        <v>47</v>
      </c>
      <c r="X5733" s="13" t="s">
        <v>15</v>
      </c>
    </row>
    <row r="5734" spans="1:24" ht="15" customHeight="1" x14ac:dyDescent="0.2">
      <c r="A5734" s="32"/>
      <c r="B5734" s="33"/>
      <c r="C5734" s="11"/>
      <c r="D5734" s="11"/>
      <c r="E5734" s="24">
        <v>1248</v>
      </c>
      <c r="F5734" s="25"/>
      <c r="G5734" s="25"/>
      <c r="H5734" s="25"/>
      <c r="I5734" s="25"/>
      <c r="J5734" s="25"/>
      <c r="K5734" s="25"/>
      <c r="L5734" s="25"/>
      <c r="M5734" s="25"/>
      <c r="N5734" s="25"/>
      <c r="O5734" s="25"/>
      <c r="P5734" s="25"/>
      <c r="Q5734" s="25"/>
      <c r="R5734" s="26"/>
      <c r="S5734" s="13" t="s">
        <v>978</v>
      </c>
      <c r="T5734" s="13" t="s">
        <v>29</v>
      </c>
      <c r="U5734" s="13" t="s">
        <v>61</v>
      </c>
      <c r="V5734" s="13" t="s">
        <v>62</v>
      </c>
      <c r="W5734" s="13" t="s">
        <v>978</v>
      </c>
      <c r="X5734" s="13" t="s">
        <v>149</v>
      </c>
    </row>
    <row r="5735" spans="1:24" ht="2.25" customHeight="1" x14ac:dyDescent="0.2">
      <c r="A5735" s="14"/>
      <c r="B5735" s="15"/>
      <c r="C5735" s="15"/>
      <c r="D5735" s="15"/>
      <c r="E5735" s="15"/>
      <c r="F5735" s="15"/>
      <c r="G5735" s="15"/>
      <c r="H5735" s="15"/>
      <c r="I5735" s="15"/>
      <c r="J5735" s="15"/>
      <c r="K5735" s="15"/>
      <c r="L5735" s="15"/>
      <c r="M5735" s="15"/>
      <c r="N5735" s="15"/>
      <c r="O5735" s="15"/>
      <c r="P5735" s="15"/>
      <c r="Q5735" s="15"/>
      <c r="R5735" s="15"/>
      <c r="S5735" s="15"/>
      <c r="T5735" s="15"/>
      <c r="U5735" s="15"/>
      <c r="V5735" s="15"/>
      <c r="W5735" s="15"/>
      <c r="X5735" s="16"/>
    </row>
    <row r="5736" spans="1:24" ht="12.75" customHeight="1" x14ac:dyDescent="0.2">
      <c r="A5736" s="7"/>
      <c r="B5736" s="6"/>
      <c r="C5736" s="6"/>
      <c r="D5736" s="6"/>
      <c r="E5736" s="6"/>
      <c r="F5736" s="6"/>
      <c r="G5736" s="6"/>
      <c r="H5736" s="6"/>
      <c r="I5736" s="6"/>
      <c r="J5736" s="6"/>
      <c r="K5736" s="21">
        <f>SUM(hList_Frame_1!B3281:B3285)</f>
        <v>4462.7000000000007</v>
      </c>
      <c r="L5736" s="21"/>
      <c r="M5736" s="21"/>
      <c r="N5736" s="21"/>
      <c r="O5736" s="21"/>
      <c r="P5736" s="21"/>
      <c r="Q5736" s="21"/>
      <c r="R5736" s="21"/>
      <c r="S5736" s="6"/>
      <c r="T5736" s="6"/>
      <c r="U5736" s="6"/>
      <c r="V5736" s="6"/>
      <c r="W5736" s="6"/>
      <c r="X5736" s="17"/>
    </row>
    <row r="5737" spans="1:24" ht="14.25" customHeight="1" x14ac:dyDescent="0.2">
      <c r="A5737" s="10"/>
      <c r="B5737" s="18"/>
      <c r="C5737" s="18"/>
      <c r="D5737" s="18"/>
      <c r="E5737" s="18"/>
      <c r="F5737" s="18"/>
      <c r="G5737" s="18"/>
      <c r="H5737" s="18"/>
      <c r="I5737" s="18"/>
      <c r="J5737" s="18"/>
      <c r="K5737" s="18"/>
      <c r="L5737" s="18"/>
      <c r="M5737" s="18"/>
      <c r="N5737" s="18"/>
      <c r="O5737" s="18"/>
      <c r="P5737" s="18"/>
      <c r="Q5737" s="18"/>
      <c r="R5737" s="18"/>
      <c r="S5737" s="18"/>
      <c r="T5737" s="18"/>
      <c r="U5737" s="18"/>
      <c r="V5737" s="18"/>
      <c r="W5737" s="18"/>
      <c r="X5737" s="19"/>
    </row>
    <row r="5738" spans="1:24" ht="15" customHeight="1" x14ac:dyDescent="0.2">
      <c r="A5738" s="22">
        <v>418465</v>
      </c>
      <c r="B5738" s="23"/>
      <c r="C5738" s="20">
        <v>42129</v>
      </c>
      <c r="D5738" s="13" t="s">
        <v>2562</v>
      </c>
      <c r="E5738" s="24">
        <v>406</v>
      </c>
      <c r="F5738" s="25"/>
      <c r="G5738" s="25"/>
      <c r="H5738" s="25"/>
      <c r="I5738" s="25"/>
      <c r="J5738" s="25"/>
      <c r="K5738" s="25"/>
      <c r="L5738" s="25"/>
      <c r="M5738" s="25"/>
      <c r="N5738" s="25"/>
      <c r="O5738" s="25"/>
      <c r="P5738" s="25"/>
      <c r="Q5738" s="25"/>
      <c r="R5738" s="26"/>
      <c r="S5738" s="13" t="s">
        <v>15</v>
      </c>
      <c r="T5738" s="13" t="s">
        <v>273</v>
      </c>
      <c r="U5738" s="13" t="s">
        <v>15</v>
      </c>
      <c r="V5738" s="13" t="s">
        <v>15</v>
      </c>
      <c r="W5738" s="13" t="s">
        <v>15</v>
      </c>
      <c r="X5738" s="13" t="s">
        <v>15</v>
      </c>
    </row>
    <row r="5739" spans="1:24" ht="2.25" customHeight="1" x14ac:dyDescent="0.2">
      <c r="A5739" s="14"/>
      <c r="B5739" s="15"/>
      <c r="C5739" s="15"/>
      <c r="D5739" s="15"/>
      <c r="E5739" s="15"/>
      <c r="F5739" s="15"/>
      <c r="G5739" s="15"/>
      <c r="H5739" s="15"/>
      <c r="I5739" s="15"/>
      <c r="J5739" s="15"/>
      <c r="K5739" s="15"/>
      <c r="L5739" s="15"/>
      <c r="M5739" s="15"/>
      <c r="N5739" s="15"/>
      <c r="O5739" s="15"/>
      <c r="P5739" s="15"/>
      <c r="Q5739" s="15"/>
      <c r="R5739" s="15"/>
      <c r="S5739" s="15"/>
      <c r="T5739" s="15"/>
      <c r="U5739" s="15"/>
      <c r="V5739" s="15"/>
      <c r="W5739" s="15"/>
      <c r="X5739" s="16"/>
    </row>
    <row r="5740" spans="1:24" ht="13.5" customHeight="1" x14ac:dyDescent="0.2">
      <c r="A5740" s="7"/>
      <c r="B5740" s="6"/>
      <c r="C5740" s="6"/>
      <c r="D5740" s="6"/>
      <c r="E5740" s="6"/>
      <c r="F5740" s="6"/>
      <c r="G5740" s="6"/>
      <c r="H5740" s="6"/>
      <c r="I5740" s="6"/>
      <c r="J5740" s="6"/>
      <c r="K5740" s="6"/>
      <c r="L5740" s="6"/>
      <c r="M5740" s="21">
        <f>SUM(hList_Frame_1!B3286:B3286)</f>
        <v>406</v>
      </c>
      <c r="N5740" s="21"/>
      <c r="O5740" s="21"/>
      <c r="P5740" s="21"/>
      <c r="Q5740" s="21"/>
      <c r="R5740" s="21"/>
      <c r="S5740" s="6"/>
      <c r="T5740" s="6"/>
      <c r="U5740" s="6"/>
      <c r="V5740" s="6"/>
      <c r="W5740" s="6"/>
      <c r="X5740" s="17"/>
    </row>
    <row r="5741" spans="1:24" ht="13.5" customHeight="1" x14ac:dyDescent="0.2">
      <c r="A5741" s="10"/>
      <c r="B5741" s="18"/>
      <c r="C5741" s="18"/>
      <c r="D5741" s="18"/>
      <c r="E5741" s="18"/>
      <c r="F5741" s="18"/>
      <c r="G5741" s="18"/>
      <c r="H5741" s="18"/>
      <c r="I5741" s="18"/>
      <c r="J5741" s="18"/>
      <c r="K5741" s="18"/>
      <c r="L5741" s="18"/>
      <c r="M5741" s="18"/>
      <c r="N5741" s="18"/>
      <c r="O5741" s="18"/>
      <c r="P5741" s="18"/>
      <c r="Q5741" s="18"/>
      <c r="R5741" s="18"/>
      <c r="S5741" s="18"/>
      <c r="T5741" s="18"/>
      <c r="U5741" s="18"/>
      <c r="V5741" s="18"/>
      <c r="W5741" s="18"/>
      <c r="X5741" s="19"/>
    </row>
    <row r="5742" spans="1:24" ht="15" customHeight="1" x14ac:dyDescent="0.2">
      <c r="A5742" s="22">
        <v>418153</v>
      </c>
      <c r="B5742" s="23"/>
      <c r="C5742" s="20">
        <v>42125</v>
      </c>
      <c r="D5742" s="4" t="s">
        <v>155</v>
      </c>
      <c r="E5742" s="24">
        <v>226.88</v>
      </c>
      <c r="F5742" s="25"/>
      <c r="G5742" s="25"/>
      <c r="H5742" s="25"/>
      <c r="I5742" s="25"/>
      <c r="J5742" s="25"/>
      <c r="K5742" s="25"/>
      <c r="L5742" s="25"/>
      <c r="M5742" s="25"/>
      <c r="N5742" s="25"/>
      <c r="O5742" s="25"/>
      <c r="P5742" s="25"/>
      <c r="Q5742" s="25"/>
      <c r="R5742" s="26"/>
      <c r="S5742" s="13" t="s">
        <v>525</v>
      </c>
      <c r="T5742" s="13" t="s">
        <v>1317</v>
      </c>
      <c r="U5742" s="13" t="s">
        <v>15</v>
      </c>
      <c r="V5742" s="13" t="s">
        <v>15</v>
      </c>
      <c r="W5742" s="13" t="s">
        <v>525</v>
      </c>
      <c r="X5742" s="13" t="s">
        <v>15</v>
      </c>
    </row>
    <row r="5743" spans="1:24" ht="15" customHeight="1" x14ac:dyDescent="0.2">
      <c r="A5743" s="22">
        <v>418904</v>
      </c>
      <c r="B5743" s="23"/>
      <c r="C5743" s="20">
        <v>42139</v>
      </c>
      <c r="D5743" s="8"/>
      <c r="E5743" s="24">
        <v>226.88</v>
      </c>
      <c r="F5743" s="25"/>
      <c r="G5743" s="25"/>
      <c r="H5743" s="25"/>
      <c r="I5743" s="25"/>
      <c r="J5743" s="25"/>
      <c r="K5743" s="25"/>
      <c r="L5743" s="25"/>
      <c r="M5743" s="25"/>
      <c r="N5743" s="25"/>
      <c r="O5743" s="25"/>
      <c r="P5743" s="25"/>
      <c r="Q5743" s="25"/>
      <c r="R5743" s="26"/>
      <c r="S5743" s="13" t="s">
        <v>527</v>
      </c>
      <c r="T5743" s="13" t="s">
        <v>1317</v>
      </c>
      <c r="U5743" s="13" t="s">
        <v>15</v>
      </c>
      <c r="V5743" s="13" t="s">
        <v>15</v>
      </c>
      <c r="W5743" s="13" t="s">
        <v>527</v>
      </c>
      <c r="X5743" s="13" t="s">
        <v>15</v>
      </c>
    </row>
    <row r="5744" spans="1:24" ht="15" customHeight="1" x14ac:dyDescent="0.2">
      <c r="A5744" s="22">
        <v>419541</v>
      </c>
      <c r="B5744" s="23"/>
      <c r="C5744" s="20">
        <v>42153</v>
      </c>
      <c r="D5744" s="11"/>
      <c r="E5744" s="24">
        <v>221.67</v>
      </c>
      <c r="F5744" s="25"/>
      <c r="G5744" s="25"/>
      <c r="H5744" s="25"/>
      <c r="I5744" s="25"/>
      <c r="J5744" s="25"/>
      <c r="K5744" s="25"/>
      <c r="L5744" s="25"/>
      <c r="M5744" s="25"/>
      <c r="N5744" s="25"/>
      <c r="O5744" s="25"/>
      <c r="P5744" s="25"/>
      <c r="Q5744" s="25"/>
      <c r="R5744" s="26"/>
      <c r="S5744" s="13" t="s">
        <v>528</v>
      </c>
      <c r="T5744" s="13" t="s">
        <v>1317</v>
      </c>
      <c r="U5744" s="13" t="s">
        <v>15</v>
      </c>
      <c r="V5744" s="13" t="s">
        <v>15</v>
      </c>
      <c r="W5744" s="13" t="s">
        <v>528</v>
      </c>
      <c r="X5744" s="13" t="s">
        <v>15</v>
      </c>
    </row>
    <row r="5745" spans="1:24" ht="2.25" customHeight="1" x14ac:dyDescent="0.2">
      <c r="A5745" s="14"/>
      <c r="B5745" s="15"/>
      <c r="C5745" s="15"/>
      <c r="D5745" s="15"/>
      <c r="E5745" s="15"/>
      <c r="F5745" s="15"/>
      <c r="G5745" s="15"/>
      <c r="H5745" s="15"/>
      <c r="I5745" s="15"/>
      <c r="J5745" s="15"/>
      <c r="K5745" s="15"/>
      <c r="L5745" s="15"/>
      <c r="M5745" s="15"/>
      <c r="N5745" s="15"/>
      <c r="O5745" s="15"/>
      <c r="P5745" s="15"/>
      <c r="Q5745" s="15"/>
      <c r="R5745" s="15"/>
      <c r="S5745" s="15"/>
      <c r="T5745" s="15"/>
      <c r="U5745" s="15"/>
      <c r="V5745" s="15"/>
      <c r="W5745" s="15"/>
      <c r="X5745" s="16"/>
    </row>
    <row r="5746" spans="1:24" ht="13.5" customHeight="1" x14ac:dyDescent="0.2">
      <c r="A5746" s="7"/>
      <c r="B5746" s="6"/>
      <c r="C5746" s="6"/>
      <c r="D5746" s="6"/>
      <c r="E5746" s="6"/>
      <c r="F5746" s="6"/>
      <c r="G5746" s="6"/>
      <c r="H5746" s="6"/>
      <c r="I5746" s="6"/>
      <c r="J5746" s="6"/>
      <c r="K5746" s="6"/>
      <c r="L5746" s="6"/>
      <c r="M5746" s="21">
        <f>SUM(hList_Frame_1!B3287:B3289)</f>
        <v>675.43</v>
      </c>
      <c r="N5746" s="21"/>
      <c r="O5746" s="21"/>
      <c r="P5746" s="21"/>
      <c r="Q5746" s="21"/>
      <c r="R5746" s="21"/>
      <c r="S5746" s="6"/>
      <c r="T5746" s="6"/>
      <c r="U5746" s="6"/>
      <c r="V5746" s="6"/>
      <c r="W5746" s="6"/>
      <c r="X5746" s="17"/>
    </row>
    <row r="5747" spans="1:24" ht="13.5" customHeight="1" x14ac:dyDescent="0.2">
      <c r="A5747" s="10"/>
      <c r="B5747" s="18"/>
      <c r="C5747" s="18"/>
      <c r="D5747" s="18"/>
      <c r="E5747" s="18"/>
      <c r="F5747" s="18"/>
      <c r="G5747" s="18"/>
      <c r="H5747" s="18"/>
      <c r="I5747" s="18"/>
      <c r="J5747" s="18"/>
      <c r="K5747" s="18"/>
      <c r="L5747" s="18"/>
      <c r="M5747" s="18"/>
      <c r="N5747" s="18"/>
      <c r="O5747" s="18"/>
      <c r="P5747" s="18"/>
      <c r="Q5747" s="18"/>
      <c r="R5747" s="18"/>
      <c r="S5747" s="18"/>
      <c r="T5747" s="18"/>
      <c r="U5747" s="18"/>
      <c r="V5747" s="18"/>
      <c r="W5747" s="18"/>
      <c r="X5747" s="19"/>
    </row>
    <row r="5748" spans="1:24" ht="15" customHeight="1" x14ac:dyDescent="0.2">
      <c r="A5748" s="22">
        <v>418860</v>
      </c>
      <c r="B5748" s="23"/>
      <c r="C5748" s="20">
        <v>42136</v>
      </c>
      <c r="D5748" s="13" t="s">
        <v>2563</v>
      </c>
      <c r="E5748" s="24">
        <v>4600</v>
      </c>
      <c r="F5748" s="25"/>
      <c r="G5748" s="25"/>
      <c r="H5748" s="25"/>
      <c r="I5748" s="25"/>
      <c r="J5748" s="25"/>
      <c r="K5748" s="25"/>
      <c r="L5748" s="25"/>
      <c r="M5748" s="25"/>
      <c r="N5748" s="25"/>
      <c r="O5748" s="25"/>
      <c r="P5748" s="25"/>
      <c r="Q5748" s="25"/>
      <c r="R5748" s="26"/>
      <c r="S5748" s="13" t="s">
        <v>127</v>
      </c>
      <c r="T5748" s="13" t="s">
        <v>2536</v>
      </c>
      <c r="U5748" s="13" t="s">
        <v>143</v>
      </c>
      <c r="V5748" s="13" t="s">
        <v>283</v>
      </c>
      <c r="W5748" s="13" t="s">
        <v>127</v>
      </c>
      <c r="X5748" s="13" t="s">
        <v>15</v>
      </c>
    </row>
    <row r="5749" spans="1:24" ht="2.25" customHeight="1" x14ac:dyDescent="0.2">
      <c r="A5749" s="14"/>
      <c r="B5749" s="15"/>
      <c r="C5749" s="15"/>
      <c r="D5749" s="15"/>
      <c r="E5749" s="15"/>
      <c r="F5749" s="15"/>
      <c r="G5749" s="15"/>
      <c r="H5749" s="15"/>
      <c r="I5749" s="15"/>
      <c r="J5749" s="15"/>
      <c r="K5749" s="15"/>
      <c r="L5749" s="15"/>
      <c r="M5749" s="15"/>
      <c r="N5749" s="15"/>
      <c r="O5749" s="15"/>
      <c r="P5749" s="15"/>
      <c r="Q5749" s="15"/>
      <c r="R5749" s="15"/>
      <c r="S5749" s="15"/>
      <c r="T5749" s="15"/>
      <c r="U5749" s="15"/>
      <c r="V5749" s="15"/>
      <c r="W5749" s="15"/>
      <c r="X5749" s="16"/>
    </row>
    <row r="5750" spans="1:24" ht="13.5" customHeight="1" x14ac:dyDescent="0.2">
      <c r="A5750" s="7"/>
      <c r="B5750" s="6"/>
      <c r="C5750" s="6"/>
      <c r="D5750" s="6"/>
      <c r="E5750" s="6"/>
      <c r="F5750" s="6"/>
      <c r="G5750" s="6"/>
      <c r="H5750" s="6"/>
      <c r="I5750" s="6"/>
      <c r="J5750" s="6"/>
      <c r="K5750" s="21">
        <f>SUM(hList_Frame_1!B3290:B3290)</f>
        <v>4600</v>
      </c>
      <c r="L5750" s="21"/>
      <c r="M5750" s="21"/>
      <c r="N5750" s="21"/>
      <c r="O5750" s="21"/>
      <c r="P5750" s="21"/>
      <c r="Q5750" s="21"/>
      <c r="R5750" s="21"/>
      <c r="S5750" s="6"/>
      <c r="T5750" s="6"/>
      <c r="U5750" s="6"/>
      <c r="V5750" s="6"/>
      <c r="W5750" s="6"/>
      <c r="X5750" s="17"/>
    </row>
    <row r="5751" spans="1:24" ht="13.5" customHeight="1" x14ac:dyDescent="0.2">
      <c r="A5751" s="10"/>
      <c r="B5751" s="18"/>
      <c r="C5751" s="18"/>
      <c r="D5751" s="18"/>
      <c r="E5751" s="18"/>
      <c r="F5751" s="18"/>
      <c r="G5751" s="18"/>
      <c r="H5751" s="18"/>
      <c r="I5751" s="18"/>
      <c r="J5751" s="18"/>
      <c r="K5751" s="18"/>
      <c r="L5751" s="18"/>
      <c r="M5751" s="18"/>
      <c r="N5751" s="18"/>
      <c r="O5751" s="18"/>
      <c r="P5751" s="18"/>
      <c r="Q5751" s="18"/>
      <c r="R5751" s="18"/>
      <c r="S5751" s="18"/>
      <c r="T5751" s="18"/>
      <c r="U5751" s="18"/>
      <c r="V5751" s="18"/>
      <c r="W5751" s="18"/>
      <c r="X5751" s="19"/>
    </row>
    <row r="5752" spans="1:24" ht="15" customHeight="1" x14ac:dyDescent="0.2">
      <c r="A5752" s="22">
        <v>418466</v>
      </c>
      <c r="B5752" s="23"/>
      <c r="C5752" s="20">
        <v>42129</v>
      </c>
      <c r="D5752" s="4" t="s">
        <v>2564</v>
      </c>
      <c r="E5752" s="24">
        <v>405</v>
      </c>
      <c r="F5752" s="25"/>
      <c r="G5752" s="25"/>
      <c r="H5752" s="25"/>
      <c r="I5752" s="25"/>
      <c r="J5752" s="25"/>
      <c r="K5752" s="25"/>
      <c r="L5752" s="25"/>
      <c r="M5752" s="25"/>
      <c r="N5752" s="25"/>
      <c r="O5752" s="25"/>
      <c r="P5752" s="25"/>
      <c r="Q5752" s="25"/>
      <c r="R5752" s="26"/>
      <c r="S5752" s="13" t="s">
        <v>2565</v>
      </c>
      <c r="T5752" s="13" t="s">
        <v>34</v>
      </c>
      <c r="U5752" s="13" t="s">
        <v>35</v>
      </c>
      <c r="V5752" s="13" t="s">
        <v>35</v>
      </c>
      <c r="W5752" s="13" t="s">
        <v>2565</v>
      </c>
      <c r="X5752" s="13" t="s">
        <v>166</v>
      </c>
    </row>
    <row r="5753" spans="1:24" ht="15" customHeight="1" x14ac:dyDescent="0.2">
      <c r="A5753" s="22">
        <v>419527</v>
      </c>
      <c r="B5753" s="23"/>
      <c r="C5753" s="20">
        <v>42151</v>
      </c>
      <c r="D5753" s="11"/>
      <c r="E5753" s="24">
        <v>405</v>
      </c>
      <c r="F5753" s="25"/>
      <c r="G5753" s="25"/>
      <c r="H5753" s="25"/>
      <c r="I5753" s="25"/>
      <c r="J5753" s="25"/>
      <c r="K5753" s="25"/>
      <c r="L5753" s="25"/>
      <c r="M5753" s="25"/>
      <c r="N5753" s="25"/>
      <c r="O5753" s="25"/>
      <c r="P5753" s="25"/>
      <c r="Q5753" s="25"/>
      <c r="R5753" s="26"/>
      <c r="S5753" s="13" t="s">
        <v>2566</v>
      </c>
      <c r="T5753" s="13" t="s">
        <v>34</v>
      </c>
      <c r="U5753" s="13" t="s">
        <v>35</v>
      </c>
      <c r="V5753" s="13" t="s">
        <v>35</v>
      </c>
      <c r="W5753" s="13" t="s">
        <v>2566</v>
      </c>
      <c r="X5753" s="13" t="s">
        <v>166</v>
      </c>
    </row>
    <row r="5754" spans="1:24" ht="2.25" customHeight="1" x14ac:dyDescent="0.2">
      <c r="A5754" s="14"/>
      <c r="B5754" s="15"/>
      <c r="C5754" s="15"/>
      <c r="D5754" s="15"/>
      <c r="E5754" s="15"/>
      <c r="F5754" s="15"/>
      <c r="G5754" s="15"/>
      <c r="H5754" s="15"/>
      <c r="I5754" s="15"/>
      <c r="J5754" s="15"/>
      <c r="K5754" s="15"/>
      <c r="L5754" s="15"/>
      <c r="M5754" s="15"/>
      <c r="N5754" s="15"/>
      <c r="O5754" s="15"/>
      <c r="P5754" s="15"/>
      <c r="Q5754" s="15"/>
      <c r="R5754" s="15"/>
      <c r="S5754" s="15"/>
      <c r="T5754" s="15"/>
      <c r="U5754" s="15"/>
      <c r="V5754" s="15"/>
      <c r="W5754" s="15"/>
      <c r="X5754" s="16"/>
    </row>
    <row r="5755" spans="1:24" ht="12.75" customHeight="1" x14ac:dyDescent="0.2">
      <c r="A5755" s="7"/>
      <c r="B5755" s="6"/>
      <c r="C5755" s="6"/>
      <c r="D5755" s="6"/>
      <c r="E5755" s="6"/>
      <c r="F5755" s="6"/>
      <c r="G5755" s="6"/>
      <c r="H5755" s="6"/>
      <c r="I5755" s="6"/>
      <c r="J5755" s="6"/>
      <c r="K5755" s="6"/>
      <c r="L5755" s="6"/>
      <c r="M5755" s="21">
        <f>SUM(hList_Frame_1!B3291:B3292)</f>
        <v>810</v>
      </c>
      <c r="N5755" s="21"/>
      <c r="O5755" s="21"/>
      <c r="P5755" s="21"/>
      <c r="Q5755" s="21"/>
      <c r="R5755" s="21"/>
      <c r="S5755" s="6"/>
      <c r="T5755" s="6"/>
      <c r="U5755" s="6"/>
      <c r="V5755" s="6"/>
      <c r="W5755" s="6"/>
      <c r="X5755" s="17"/>
    </row>
    <row r="5756" spans="1:24" ht="14.25" customHeight="1" x14ac:dyDescent="0.2">
      <c r="A5756" s="10"/>
      <c r="B5756" s="18"/>
      <c r="C5756" s="18"/>
      <c r="D5756" s="18"/>
      <c r="E5756" s="18"/>
      <c r="F5756" s="18"/>
      <c r="G5756" s="18"/>
      <c r="H5756" s="18"/>
      <c r="I5756" s="18"/>
      <c r="J5756" s="18"/>
      <c r="K5756" s="18"/>
      <c r="L5756" s="18"/>
      <c r="M5756" s="18"/>
      <c r="N5756" s="18"/>
      <c r="O5756" s="18"/>
      <c r="P5756" s="18"/>
      <c r="Q5756" s="18"/>
      <c r="R5756" s="18"/>
      <c r="S5756" s="18"/>
      <c r="T5756" s="18"/>
      <c r="U5756" s="18"/>
      <c r="V5756" s="18"/>
      <c r="W5756" s="18"/>
      <c r="X5756" s="19"/>
    </row>
    <row r="5757" spans="1:24" ht="15" customHeight="1" x14ac:dyDescent="0.2">
      <c r="A5757" s="22">
        <v>418467</v>
      </c>
      <c r="B5757" s="23"/>
      <c r="C5757" s="20">
        <v>42129</v>
      </c>
      <c r="D5757" s="4" t="s">
        <v>2567</v>
      </c>
      <c r="E5757" s="24">
        <v>450</v>
      </c>
      <c r="F5757" s="25"/>
      <c r="G5757" s="25"/>
      <c r="H5757" s="25"/>
      <c r="I5757" s="25"/>
      <c r="J5757" s="25"/>
      <c r="K5757" s="25"/>
      <c r="L5757" s="25"/>
      <c r="M5757" s="25"/>
      <c r="N5757" s="25"/>
      <c r="O5757" s="25"/>
      <c r="P5757" s="25"/>
      <c r="Q5757" s="25"/>
      <c r="R5757" s="26"/>
      <c r="S5757" s="13" t="s">
        <v>2568</v>
      </c>
      <c r="T5757" s="13" t="s">
        <v>34</v>
      </c>
      <c r="U5757" s="13" t="s">
        <v>35</v>
      </c>
      <c r="V5757" s="13" t="s">
        <v>35</v>
      </c>
      <c r="W5757" s="13" t="s">
        <v>2568</v>
      </c>
      <c r="X5757" s="13" t="s">
        <v>232</v>
      </c>
    </row>
    <row r="5758" spans="1:24" ht="15" customHeight="1" x14ac:dyDescent="0.2">
      <c r="A5758" s="27">
        <v>419502</v>
      </c>
      <c r="B5758" s="28"/>
      <c r="C5758" s="3">
        <v>42150</v>
      </c>
      <c r="D5758" s="8"/>
      <c r="E5758" s="24">
        <v>150</v>
      </c>
      <c r="F5758" s="25"/>
      <c r="G5758" s="25"/>
      <c r="H5758" s="25"/>
      <c r="I5758" s="25"/>
      <c r="J5758" s="25"/>
      <c r="K5758" s="25"/>
      <c r="L5758" s="25"/>
      <c r="M5758" s="25"/>
      <c r="N5758" s="25"/>
      <c r="O5758" s="25"/>
      <c r="P5758" s="25"/>
      <c r="Q5758" s="25"/>
      <c r="R5758" s="26"/>
      <c r="S5758" s="13" t="s">
        <v>2569</v>
      </c>
      <c r="T5758" s="13" t="s">
        <v>34</v>
      </c>
      <c r="U5758" s="13" t="s">
        <v>35</v>
      </c>
      <c r="V5758" s="13" t="s">
        <v>35</v>
      </c>
      <c r="W5758" s="13" t="s">
        <v>2569</v>
      </c>
      <c r="X5758" s="13" t="s">
        <v>1778</v>
      </c>
    </row>
    <row r="5759" spans="1:24" ht="15" customHeight="1" x14ac:dyDescent="0.2">
      <c r="A5759" s="35"/>
      <c r="B5759" s="36"/>
      <c r="C5759" s="8"/>
      <c r="D5759" s="8"/>
      <c r="E5759" s="24">
        <v>450</v>
      </c>
      <c r="F5759" s="25"/>
      <c r="G5759" s="25"/>
      <c r="H5759" s="25"/>
      <c r="I5759" s="25"/>
      <c r="J5759" s="25"/>
      <c r="K5759" s="25"/>
      <c r="L5759" s="25"/>
      <c r="M5759" s="25"/>
      <c r="N5759" s="25"/>
      <c r="O5759" s="25"/>
      <c r="P5759" s="25"/>
      <c r="Q5759" s="25"/>
      <c r="R5759" s="26"/>
      <c r="S5759" s="13" t="s">
        <v>2570</v>
      </c>
      <c r="T5759" s="13" t="s">
        <v>34</v>
      </c>
      <c r="U5759" s="13" t="s">
        <v>35</v>
      </c>
      <c r="V5759" s="13" t="s">
        <v>35</v>
      </c>
      <c r="W5759" s="13" t="s">
        <v>2570</v>
      </c>
      <c r="X5759" s="13" t="s">
        <v>1778</v>
      </c>
    </row>
    <row r="5760" spans="1:24" ht="15" customHeight="1" x14ac:dyDescent="0.2">
      <c r="A5760" s="32"/>
      <c r="B5760" s="33"/>
      <c r="C5760" s="11"/>
      <c r="D5760" s="11"/>
      <c r="E5760" s="24">
        <v>450</v>
      </c>
      <c r="F5760" s="25"/>
      <c r="G5760" s="25"/>
      <c r="H5760" s="25"/>
      <c r="I5760" s="25"/>
      <c r="J5760" s="25"/>
      <c r="K5760" s="25"/>
      <c r="L5760" s="25"/>
      <c r="M5760" s="25"/>
      <c r="N5760" s="25"/>
      <c r="O5760" s="25"/>
      <c r="P5760" s="25"/>
      <c r="Q5760" s="25"/>
      <c r="R5760" s="26"/>
      <c r="S5760" s="13" t="s">
        <v>2571</v>
      </c>
      <c r="T5760" s="13" t="s">
        <v>34</v>
      </c>
      <c r="U5760" s="13" t="s">
        <v>35</v>
      </c>
      <c r="V5760" s="13" t="s">
        <v>35</v>
      </c>
      <c r="W5760" s="13" t="s">
        <v>2571</v>
      </c>
      <c r="X5760" s="13" t="s">
        <v>643</v>
      </c>
    </row>
    <row r="5761" spans="1:24" ht="2.25" customHeight="1" x14ac:dyDescent="0.2">
      <c r="A5761" s="14"/>
      <c r="B5761" s="15"/>
      <c r="C5761" s="15"/>
      <c r="D5761" s="15"/>
      <c r="E5761" s="15"/>
      <c r="F5761" s="15"/>
      <c r="G5761" s="15"/>
      <c r="H5761" s="15"/>
      <c r="I5761" s="15"/>
      <c r="J5761" s="15"/>
      <c r="K5761" s="15"/>
      <c r="L5761" s="15"/>
      <c r="M5761" s="15"/>
      <c r="N5761" s="15"/>
      <c r="O5761" s="15"/>
      <c r="P5761" s="15"/>
      <c r="Q5761" s="15"/>
      <c r="R5761" s="15"/>
      <c r="S5761" s="15"/>
      <c r="T5761" s="15"/>
      <c r="U5761" s="15"/>
      <c r="V5761" s="15"/>
      <c r="W5761" s="15"/>
      <c r="X5761" s="16"/>
    </row>
    <row r="5762" spans="1:24" ht="13.5" customHeight="1" x14ac:dyDescent="0.2">
      <c r="A5762" s="7"/>
      <c r="B5762" s="6"/>
      <c r="C5762" s="6"/>
      <c r="D5762" s="6"/>
      <c r="E5762" s="6"/>
      <c r="F5762" s="6"/>
      <c r="G5762" s="6"/>
      <c r="H5762" s="6"/>
      <c r="I5762" s="6"/>
      <c r="J5762" s="6"/>
      <c r="K5762" s="21">
        <f>SUM(hList_Frame_1!B3293:B3296)</f>
        <v>1500</v>
      </c>
      <c r="L5762" s="21"/>
      <c r="M5762" s="21"/>
      <c r="N5762" s="21"/>
      <c r="O5762" s="21"/>
      <c r="P5762" s="21"/>
      <c r="Q5762" s="21"/>
      <c r="R5762" s="21"/>
      <c r="S5762" s="6"/>
      <c r="T5762" s="6"/>
      <c r="U5762" s="6"/>
      <c r="V5762" s="6"/>
      <c r="W5762" s="6"/>
      <c r="X5762" s="17"/>
    </row>
    <row r="5763" spans="1:24" ht="13.5" customHeight="1" x14ac:dyDescent="0.2">
      <c r="A5763" s="10"/>
      <c r="B5763" s="18"/>
      <c r="C5763" s="18"/>
      <c r="D5763" s="18"/>
      <c r="E5763" s="18"/>
      <c r="F5763" s="18"/>
      <c r="G5763" s="18"/>
      <c r="H5763" s="18"/>
      <c r="I5763" s="18"/>
      <c r="J5763" s="18"/>
      <c r="K5763" s="18"/>
      <c r="L5763" s="18"/>
      <c r="M5763" s="18"/>
      <c r="N5763" s="18"/>
      <c r="O5763" s="18"/>
      <c r="P5763" s="18"/>
      <c r="Q5763" s="18"/>
      <c r="R5763" s="18"/>
      <c r="S5763" s="18"/>
      <c r="T5763" s="18"/>
      <c r="U5763" s="18"/>
      <c r="V5763" s="18"/>
      <c r="W5763" s="18"/>
      <c r="X5763" s="19"/>
    </row>
    <row r="5764" spans="1:24" ht="15" customHeight="1" x14ac:dyDescent="0.2">
      <c r="A5764" s="27">
        <v>419503</v>
      </c>
      <c r="B5764" s="28"/>
      <c r="C5764" s="3">
        <v>42150</v>
      </c>
      <c r="D5764" s="4" t="s">
        <v>2572</v>
      </c>
      <c r="E5764" s="29">
        <v>741.24</v>
      </c>
      <c r="F5764" s="30"/>
      <c r="G5764" s="30"/>
      <c r="H5764" s="30"/>
      <c r="I5764" s="30"/>
      <c r="J5764" s="30"/>
      <c r="K5764" s="30"/>
      <c r="L5764" s="30"/>
      <c r="M5764" s="30"/>
      <c r="N5764" s="30"/>
      <c r="O5764" s="30"/>
      <c r="P5764" s="30"/>
      <c r="Q5764" s="30"/>
      <c r="R5764" s="31"/>
      <c r="S5764" s="4" t="s">
        <v>65</v>
      </c>
      <c r="T5764" s="4" t="s">
        <v>880</v>
      </c>
      <c r="U5764" s="4" t="s">
        <v>605</v>
      </c>
      <c r="V5764" s="4" t="s">
        <v>881</v>
      </c>
      <c r="W5764" s="4" t="s">
        <v>65</v>
      </c>
      <c r="X5764" s="4" t="s">
        <v>15</v>
      </c>
    </row>
    <row r="5765" spans="1:24" ht="14.25" customHeight="1" x14ac:dyDescent="0.2">
      <c r="A5765" s="32"/>
      <c r="B5765" s="33"/>
      <c r="C5765" s="11"/>
      <c r="D5765" s="11"/>
      <c r="E5765" s="32"/>
      <c r="F5765" s="34"/>
      <c r="G5765" s="34"/>
      <c r="H5765" s="34"/>
      <c r="I5765" s="34"/>
      <c r="J5765" s="34"/>
      <c r="K5765" s="34"/>
      <c r="L5765" s="34"/>
      <c r="M5765" s="34"/>
      <c r="N5765" s="34"/>
      <c r="O5765" s="34"/>
      <c r="P5765" s="34"/>
      <c r="Q5765" s="34"/>
      <c r="R5765" s="33"/>
      <c r="S5765" s="11"/>
      <c r="T5765" s="11"/>
      <c r="U5765" s="11"/>
      <c r="V5765" s="11"/>
      <c r="W5765" s="11"/>
      <c r="X5765" s="12" t="s">
        <v>15</v>
      </c>
    </row>
    <row r="5766" spans="1:24" ht="2.25" customHeight="1" x14ac:dyDescent="0.2">
      <c r="A5766" s="14"/>
      <c r="B5766" s="15"/>
      <c r="C5766" s="15"/>
      <c r="D5766" s="15"/>
      <c r="E5766" s="15"/>
      <c r="F5766" s="15"/>
      <c r="G5766" s="15"/>
      <c r="H5766" s="15"/>
      <c r="I5766" s="15"/>
      <c r="J5766" s="15"/>
      <c r="K5766" s="15"/>
      <c r="L5766" s="15"/>
      <c r="M5766" s="15"/>
      <c r="N5766" s="15"/>
      <c r="O5766" s="15"/>
      <c r="P5766" s="15"/>
      <c r="Q5766" s="15"/>
      <c r="R5766" s="15"/>
      <c r="S5766" s="15"/>
      <c r="T5766" s="15"/>
      <c r="U5766" s="15"/>
      <c r="V5766" s="15"/>
      <c r="W5766" s="15"/>
      <c r="X5766" s="16"/>
    </row>
    <row r="5767" spans="1:24" ht="13.5" customHeight="1" x14ac:dyDescent="0.2">
      <c r="A5767" s="7"/>
      <c r="B5767" s="6"/>
      <c r="C5767" s="6"/>
      <c r="D5767" s="6"/>
      <c r="E5767" s="6"/>
      <c r="F5767" s="6"/>
      <c r="G5767" s="6"/>
      <c r="H5767" s="6"/>
      <c r="I5767" s="6"/>
      <c r="J5767" s="6"/>
      <c r="K5767" s="6"/>
      <c r="L5767" s="6"/>
      <c r="M5767" s="21">
        <f>SUM(hList_Frame_1!B3297:B3298)</f>
        <v>741.24</v>
      </c>
      <c r="N5767" s="21"/>
      <c r="O5767" s="21"/>
      <c r="P5767" s="21"/>
      <c r="Q5767" s="21"/>
      <c r="R5767" s="21"/>
      <c r="S5767" s="6"/>
      <c r="T5767" s="6"/>
      <c r="U5767" s="6"/>
      <c r="V5767" s="6"/>
      <c r="W5767" s="6"/>
      <c r="X5767" s="17"/>
    </row>
    <row r="5768" spans="1:24" ht="13.5" customHeight="1" x14ac:dyDescent="0.2">
      <c r="A5768" s="10"/>
      <c r="B5768" s="18"/>
      <c r="C5768" s="18"/>
      <c r="D5768" s="18"/>
      <c r="E5768" s="18"/>
      <c r="F5768" s="18"/>
      <c r="G5768" s="18"/>
      <c r="H5768" s="18"/>
      <c r="I5768" s="18"/>
      <c r="J5768" s="18"/>
      <c r="K5768" s="18"/>
      <c r="L5768" s="18"/>
      <c r="M5768" s="18"/>
      <c r="N5768" s="18"/>
      <c r="O5768" s="18"/>
      <c r="P5768" s="18"/>
      <c r="Q5768" s="18"/>
      <c r="R5768" s="18"/>
      <c r="S5768" s="18"/>
      <c r="T5768" s="18"/>
      <c r="U5768" s="18"/>
      <c r="V5768" s="18"/>
      <c r="W5768" s="18"/>
      <c r="X5768" s="19"/>
    </row>
    <row r="5769" spans="1:24" ht="15" customHeight="1" x14ac:dyDescent="0.2">
      <c r="A5769" s="22">
        <v>418861</v>
      </c>
      <c r="B5769" s="23"/>
      <c r="C5769" s="20">
        <v>42136</v>
      </c>
      <c r="D5769" s="13" t="s">
        <v>2573</v>
      </c>
      <c r="E5769" s="24">
        <v>350</v>
      </c>
      <c r="F5769" s="25"/>
      <c r="G5769" s="25"/>
      <c r="H5769" s="25"/>
      <c r="I5769" s="25"/>
      <c r="J5769" s="25"/>
      <c r="K5769" s="25"/>
      <c r="L5769" s="25"/>
      <c r="M5769" s="25"/>
      <c r="N5769" s="25"/>
      <c r="O5769" s="25"/>
      <c r="P5769" s="25"/>
      <c r="Q5769" s="25"/>
      <c r="R5769" s="26"/>
      <c r="S5769" s="13" t="s">
        <v>941</v>
      </c>
      <c r="T5769" s="13" t="s">
        <v>347</v>
      </c>
      <c r="U5769" s="13" t="s">
        <v>51</v>
      </c>
      <c r="V5769" s="13" t="s">
        <v>348</v>
      </c>
      <c r="W5769" s="13" t="s">
        <v>941</v>
      </c>
      <c r="X5769" s="13" t="s">
        <v>15</v>
      </c>
    </row>
    <row r="5770" spans="1:24" ht="3" customHeight="1" x14ac:dyDescent="0.2">
      <c r="A5770" s="14"/>
      <c r="B5770" s="15"/>
      <c r="C5770" s="15"/>
      <c r="D5770" s="15"/>
      <c r="E5770" s="15"/>
      <c r="F5770" s="15"/>
      <c r="G5770" s="15"/>
      <c r="H5770" s="15"/>
      <c r="I5770" s="15"/>
      <c r="J5770" s="15"/>
      <c r="K5770" s="15"/>
      <c r="L5770" s="15"/>
      <c r="M5770" s="15"/>
      <c r="N5770" s="15"/>
      <c r="O5770" s="15"/>
      <c r="P5770" s="15"/>
      <c r="Q5770" s="15"/>
      <c r="R5770" s="15"/>
      <c r="S5770" s="15"/>
      <c r="T5770" s="15"/>
      <c r="U5770" s="15"/>
      <c r="V5770" s="15"/>
      <c r="W5770" s="15"/>
      <c r="X5770" s="16"/>
    </row>
    <row r="5771" spans="1:24" ht="12.75" customHeight="1" x14ac:dyDescent="0.2">
      <c r="A5771" s="7"/>
      <c r="B5771" s="6"/>
      <c r="C5771" s="6"/>
      <c r="D5771" s="6"/>
      <c r="E5771" s="6"/>
      <c r="F5771" s="6"/>
      <c r="G5771" s="6"/>
      <c r="H5771" s="6"/>
      <c r="I5771" s="6"/>
      <c r="J5771" s="6"/>
      <c r="K5771" s="6"/>
      <c r="L5771" s="6"/>
      <c r="M5771" s="21">
        <f>SUM(hList_Frame_1!B3299:B3299)</f>
        <v>350</v>
      </c>
      <c r="N5771" s="21"/>
      <c r="O5771" s="21"/>
      <c r="P5771" s="21"/>
      <c r="Q5771" s="21"/>
      <c r="R5771" s="21"/>
      <c r="S5771" s="6"/>
      <c r="T5771" s="6"/>
      <c r="U5771" s="6"/>
      <c r="V5771" s="6"/>
      <c r="W5771" s="6"/>
      <c r="X5771" s="17"/>
    </row>
    <row r="5772" spans="1:24" ht="13.5" customHeight="1" x14ac:dyDescent="0.2">
      <c r="A5772" s="10"/>
      <c r="B5772" s="18"/>
      <c r="C5772" s="18"/>
      <c r="D5772" s="18"/>
      <c r="E5772" s="18"/>
      <c r="F5772" s="18"/>
      <c r="G5772" s="18"/>
      <c r="H5772" s="18"/>
      <c r="I5772" s="18"/>
      <c r="J5772" s="18"/>
      <c r="K5772" s="18"/>
      <c r="L5772" s="18"/>
      <c r="M5772" s="18"/>
      <c r="N5772" s="18"/>
      <c r="O5772" s="18"/>
      <c r="P5772" s="18"/>
      <c r="Q5772" s="18"/>
      <c r="R5772" s="18"/>
      <c r="S5772" s="18"/>
      <c r="T5772" s="18"/>
      <c r="U5772" s="18"/>
      <c r="V5772" s="18"/>
      <c r="W5772" s="18"/>
      <c r="X5772" s="19"/>
    </row>
    <row r="5773" spans="1:24" ht="15" customHeight="1" x14ac:dyDescent="0.2">
      <c r="A5773" s="22">
        <v>418862</v>
      </c>
      <c r="B5773" s="23"/>
      <c r="C5773" s="20">
        <v>42136</v>
      </c>
      <c r="D5773" s="13" t="s">
        <v>2574</v>
      </c>
      <c r="E5773" s="24">
        <v>1850.98</v>
      </c>
      <c r="F5773" s="25"/>
      <c r="G5773" s="25"/>
      <c r="H5773" s="25"/>
      <c r="I5773" s="25"/>
      <c r="J5773" s="25"/>
      <c r="K5773" s="25"/>
      <c r="L5773" s="25"/>
      <c r="M5773" s="25"/>
      <c r="N5773" s="25"/>
      <c r="O5773" s="25"/>
      <c r="P5773" s="25"/>
      <c r="Q5773" s="25"/>
      <c r="R5773" s="26"/>
      <c r="S5773" s="13" t="s">
        <v>2221</v>
      </c>
      <c r="T5773" s="13" t="s">
        <v>197</v>
      </c>
      <c r="U5773" s="13" t="s">
        <v>71</v>
      </c>
      <c r="V5773" s="13" t="s">
        <v>1002</v>
      </c>
      <c r="W5773" s="13" t="s">
        <v>2221</v>
      </c>
      <c r="X5773" s="13" t="s">
        <v>15</v>
      </c>
    </row>
    <row r="5774" spans="1:24" ht="2.25" customHeight="1" x14ac:dyDescent="0.2">
      <c r="A5774" s="14"/>
      <c r="B5774" s="15"/>
      <c r="C5774" s="15"/>
      <c r="D5774" s="15"/>
      <c r="E5774" s="15"/>
      <c r="F5774" s="15"/>
      <c r="G5774" s="15"/>
      <c r="H5774" s="15"/>
      <c r="I5774" s="15"/>
      <c r="J5774" s="15"/>
      <c r="K5774" s="15"/>
      <c r="L5774" s="15"/>
      <c r="M5774" s="15"/>
      <c r="N5774" s="15"/>
      <c r="O5774" s="15"/>
      <c r="P5774" s="15"/>
      <c r="Q5774" s="15"/>
      <c r="R5774" s="15"/>
      <c r="S5774" s="15"/>
      <c r="T5774" s="15"/>
      <c r="U5774" s="15"/>
      <c r="V5774" s="15"/>
      <c r="W5774" s="15"/>
      <c r="X5774" s="16"/>
    </row>
    <row r="5775" spans="1:24" ht="13.5" customHeight="1" x14ac:dyDescent="0.2">
      <c r="A5775" s="7"/>
      <c r="B5775" s="6"/>
      <c r="C5775" s="6"/>
      <c r="D5775" s="6"/>
      <c r="E5775" s="6"/>
      <c r="F5775" s="6"/>
      <c r="G5775" s="6"/>
      <c r="H5775" s="6"/>
      <c r="I5775" s="6"/>
      <c r="J5775" s="6"/>
      <c r="K5775" s="21">
        <f>SUM(hList_Frame_1!B3300:B3300)</f>
        <v>1850.98</v>
      </c>
      <c r="L5775" s="21"/>
      <c r="M5775" s="21"/>
      <c r="N5775" s="21"/>
      <c r="O5775" s="21"/>
      <c r="P5775" s="21"/>
      <c r="Q5775" s="21"/>
      <c r="R5775" s="21"/>
      <c r="S5775" s="6"/>
      <c r="T5775" s="6"/>
      <c r="U5775" s="6"/>
      <c r="V5775" s="6"/>
      <c r="W5775" s="6"/>
      <c r="X5775" s="17"/>
    </row>
    <row r="5776" spans="1:24" ht="13.5" customHeight="1" x14ac:dyDescent="0.2">
      <c r="A5776" s="10"/>
      <c r="B5776" s="18"/>
      <c r="C5776" s="18"/>
      <c r="D5776" s="18"/>
      <c r="E5776" s="18"/>
      <c r="F5776" s="18"/>
      <c r="G5776" s="18"/>
      <c r="H5776" s="18"/>
      <c r="I5776" s="18"/>
      <c r="J5776" s="18"/>
      <c r="K5776" s="18"/>
      <c r="L5776" s="18"/>
      <c r="M5776" s="18"/>
      <c r="N5776" s="18"/>
      <c r="O5776" s="18"/>
      <c r="P5776" s="18"/>
      <c r="Q5776" s="18"/>
      <c r="R5776" s="18"/>
      <c r="S5776" s="18"/>
      <c r="T5776" s="18"/>
      <c r="U5776" s="18"/>
      <c r="V5776" s="18"/>
      <c r="W5776" s="18"/>
      <c r="X5776" s="19"/>
    </row>
    <row r="5777" spans="1:24" ht="15" customHeight="1" x14ac:dyDescent="0.2">
      <c r="A5777" s="27">
        <v>419504</v>
      </c>
      <c r="B5777" s="28"/>
      <c r="C5777" s="3">
        <v>42150</v>
      </c>
      <c r="D5777" s="4" t="s">
        <v>2575</v>
      </c>
      <c r="E5777" s="24">
        <v>-110.08</v>
      </c>
      <c r="F5777" s="25"/>
      <c r="G5777" s="25"/>
      <c r="H5777" s="25"/>
      <c r="I5777" s="25"/>
      <c r="J5777" s="25"/>
      <c r="K5777" s="25"/>
      <c r="L5777" s="25"/>
      <c r="M5777" s="25"/>
      <c r="N5777" s="25"/>
      <c r="O5777" s="25"/>
      <c r="P5777" s="25"/>
      <c r="Q5777" s="25"/>
      <c r="R5777" s="26"/>
      <c r="S5777" s="13" t="s">
        <v>2576</v>
      </c>
      <c r="T5777" s="13" t="s">
        <v>939</v>
      </c>
      <c r="U5777" s="13" t="s">
        <v>95</v>
      </c>
      <c r="V5777" s="13" t="s">
        <v>96</v>
      </c>
      <c r="W5777" s="13" t="s">
        <v>2576</v>
      </c>
      <c r="X5777" s="13" t="s">
        <v>15</v>
      </c>
    </row>
    <row r="5778" spans="1:24" ht="15" customHeight="1" x14ac:dyDescent="0.2">
      <c r="A5778" s="35"/>
      <c r="B5778" s="36"/>
      <c r="C5778" s="8"/>
      <c r="D5778" s="8"/>
      <c r="E5778" s="24">
        <v>-90.61</v>
      </c>
      <c r="F5778" s="25"/>
      <c r="G5778" s="25"/>
      <c r="H5778" s="25"/>
      <c r="I5778" s="25"/>
      <c r="J5778" s="25"/>
      <c r="K5778" s="25"/>
      <c r="L5778" s="25"/>
      <c r="M5778" s="25"/>
      <c r="N5778" s="25"/>
      <c r="O5778" s="25"/>
      <c r="P5778" s="25"/>
      <c r="Q5778" s="25"/>
      <c r="R5778" s="26"/>
      <c r="S5778" s="13" t="s">
        <v>2577</v>
      </c>
      <c r="T5778" s="13" t="s">
        <v>939</v>
      </c>
      <c r="U5778" s="13" t="s">
        <v>95</v>
      </c>
      <c r="V5778" s="13" t="s">
        <v>96</v>
      </c>
      <c r="W5778" s="13" t="s">
        <v>2577</v>
      </c>
      <c r="X5778" s="13" t="s">
        <v>15</v>
      </c>
    </row>
    <row r="5779" spans="1:24" ht="15" customHeight="1" x14ac:dyDescent="0.2">
      <c r="A5779" s="35"/>
      <c r="B5779" s="36"/>
      <c r="C5779" s="8"/>
      <c r="D5779" s="8"/>
      <c r="E5779" s="24">
        <v>110.08</v>
      </c>
      <c r="F5779" s="25"/>
      <c r="G5779" s="25"/>
      <c r="H5779" s="25"/>
      <c r="I5779" s="25"/>
      <c r="J5779" s="25"/>
      <c r="K5779" s="25"/>
      <c r="L5779" s="25"/>
      <c r="M5779" s="25"/>
      <c r="N5779" s="25"/>
      <c r="O5779" s="25"/>
      <c r="P5779" s="25"/>
      <c r="Q5779" s="25"/>
      <c r="R5779" s="26"/>
      <c r="S5779" s="13" t="s">
        <v>2578</v>
      </c>
      <c r="T5779" s="13" t="s">
        <v>939</v>
      </c>
      <c r="U5779" s="13" t="s">
        <v>95</v>
      </c>
      <c r="V5779" s="13" t="s">
        <v>96</v>
      </c>
      <c r="W5779" s="13" t="s">
        <v>2578</v>
      </c>
      <c r="X5779" s="13" t="s">
        <v>15</v>
      </c>
    </row>
    <row r="5780" spans="1:24" ht="15" customHeight="1" x14ac:dyDescent="0.2">
      <c r="A5780" s="35"/>
      <c r="B5780" s="36"/>
      <c r="C5780" s="8"/>
      <c r="D5780" s="8"/>
      <c r="E5780" s="24">
        <v>90.61</v>
      </c>
      <c r="F5780" s="25"/>
      <c r="G5780" s="25"/>
      <c r="H5780" s="25"/>
      <c r="I5780" s="25"/>
      <c r="J5780" s="25"/>
      <c r="K5780" s="25"/>
      <c r="L5780" s="25"/>
      <c r="M5780" s="25"/>
      <c r="N5780" s="25"/>
      <c r="O5780" s="25"/>
      <c r="P5780" s="25"/>
      <c r="Q5780" s="25"/>
      <c r="R5780" s="26"/>
      <c r="S5780" s="13" t="s">
        <v>2579</v>
      </c>
      <c r="T5780" s="13" t="s">
        <v>939</v>
      </c>
      <c r="U5780" s="13" t="s">
        <v>95</v>
      </c>
      <c r="V5780" s="13" t="s">
        <v>96</v>
      </c>
      <c r="W5780" s="13" t="s">
        <v>2579</v>
      </c>
      <c r="X5780" s="13" t="s">
        <v>15</v>
      </c>
    </row>
    <row r="5781" spans="1:24" ht="15" customHeight="1" x14ac:dyDescent="0.2">
      <c r="A5781" s="35"/>
      <c r="B5781" s="36"/>
      <c r="C5781" s="8"/>
      <c r="D5781" s="8"/>
      <c r="E5781" s="24">
        <v>1098.3599999999999</v>
      </c>
      <c r="F5781" s="25"/>
      <c r="G5781" s="25"/>
      <c r="H5781" s="25"/>
      <c r="I5781" s="25"/>
      <c r="J5781" s="25"/>
      <c r="K5781" s="25"/>
      <c r="L5781" s="25"/>
      <c r="M5781" s="25"/>
      <c r="N5781" s="25"/>
      <c r="O5781" s="25"/>
      <c r="P5781" s="25"/>
      <c r="Q5781" s="25"/>
      <c r="R5781" s="26"/>
      <c r="S5781" s="13" t="s">
        <v>65</v>
      </c>
      <c r="T5781" s="13" t="s">
        <v>939</v>
      </c>
      <c r="U5781" s="13" t="s">
        <v>95</v>
      </c>
      <c r="V5781" s="13" t="s">
        <v>96</v>
      </c>
      <c r="W5781" s="13" t="s">
        <v>65</v>
      </c>
      <c r="X5781" s="13" t="s">
        <v>15</v>
      </c>
    </row>
    <row r="5782" spans="1:24" ht="15" customHeight="1" x14ac:dyDescent="0.2">
      <c r="A5782" s="32"/>
      <c r="B5782" s="33"/>
      <c r="C5782" s="11"/>
      <c r="D5782" s="11"/>
      <c r="E5782" s="24">
        <v>1334.32</v>
      </c>
      <c r="F5782" s="25"/>
      <c r="G5782" s="25"/>
      <c r="H5782" s="25"/>
      <c r="I5782" s="25"/>
      <c r="J5782" s="25"/>
      <c r="K5782" s="25"/>
      <c r="L5782" s="25"/>
      <c r="M5782" s="25"/>
      <c r="N5782" s="25"/>
      <c r="O5782" s="25"/>
      <c r="P5782" s="25"/>
      <c r="Q5782" s="25"/>
      <c r="R5782" s="26"/>
      <c r="S5782" s="13" t="s">
        <v>1164</v>
      </c>
      <c r="T5782" s="13" t="s">
        <v>939</v>
      </c>
      <c r="U5782" s="13" t="s">
        <v>95</v>
      </c>
      <c r="V5782" s="13" t="s">
        <v>96</v>
      </c>
      <c r="W5782" s="13" t="s">
        <v>1164</v>
      </c>
      <c r="X5782" s="13" t="s">
        <v>15</v>
      </c>
    </row>
    <row r="5783" spans="1:24" ht="2.25" customHeight="1" x14ac:dyDescent="0.2">
      <c r="A5783" s="14"/>
      <c r="B5783" s="15"/>
      <c r="C5783" s="15"/>
      <c r="D5783" s="15"/>
      <c r="E5783" s="15"/>
      <c r="F5783" s="15"/>
      <c r="G5783" s="15"/>
      <c r="H5783" s="15"/>
      <c r="I5783" s="15"/>
      <c r="J5783" s="15"/>
      <c r="K5783" s="15"/>
      <c r="L5783" s="15"/>
      <c r="M5783" s="15"/>
      <c r="N5783" s="15"/>
      <c r="O5783" s="15"/>
      <c r="P5783" s="15"/>
      <c r="Q5783" s="15"/>
      <c r="R5783" s="15"/>
      <c r="S5783" s="15"/>
      <c r="T5783" s="15"/>
      <c r="U5783" s="15"/>
      <c r="V5783" s="15"/>
      <c r="W5783" s="15"/>
      <c r="X5783" s="16"/>
    </row>
    <row r="5784" spans="1:24" ht="13.5" customHeight="1" x14ac:dyDescent="0.2">
      <c r="A5784" s="7"/>
      <c r="B5784" s="6"/>
      <c r="C5784" s="6"/>
      <c r="D5784" s="6"/>
      <c r="E5784" s="6"/>
      <c r="F5784" s="6"/>
      <c r="G5784" s="6"/>
      <c r="H5784" s="6"/>
      <c r="I5784" s="6"/>
      <c r="J5784" s="6"/>
      <c r="K5784" s="21">
        <f>SUM(hList_Frame_1!B3301:B3306)</f>
        <v>2432.6799999999998</v>
      </c>
      <c r="L5784" s="21"/>
      <c r="M5784" s="21"/>
      <c r="N5784" s="21"/>
      <c r="O5784" s="21"/>
      <c r="P5784" s="21"/>
      <c r="Q5784" s="21"/>
      <c r="R5784" s="21"/>
      <c r="S5784" s="6"/>
      <c r="T5784" s="6"/>
      <c r="U5784" s="6"/>
      <c r="V5784" s="6"/>
      <c r="W5784" s="6"/>
      <c r="X5784" s="17"/>
    </row>
    <row r="5785" spans="1:24" ht="13.5" customHeight="1" x14ac:dyDescent="0.2">
      <c r="A5785" s="10"/>
      <c r="B5785" s="18"/>
      <c r="C5785" s="18"/>
      <c r="D5785" s="18"/>
      <c r="E5785" s="18"/>
      <c r="F5785" s="18"/>
      <c r="G5785" s="18"/>
      <c r="H5785" s="18"/>
      <c r="I5785" s="18"/>
      <c r="J5785" s="18"/>
      <c r="K5785" s="18"/>
      <c r="L5785" s="18"/>
      <c r="M5785" s="18"/>
      <c r="N5785" s="18"/>
      <c r="O5785" s="18"/>
      <c r="P5785" s="18"/>
      <c r="Q5785" s="18"/>
      <c r="R5785" s="18"/>
      <c r="S5785" s="18"/>
      <c r="T5785" s="18"/>
      <c r="U5785" s="18"/>
      <c r="V5785" s="18"/>
      <c r="W5785" s="18"/>
      <c r="X5785" s="19"/>
    </row>
    <row r="5786" spans="1:24" ht="15" customHeight="1" x14ac:dyDescent="0.2">
      <c r="A5786" s="22">
        <v>419505</v>
      </c>
      <c r="B5786" s="23"/>
      <c r="C5786" s="20">
        <v>42150</v>
      </c>
      <c r="D5786" s="13" t="s">
        <v>2580</v>
      </c>
      <c r="E5786" s="24">
        <v>68.94</v>
      </c>
      <c r="F5786" s="25"/>
      <c r="G5786" s="25"/>
      <c r="H5786" s="25"/>
      <c r="I5786" s="25"/>
      <c r="J5786" s="25"/>
      <c r="K5786" s="25"/>
      <c r="L5786" s="25"/>
      <c r="M5786" s="25"/>
      <c r="N5786" s="25"/>
      <c r="O5786" s="25"/>
      <c r="P5786" s="25"/>
      <c r="Q5786" s="25"/>
      <c r="R5786" s="26"/>
      <c r="S5786" s="13" t="s">
        <v>15</v>
      </c>
      <c r="T5786" s="13" t="s">
        <v>137</v>
      </c>
      <c r="U5786" s="13" t="s">
        <v>605</v>
      </c>
      <c r="V5786" s="13" t="s">
        <v>606</v>
      </c>
      <c r="W5786" s="13" t="s">
        <v>15</v>
      </c>
      <c r="X5786" s="13" t="s">
        <v>1358</v>
      </c>
    </row>
    <row r="5787" spans="1:24" ht="2.25" customHeight="1" x14ac:dyDescent="0.2">
      <c r="A5787" s="14"/>
      <c r="B5787" s="15"/>
      <c r="C5787" s="15"/>
      <c r="D5787" s="15"/>
      <c r="E5787" s="15"/>
      <c r="F5787" s="15"/>
      <c r="G5787" s="15"/>
      <c r="H5787" s="15"/>
      <c r="I5787" s="15"/>
      <c r="J5787" s="15"/>
      <c r="K5787" s="15"/>
      <c r="L5787" s="15"/>
      <c r="M5787" s="15"/>
      <c r="N5787" s="15"/>
      <c r="O5787" s="15"/>
      <c r="P5787" s="15"/>
      <c r="Q5787" s="15"/>
      <c r="R5787" s="15"/>
      <c r="S5787" s="15"/>
      <c r="T5787" s="15"/>
      <c r="U5787" s="15"/>
      <c r="V5787" s="15"/>
      <c r="W5787" s="15"/>
      <c r="X5787" s="16"/>
    </row>
    <row r="5788" spans="1:24" ht="12.75" customHeight="1" x14ac:dyDescent="0.2">
      <c r="A5788" s="7"/>
      <c r="B5788" s="6"/>
      <c r="C5788" s="6"/>
      <c r="D5788" s="6"/>
      <c r="E5788" s="6"/>
      <c r="F5788" s="6"/>
      <c r="G5788" s="6"/>
      <c r="H5788" s="6"/>
      <c r="I5788" s="6"/>
      <c r="J5788" s="6"/>
      <c r="K5788" s="6"/>
      <c r="L5788" s="6"/>
      <c r="M5788" s="6"/>
      <c r="N5788" s="6"/>
      <c r="O5788" s="6"/>
      <c r="P5788" s="21">
        <f>SUM(hList_Frame_1!B3307:B3307)</f>
        <v>68.94</v>
      </c>
      <c r="Q5788" s="21"/>
      <c r="R5788" s="21"/>
      <c r="S5788" s="6"/>
      <c r="T5788" s="6"/>
      <c r="U5788" s="6"/>
      <c r="V5788" s="6"/>
      <c r="W5788" s="6"/>
      <c r="X5788" s="17"/>
    </row>
    <row r="5789" spans="1:24" ht="14.25" customHeight="1" x14ac:dyDescent="0.2">
      <c r="A5789" s="10"/>
      <c r="B5789" s="18"/>
      <c r="C5789" s="18"/>
      <c r="D5789" s="18"/>
      <c r="E5789" s="18"/>
      <c r="F5789" s="18"/>
      <c r="G5789" s="18"/>
      <c r="H5789" s="18"/>
      <c r="I5789" s="18"/>
      <c r="J5789" s="18"/>
      <c r="K5789" s="18"/>
      <c r="L5789" s="18"/>
      <c r="M5789" s="18"/>
      <c r="N5789" s="18"/>
      <c r="O5789" s="18"/>
      <c r="P5789" s="18"/>
      <c r="Q5789" s="18"/>
      <c r="R5789" s="18"/>
      <c r="S5789" s="18"/>
      <c r="T5789" s="18"/>
      <c r="U5789" s="18"/>
      <c r="V5789" s="18"/>
      <c r="W5789" s="18"/>
      <c r="X5789" s="19"/>
    </row>
    <row r="5790" spans="1:24" ht="15" customHeight="1" x14ac:dyDescent="0.2">
      <c r="A5790" s="27">
        <v>419506</v>
      </c>
      <c r="B5790" s="28"/>
      <c r="C5790" s="3">
        <v>42150</v>
      </c>
      <c r="D5790" s="4" t="s">
        <v>2581</v>
      </c>
      <c r="E5790" s="24">
        <v>1200</v>
      </c>
      <c r="F5790" s="25"/>
      <c r="G5790" s="25"/>
      <c r="H5790" s="25"/>
      <c r="I5790" s="25"/>
      <c r="J5790" s="25"/>
      <c r="K5790" s="25"/>
      <c r="L5790" s="25"/>
      <c r="M5790" s="25"/>
      <c r="N5790" s="25"/>
      <c r="O5790" s="25"/>
      <c r="P5790" s="25"/>
      <c r="Q5790" s="25"/>
      <c r="R5790" s="26"/>
      <c r="S5790" s="13" t="s">
        <v>463</v>
      </c>
      <c r="T5790" s="13" t="s">
        <v>34</v>
      </c>
      <c r="U5790" s="13" t="s">
        <v>35</v>
      </c>
      <c r="V5790" s="13" t="s">
        <v>35</v>
      </c>
      <c r="W5790" s="13" t="s">
        <v>463</v>
      </c>
      <c r="X5790" s="13" t="s">
        <v>464</v>
      </c>
    </row>
    <row r="5791" spans="1:24" ht="15" customHeight="1" x14ac:dyDescent="0.2">
      <c r="A5791" s="32"/>
      <c r="B5791" s="33"/>
      <c r="C5791" s="11"/>
      <c r="D5791" s="11"/>
      <c r="E5791" s="24">
        <v>1200</v>
      </c>
      <c r="F5791" s="25"/>
      <c r="G5791" s="25"/>
      <c r="H5791" s="25"/>
      <c r="I5791" s="25"/>
      <c r="J5791" s="25"/>
      <c r="K5791" s="25"/>
      <c r="L5791" s="25"/>
      <c r="M5791" s="25"/>
      <c r="N5791" s="25"/>
      <c r="O5791" s="25"/>
      <c r="P5791" s="25"/>
      <c r="Q5791" s="25"/>
      <c r="R5791" s="26"/>
      <c r="S5791" s="13" t="s">
        <v>465</v>
      </c>
      <c r="T5791" s="13" t="s">
        <v>34</v>
      </c>
      <c r="U5791" s="13" t="s">
        <v>35</v>
      </c>
      <c r="V5791" s="13" t="s">
        <v>35</v>
      </c>
      <c r="W5791" s="13" t="s">
        <v>465</v>
      </c>
      <c r="X5791" s="13" t="s">
        <v>464</v>
      </c>
    </row>
    <row r="5792" spans="1:24" ht="3" customHeight="1" x14ac:dyDescent="0.2">
      <c r="A5792" s="14"/>
      <c r="B5792" s="15"/>
      <c r="C5792" s="15"/>
      <c r="D5792" s="15"/>
      <c r="E5792" s="15"/>
      <c r="F5792" s="15"/>
      <c r="G5792" s="15"/>
      <c r="H5792" s="15"/>
      <c r="I5792" s="15"/>
      <c r="J5792" s="15"/>
      <c r="K5792" s="15"/>
      <c r="L5792" s="15"/>
      <c r="M5792" s="15"/>
      <c r="N5792" s="15"/>
      <c r="O5792" s="15"/>
      <c r="P5792" s="15"/>
      <c r="Q5792" s="15"/>
      <c r="R5792" s="15"/>
      <c r="S5792" s="15"/>
      <c r="T5792" s="15"/>
      <c r="U5792" s="15"/>
      <c r="V5792" s="15"/>
      <c r="W5792" s="15"/>
      <c r="X5792" s="16"/>
    </row>
    <row r="5793" spans="1:24" ht="12.75" customHeight="1" x14ac:dyDescent="0.2">
      <c r="A5793" s="7"/>
      <c r="B5793" s="6"/>
      <c r="C5793" s="6"/>
      <c r="D5793" s="6"/>
      <c r="E5793" s="6"/>
      <c r="F5793" s="6"/>
      <c r="G5793" s="6"/>
      <c r="H5793" s="6"/>
      <c r="I5793" s="6"/>
      <c r="J5793" s="6"/>
      <c r="K5793" s="21">
        <f>SUM(hList_Frame_1!B3308:B3309)</f>
        <v>2400</v>
      </c>
      <c r="L5793" s="21"/>
      <c r="M5793" s="21"/>
      <c r="N5793" s="21"/>
      <c r="O5793" s="21"/>
      <c r="P5793" s="21"/>
      <c r="Q5793" s="21"/>
      <c r="R5793" s="21"/>
      <c r="S5793" s="6"/>
      <c r="T5793" s="6"/>
      <c r="U5793" s="6"/>
      <c r="V5793" s="6"/>
      <c r="W5793" s="6"/>
      <c r="X5793" s="17"/>
    </row>
    <row r="5794" spans="1:24" ht="14.25" customHeight="1" x14ac:dyDescent="0.2">
      <c r="A5794" s="10"/>
      <c r="B5794" s="18"/>
      <c r="C5794" s="18"/>
      <c r="D5794" s="18"/>
      <c r="E5794" s="18"/>
      <c r="F5794" s="18"/>
      <c r="G5794" s="18"/>
      <c r="H5794" s="18"/>
      <c r="I5794" s="18"/>
      <c r="J5794" s="18"/>
      <c r="K5794" s="18"/>
      <c r="L5794" s="18"/>
      <c r="M5794" s="18"/>
      <c r="N5794" s="18"/>
      <c r="O5794" s="18"/>
      <c r="P5794" s="18"/>
      <c r="Q5794" s="18"/>
      <c r="R5794" s="18"/>
      <c r="S5794" s="18"/>
      <c r="T5794" s="18"/>
      <c r="U5794" s="18"/>
      <c r="V5794" s="18"/>
      <c r="W5794" s="18"/>
      <c r="X5794" s="19"/>
    </row>
    <row r="5795" spans="1:24" ht="15" customHeight="1" x14ac:dyDescent="0.2">
      <c r="A5795" s="27">
        <v>418493</v>
      </c>
      <c r="B5795" s="28"/>
      <c r="C5795" s="3">
        <v>42136</v>
      </c>
      <c r="D5795" s="4" t="s">
        <v>2582</v>
      </c>
      <c r="E5795" s="29">
        <v>165</v>
      </c>
      <c r="F5795" s="30"/>
      <c r="G5795" s="30"/>
      <c r="H5795" s="30"/>
      <c r="I5795" s="30"/>
      <c r="J5795" s="30"/>
      <c r="K5795" s="30"/>
      <c r="L5795" s="30"/>
      <c r="M5795" s="30"/>
      <c r="N5795" s="30"/>
      <c r="O5795" s="30"/>
      <c r="P5795" s="30"/>
      <c r="Q5795" s="30"/>
      <c r="R5795" s="31"/>
      <c r="S5795" s="4" t="s">
        <v>15</v>
      </c>
      <c r="T5795" s="4" t="s">
        <v>379</v>
      </c>
      <c r="U5795" s="4" t="s">
        <v>577</v>
      </c>
      <c r="V5795" s="4" t="s">
        <v>578</v>
      </c>
      <c r="W5795" s="4" t="s">
        <v>15</v>
      </c>
      <c r="X5795" s="4" t="s">
        <v>15</v>
      </c>
    </row>
    <row r="5796" spans="1:24" ht="14.25" customHeight="1" x14ac:dyDescent="0.2">
      <c r="A5796" s="32"/>
      <c r="B5796" s="33"/>
      <c r="C5796" s="11"/>
      <c r="D5796" s="11"/>
      <c r="E5796" s="32"/>
      <c r="F5796" s="34"/>
      <c r="G5796" s="34"/>
      <c r="H5796" s="34"/>
      <c r="I5796" s="34"/>
      <c r="J5796" s="34"/>
      <c r="K5796" s="34"/>
      <c r="L5796" s="34"/>
      <c r="M5796" s="34"/>
      <c r="N5796" s="34"/>
      <c r="O5796" s="34"/>
      <c r="P5796" s="34"/>
      <c r="Q5796" s="34"/>
      <c r="R5796" s="33"/>
      <c r="S5796" s="11"/>
      <c r="T5796" s="11"/>
      <c r="U5796" s="11"/>
      <c r="V5796" s="11"/>
      <c r="W5796" s="11"/>
      <c r="X5796" s="12" t="s">
        <v>15</v>
      </c>
    </row>
    <row r="5797" spans="1:24" ht="2.25" customHeight="1" x14ac:dyDescent="0.2">
      <c r="A5797" s="14"/>
      <c r="B5797" s="15"/>
      <c r="C5797" s="15"/>
      <c r="D5797" s="15"/>
      <c r="E5797" s="15"/>
      <c r="F5797" s="15"/>
      <c r="G5797" s="15"/>
      <c r="H5797" s="15"/>
      <c r="I5797" s="15"/>
      <c r="J5797" s="15"/>
      <c r="K5797" s="15"/>
      <c r="L5797" s="15"/>
      <c r="M5797" s="15"/>
      <c r="N5797" s="15"/>
      <c r="O5797" s="15"/>
      <c r="P5797" s="15"/>
      <c r="Q5797" s="15"/>
      <c r="R5797" s="15"/>
      <c r="S5797" s="15"/>
      <c r="T5797" s="15"/>
      <c r="U5797" s="15"/>
      <c r="V5797" s="15"/>
      <c r="W5797" s="15"/>
      <c r="X5797" s="16"/>
    </row>
    <row r="5798" spans="1:24" ht="13.5" customHeight="1" x14ac:dyDescent="0.2">
      <c r="A5798" s="7"/>
      <c r="B5798" s="6"/>
      <c r="C5798" s="6"/>
      <c r="D5798" s="6"/>
      <c r="E5798" s="6"/>
      <c r="F5798" s="6"/>
      <c r="G5798" s="6"/>
      <c r="H5798" s="6"/>
      <c r="I5798" s="6"/>
      <c r="J5798" s="6"/>
      <c r="K5798" s="6"/>
      <c r="L5798" s="6"/>
      <c r="M5798" s="21">
        <f>SUM(hList_Frame_1!B3310:B3311)</f>
        <v>165</v>
      </c>
      <c r="N5798" s="21"/>
      <c r="O5798" s="21"/>
      <c r="P5798" s="21"/>
      <c r="Q5798" s="21"/>
      <c r="R5798" s="21"/>
      <c r="S5798" s="6"/>
      <c r="T5798" s="6"/>
      <c r="U5798" s="6"/>
      <c r="V5798" s="6"/>
      <c r="W5798" s="6"/>
      <c r="X5798" s="17"/>
    </row>
    <row r="5799" spans="1:24" ht="13.5" customHeight="1" x14ac:dyDescent="0.2">
      <c r="A5799" s="10"/>
      <c r="B5799" s="18"/>
      <c r="C5799" s="18"/>
      <c r="D5799" s="18"/>
      <c r="E5799" s="18"/>
      <c r="F5799" s="18"/>
      <c r="G5799" s="18"/>
      <c r="H5799" s="18"/>
      <c r="I5799" s="18"/>
      <c r="J5799" s="18"/>
      <c r="K5799" s="18"/>
      <c r="L5799" s="18"/>
      <c r="M5799" s="18"/>
      <c r="N5799" s="18"/>
      <c r="O5799" s="18"/>
      <c r="P5799" s="18"/>
      <c r="Q5799" s="18"/>
      <c r="R5799" s="18"/>
      <c r="S5799" s="18"/>
      <c r="T5799" s="18"/>
      <c r="U5799" s="18"/>
      <c r="V5799" s="18"/>
      <c r="W5799" s="18"/>
      <c r="X5799" s="19"/>
    </row>
    <row r="5800" spans="1:24" ht="15" customHeight="1" x14ac:dyDescent="0.2">
      <c r="A5800" s="22">
        <v>419507</v>
      </c>
      <c r="B5800" s="23"/>
      <c r="C5800" s="20">
        <v>42150</v>
      </c>
      <c r="D5800" s="13" t="s">
        <v>2583</v>
      </c>
      <c r="E5800" s="24">
        <v>366.24</v>
      </c>
      <c r="F5800" s="25"/>
      <c r="G5800" s="25"/>
      <c r="H5800" s="25"/>
      <c r="I5800" s="25"/>
      <c r="J5800" s="25"/>
      <c r="K5800" s="25"/>
      <c r="L5800" s="25"/>
      <c r="M5800" s="25"/>
      <c r="N5800" s="25"/>
      <c r="O5800" s="25"/>
      <c r="P5800" s="25"/>
      <c r="Q5800" s="25"/>
      <c r="R5800" s="26"/>
      <c r="S5800" s="13" t="s">
        <v>65</v>
      </c>
      <c r="T5800" s="13" t="s">
        <v>844</v>
      </c>
      <c r="U5800" s="13" t="s">
        <v>185</v>
      </c>
      <c r="V5800" s="13" t="s">
        <v>358</v>
      </c>
      <c r="W5800" s="13" t="s">
        <v>65</v>
      </c>
      <c r="X5800" s="13" t="s">
        <v>2584</v>
      </c>
    </row>
    <row r="5801" spans="1:24" ht="2.25" customHeight="1" x14ac:dyDescent="0.2">
      <c r="A5801" s="14"/>
      <c r="B5801" s="15"/>
      <c r="C5801" s="15"/>
      <c r="D5801" s="15"/>
      <c r="E5801" s="15"/>
      <c r="F5801" s="15"/>
      <c r="G5801" s="15"/>
      <c r="H5801" s="15"/>
      <c r="I5801" s="15"/>
      <c r="J5801" s="15"/>
      <c r="K5801" s="15"/>
      <c r="L5801" s="15"/>
      <c r="M5801" s="15"/>
      <c r="N5801" s="15"/>
      <c r="O5801" s="15"/>
      <c r="P5801" s="15"/>
      <c r="Q5801" s="15"/>
      <c r="R5801" s="15"/>
      <c r="S5801" s="15"/>
      <c r="T5801" s="15"/>
      <c r="U5801" s="15"/>
      <c r="V5801" s="15"/>
      <c r="W5801" s="15"/>
      <c r="X5801" s="16"/>
    </row>
    <row r="5802" spans="1:24" ht="12.75" customHeight="1" x14ac:dyDescent="0.2">
      <c r="A5802" s="7"/>
      <c r="B5802" s="6"/>
      <c r="C5802" s="6"/>
      <c r="D5802" s="6"/>
      <c r="E5802" s="6"/>
      <c r="F5802" s="6"/>
      <c r="G5802" s="6"/>
      <c r="H5802" s="6"/>
      <c r="I5802" s="6"/>
      <c r="J5802" s="6"/>
      <c r="K5802" s="6"/>
      <c r="L5802" s="6"/>
      <c r="M5802" s="21">
        <f>SUM(hList_Frame_1!B3312:B3312)</f>
        <v>366.24</v>
      </c>
      <c r="N5802" s="21"/>
      <c r="O5802" s="21"/>
      <c r="P5802" s="21"/>
      <c r="Q5802" s="21"/>
      <c r="R5802" s="21"/>
      <c r="S5802" s="6"/>
      <c r="T5802" s="6"/>
      <c r="U5802" s="6"/>
      <c r="V5802" s="6"/>
      <c r="W5802" s="6"/>
      <c r="X5802" s="17"/>
    </row>
    <row r="5803" spans="1:24" ht="14.25" customHeight="1" x14ac:dyDescent="0.2">
      <c r="A5803" s="10"/>
      <c r="B5803" s="18"/>
      <c r="C5803" s="18"/>
      <c r="D5803" s="18"/>
      <c r="E5803" s="18"/>
      <c r="F5803" s="18"/>
      <c r="G5803" s="18"/>
      <c r="H5803" s="18"/>
      <c r="I5803" s="18"/>
      <c r="J5803" s="18"/>
      <c r="K5803" s="18"/>
      <c r="L5803" s="18"/>
      <c r="M5803" s="18"/>
      <c r="N5803" s="18"/>
      <c r="O5803" s="18"/>
      <c r="P5803" s="18"/>
      <c r="Q5803" s="18"/>
      <c r="R5803" s="18"/>
      <c r="S5803" s="18"/>
      <c r="T5803" s="18"/>
      <c r="U5803" s="18"/>
      <c r="V5803" s="18"/>
      <c r="W5803" s="18"/>
      <c r="X5803" s="19"/>
    </row>
    <row r="5804" spans="1:24" ht="15" customHeight="1" x14ac:dyDescent="0.2">
      <c r="A5804" s="22">
        <v>419508</v>
      </c>
      <c r="B5804" s="23"/>
      <c r="C5804" s="20">
        <v>42150</v>
      </c>
      <c r="D5804" s="13" t="s">
        <v>2585</v>
      </c>
      <c r="E5804" s="24">
        <v>501.13</v>
      </c>
      <c r="F5804" s="25"/>
      <c r="G5804" s="25"/>
      <c r="H5804" s="25"/>
      <c r="I5804" s="25"/>
      <c r="J5804" s="25"/>
      <c r="K5804" s="25"/>
      <c r="L5804" s="25"/>
      <c r="M5804" s="25"/>
      <c r="N5804" s="25"/>
      <c r="O5804" s="25"/>
      <c r="P5804" s="25"/>
      <c r="Q5804" s="25"/>
      <c r="R5804" s="26"/>
      <c r="S5804" s="13" t="s">
        <v>281</v>
      </c>
      <c r="T5804" s="13" t="s">
        <v>12</v>
      </c>
      <c r="U5804" s="13" t="s">
        <v>13</v>
      </c>
      <c r="V5804" s="13" t="s">
        <v>14</v>
      </c>
      <c r="W5804" s="13" t="s">
        <v>281</v>
      </c>
      <c r="X5804" s="13" t="s">
        <v>15</v>
      </c>
    </row>
    <row r="5805" spans="1:24" ht="2.25" customHeight="1" x14ac:dyDescent="0.2">
      <c r="A5805" s="14"/>
      <c r="B5805" s="15"/>
      <c r="C5805" s="15"/>
      <c r="D5805" s="15"/>
      <c r="E5805" s="15"/>
      <c r="F5805" s="15"/>
      <c r="G5805" s="15"/>
      <c r="H5805" s="15"/>
      <c r="I5805" s="15"/>
      <c r="J5805" s="15"/>
      <c r="K5805" s="15"/>
      <c r="L5805" s="15"/>
      <c r="M5805" s="15"/>
      <c r="N5805" s="15"/>
      <c r="O5805" s="15"/>
      <c r="P5805" s="15"/>
      <c r="Q5805" s="15"/>
      <c r="R5805" s="15"/>
      <c r="S5805" s="15"/>
      <c r="T5805" s="15"/>
      <c r="U5805" s="15"/>
      <c r="V5805" s="15"/>
      <c r="W5805" s="15"/>
      <c r="X5805" s="16"/>
    </row>
    <row r="5806" spans="1:24" ht="13.5" customHeight="1" x14ac:dyDescent="0.2">
      <c r="A5806" s="7"/>
      <c r="B5806" s="6"/>
      <c r="C5806" s="6"/>
      <c r="D5806" s="6"/>
      <c r="E5806" s="6"/>
      <c r="F5806" s="6"/>
      <c r="G5806" s="6"/>
      <c r="H5806" s="6"/>
      <c r="I5806" s="6"/>
      <c r="J5806" s="6"/>
      <c r="K5806" s="6"/>
      <c r="L5806" s="6"/>
      <c r="M5806" s="21">
        <f>SUM(hList_Frame_1!B3313:B3313)</f>
        <v>501.13</v>
      </c>
      <c r="N5806" s="21"/>
      <c r="O5806" s="21"/>
      <c r="P5806" s="21"/>
      <c r="Q5806" s="21"/>
      <c r="R5806" s="21"/>
      <c r="S5806" s="6"/>
      <c r="T5806" s="6"/>
      <c r="U5806" s="6"/>
      <c r="V5806" s="6"/>
      <c r="W5806" s="6"/>
      <c r="X5806" s="17"/>
    </row>
    <row r="5807" spans="1:24" ht="13.5" customHeight="1" x14ac:dyDescent="0.2">
      <c r="A5807" s="10"/>
      <c r="B5807" s="18"/>
      <c r="C5807" s="18"/>
      <c r="D5807" s="18"/>
      <c r="E5807" s="18"/>
      <c r="F5807" s="18"/>
      <c r="G5807" s="18"/>
      <c r="H5807" s="18"/>
      <c r="I5807" s="18"/>
      <c r="J5807" s="18"/>
      <c r="K5807" s="18"/>
      <c r="L5807" s="18"/>
      <c r="M5807" s="18"/>
      <c r="N5807" s="18"/>
      <c r="O5807" s="18"/>
      <c r="P5807" s="18"/>
      <c r="Q5807" s="18"/>
      <c r="R5807" s="18"/>
      <c r="S5807" s="18"/>
      <c r="T5807" s="18"/>
      <c r="U5807" s="18"/>
      <c r="V5807" s="18"/>
      <c r="W5807" s="18"/>
      <c r="X5807" s="19"/>
    </row>
    <row r="5808" spans="1:24" ht="15" customHeight="1" x14ac:dyDescent="0.2">
      <c r="A5808" s="27">
        <v>419509</v>
      </c>
      <c r="B5808" s="28"/>
      <c r="C5808" s="3">
        <v>42150</v>
      </c>
      <c r="D5808" s="4" t="s">
        <v>2586</v>
      </c>
      <c r="E5808" s="29">
        <v>2703.98</v>
      </c>
      <c r="F5808" s="30"/>
      <c r="G5808" s="30"/>
      <c r="H5808" s="30"/>
      <c r="I5808" s="30"/>
      <c r="J5808" s="30"/>
      <c r="K5808" s="30"/>
      <c r="L5808" s="30"/>
      <c r="M5808" s="30"/>
      <c r="N5808" s="30"/>
      <c r="O5808" s="30"/>
      <c r="P5808" s="30"/>
      <c r="Q5808" s="30"/>
      <c r="R5808" s="31"/>
      <c r="S5808" s="4" t="s">
        <v>585</v>
      </c>
      <c r="T5808" s="4" t="s">
        <v>128</v>
      </c>
      <c r="U5808" s="4" t="s">
        <v>71</v>
      </c>
      <c r="V5808" s="4" t="s">
        <v>72</v>
      </c>
      <c r="W5808" s="4" t="s">
        <v>585</v>
      </c>
      <c r="X5808" s="4" t="s">
        <v>15</v>
      </c>
    </row>
    <row r="5809" spans="1:24" ht="14.25" customHeight="1" x14ac:dyDescent="0.2">
      <c r="A5809" s="32"/>
      <c r="B5809" s="33"/>
      <c r="C5809" s="11"/>
      <c r="D5809" s="11"/>
      <c r="E5809" s="32"/>
      <c r="F5809" s="34"/>
      <c r="G5809" s="34"/>
      <c r="H5809" s="34"/>
      <c r="I5809" s="34"/>
      <c r="J5809" s="34"/>
      <c r="K5809" s="34"/>
      <c r="L5809" s="34"/>
      <c r="M5809" s="34"/>
      <c r="N5809" s="34"/>
      <c r="O5809" s="34"/>
      <c r="P5809" s="34"/>
      <c r="Q5809" s="34"/>
      <c r="R5809" s="33"/>
      <c r="S5809" s="11"/>
      <c r="T5809" s="11"/>
      <c r="U5809" s="11"/>
      <c r="V5809" s="11"/>
      <c r="W5809" s="11"/>
      <c r="X5809" s="12" t="s">
        <v>15</v>
      </c>
    </row>
    <row r="5810" spans="1:24" ht="2.25" customHeight="1" x14ac:dyDescent="0.2">
      <c r="A5810" s="14"/>
      <c r="B5810" s="15"/>
      <c r="C5810" s="15"/>
      <c r="D5810" s="15"/>
      <c r="E5810" s="15"/>
      <c r="F5810" s="15"/>
      <c r="G5810" s="15"/>
      <c r="H5810" s="15"/>
      <c r="I5810" s="15"/>
      <c r="J5810" s="15"/>
      <c r="K5810" s="15"/>
      <c r="L5810" s="15"/>
      <c r="M5810" s="15"/>
      <c r="N5810" s="15"/>
      <c r="O5810" s="15"/>
      <c r="P5810" s="15"/>
      <c r="Q5810" s="15"/>
      <c r="R5810" s="15"/>
      <c r="S5810" s="15"/>
      <c r="T5810" s="15"/>
      <c r="U5810" s="15"/>
      <c r="V5810" s="15"/>
      <c r="W5810" s="15"/>
      <c r="X5810" s="16"/>
    </row>
    <row r="5811" spans="1:24" ht="13.5" customHeight="1" x14ac:dyDescent="0.2">
      <c r="A5811" s="7"/>
      <c r="B5811" s="6"/>
      <c r="C5811" s="6"/>
      <c r="D5811" s="6"/>
      <c r="E5811" s="6"/>
      <c r="F5811" s="6"/>
      <c r="G5811" s="6"/>
      <c r="H5811" s="6"/>
      <c r="I5811" s="6"/>
      <c r="J5811" s="6"/>
      <c r="K5811" s="21">
        <f>SUM(hList_Frame_1!B3314:B3315)</f>
        <v>2703.98</v>
      </c>
      <c r="L5811" s="21"/>
      <c r="M5811" s="21"/>
      <c r="N5811" s="21"/>
      <c r="O5811" s="21"/>
      <c r="P5811" s="21"/>
      <c r="Q5811" s="21"/>
      <c r="R5811" s="21"/>
      <c r="S5811" s="6"/>
      <c r="T5811" s="6"/>
      <c r="U5811" s="6"/>
      <c r="V5811" s="6"/>
      <c r="W5811" s="6"/>
      <c r="X5811" s="17"/>
    </row>
    <row r="5812" spans="1:24" ht="13.5" customHeight="1" x14ac:dyDescent="0.2">
      <c r="A5812" s="10"/>
      <c r="B5812" s="18"/>
      <c r="C5812" s="18"/>
      <c r="D5812" s="18"/>
      <c r="E5812" s="18"/>
      <c r="F5812" s="18"/>
      <c r="G5812" s="18"/>
      <c r="H5812" s="18"/>
      <c r="I5812" s="18"/>
      <c r="J5812" s="18"/>
      <c r="K5812" s="18"/>
      <c r="L5812" s="18"/>
      <c r="M5812" s="18"/>
      <c r="N5812" s="18"/>
      <c r="O5812" s="18"/>
      <c r="P5812" s="18"/>
      <c r="Q5812" s="18"/>
      <c r="R5812" s="18"/>
      <c r="S5812" s="18"/>
      <c r="T5812" s="18"/>
      <c r="U5812" s="18"/>
      <c r="V5812" s="18"/>
      <c r="W5812" s="18"/>
      <c r="X5812" s="19"/>
    </row>
    <row r="5813" spans="1:24" ht="15" customHeight="1" x14ac:dyDescent="0.2">
      <c r="A5813" s="22">
        <v>418154</v>
      </c>
      <c r="B5813" s="23"/>
      <c r="C5813" s="20">
        <v>42125</v>
      </c>
      <c r="D5813" s="4" t="s">
        <v>155</v>
      </c>
      <c r="E5813" s="24">
        <v>196.47</v>
      </c>
      <c r="F5813" s="25"/>
      <c r="G5813" s="25"/>
      <c r="H5813" s="25"/>
      <c r="I5813" s="25"/>
      <c r="J5813" s="25"/>
      <c r="K5813" s="25"/>
      <c r="L5813" s="25"/>
      <c r="M5813" s="25"/>
      <c r="N5813" s="25"/>
      <c r="O5813" s="25"/>
      <c r="P5813" s="25"/>
      <c r="Q5813" s="25"/>
      <c r="R5813" s="26"/>
      <c r="S5813" s="13" t="s">
        <v>525</v>
      </c>
      <c r="T5813" s="13" t="s">
        <v>1317</v>
      </c>
      <c r="U5813" s="13" t="s">
        <v>15</v>
      </c>
      <c r="V5813" s="13" t="s">
        <v>15</v>
      </c>
      <c r="W5813" s="13" t="s">
        <v>525</v>
      </c>
      <c r="X5813" s="13" t="s">
        <v>15</v>
      </c>
    </row>
    <row r="5814" spans="1:24" ht="15" customHeight="1" x14ac:dyDescent="0.2">
      <c r="A5814" s="22">
        <v>418905</v>
      </c>
      <c r="B5814" s="23"/>
      <c r="C5814" s="20">
        <v>42139</v>
      </c>
      <c r="D5814" s="8"/>
      <c r="E5814" s="24">
        <v>196.47</v>
      </c>
      <c r="F5814" s="25"/>
      <c r="G5814" s="25"/>
      <c r="H5814" s="25"/>
      <c r="I5814" s="25"/>
      <c r="J5814" s="25"/>
      <c r="K5814" s="25"/>
      <c r="L5814" s="25"/>
      <c r="M5814" s="25"/>
      <c r="N5814" s="25"/>
      <c r="O5814" s="25"/>
      <c r="P5814" s="25"/>
      <c r="Q5814" s="25"/>
      <c r="R5814" s="26"/>
      <c r="S5814" s="13" t="s">
        <v>527</v>
      </c>
      <c r="T5814" s="13" t="s">
        <v>1317</v>
      </c>
      <c r="U5814" s="13" t="s">
        <v>15</v>
      </c>
      <c r="V5814" s="13" t="s">
        <v>15</v>
      </c>
      <c r="W5814" s="13" t="s">
        <v>527</v>
      </c>
      <c r="X5814" s="13" t="s">
        <v>15</v>
      </c>
    </row>
    <row r="5815" spans="1:24" ht="15" customHeight="1" x14ac:dyDescent="0.2">
      <c r="A5815" s="22">
        <v>419542</v>
      </c>
      <c r="B5815" s="23"/>
      <c r="C5815" s="20">
        <v>42153</v>
      </c>
      <c r="D5815" s="11"/>
      <c r="E5815" s="24">
        <v>196.57</v>
      </c>
      <c r="F5815" s="25"/>
      <c r="G5815" s="25"/>
      <c r="H5815" s="25"/>
      <c r="I5815" s="25"/>
      <c r="J5815" s="25"/>
      <c r="K5815" s="25"/>
      <c r="L5815" s="25"/>
      <c r="M5815" s="25"/>
      <c r="N5815" s="25"/>
      <c r="O5815" s="25"/>
      <c r="P5815" s="25"/>
      <c r="Q5815" s="25"/>
      <c r="R5815" s="26"/>
      <c r="S5815" s="13" t="s">
        <v>528</v>
      </c>
      <c r="T5815" s="13" t="s">
        <v>1317</v>
      </c>
      <c r="U5815" s="13" t="s">
        <v>15</v>
      </c>
      <c r="V5815" s="13" t="s">
        <v>15</v>
      </c>
      <c r="W5815" s="13" t="s">
        <v>528</v>
      </c>
      <c r="X5815" s="13" t="s">
        <v>15</v>
      </c>
    </row>
    <row r="5816" spans="1:24" ht="2.25" customHeight="1" x14ac:dyDescent="0.2">
      <c r="A5816" s="14"/>
      <c r="B5816" s="15"/>
      <c r="C5816" s="15"/>
      <c r="D5816" s="15"/>
      <c r="E5816" s="15"/>
      <c r="F5816" s="15"/>
      <c r="G5816" s="15"/>
      <c r="H5816" s="15"/>
      <c r="I5816" s="15"/>
      <c r="J5816" s="15"/>
      <c r="K5816" s="15"/>
      <c r="L5816" s="15"/>
      <c r="M5816" s="15"/>
      <c r="N5816" s="15"/>
      <c r="O5816" s="15"/>
      <c r="P5816" s="15"/>
      <c r="Q5816" s="15"/>
      <c r="R5816" s="15"/>
      <c r="S5816" s="15"/>
      <c r="T5816" s="15"/>
      <c r="U5816" s="15"/>
      <c r="V5816" s="15"/>
      <c r="W5816" s="15"/>
      <c r="X5816" s="16"/>
    </row>
    <row r="5817" spans="1:24" ht="13.5" customHeight="1" x14ac:dyDescent="0.2">
      <c r="A5817" s="7"/>
      <c r="B5817" s="6"/>
      <c r="C5817" s="6"/>
      <c r="D5817" s="6"/>
      <c r="E5817" s="6"/>
      <c r="F5817" s="6"/>
      <c r="G5817" s="6"/>
      <c r="H5817" s="6"/>
      <c r="I5817" s="6"/>
      <c r="J5817" s="6"/>
      <c r="K5817" s="6"/>
      <c r="L5817" s="6"/>
      <c r="M5817" s="21">
        <f>SUM(hList_Frame_1!B3316:B3318)</f>
        <v>589.51</v>
      </c>
      <c r="N5817" s="21"/>
      <c r="O5817" s="21"/>
      <c r="P5817" s="21"/>
      <c r="Q5817" s="21"/>
      <c r="R5817" s="21"/>
      <c r="S5817" s="6"/>
      <c r="T5817" s="6"/>
      <c r="U5817" s="6"/>
      <c r="V5817" s="6"/>
      <c r="W5817" s="6"/>
      <c r="X5817" s="17"/>
    </row>
    <row r="5818" spans="1:24" ht="13.5" customHeight="1" x14ac:dyDescent="0.2">
      <c r="A5818" s="10"/>
      <c r="B5818" s="18"/>
      <c r="C5818" s="18"/>
      <c r="D5818" s="18"/>
      <c r="E5818" s="18"/>
      <c r="F5818" s="18"/>
      <c r="G5818" s="18"/>
      <c r="H5818" s="18"/>
      <c r="I5818" s="18"/>
      <c r="J5818" s="18"/>
      <c r="K5818" s="18"/>
      <c r="L5818" s="18"/>
      <c r="M5818" s="18"/>
      <c r="N5818" s="18"/>
      <c r="O5818" s="18"/>
      <c r="P5818" s="18"/>
      <c r="Q5818" s="18"/>
      <c r="R5818" s="18"/>
      <c r="S5818" s="18"/>
      <c r="T5818" s="18"/>
      <c r="U5818" s="18"/>
      <c r="V5818" s="18"/>
      <c r="W5818" s="18"/>
      <c r="X5818" s="19"/>
    </row>
    <row r="5819" spans="1:24" ht="15" customHeight="1" x14ac:dyDescent="0.2">
      <c r="A5819" s="22">
        <v>418863</v>
      </c>
      <c r="B5819" s="23"/>
      <c r="C5819" s="20">
        <v>42136</v>
      </c>
      <c r="D5819" s="13" t="s">
        <v>2587</v>
      </c>
      <c r="E5819" s="24">
        <v>207.79</v>
      </c>
      <c r="F5819" s="25"/>
      <c r="G5819" s="25"/>
      <c r="H5819" s="25"/>
      <c r="I5819" s="25"/>
      <c r="J5819" s="25"/>
      <c r="K5819" s="25"/>
      <c r="L5819" s="25"/>
      <c r="M5819" s="25"/>
      <c r="N5819" s="25"/>
      <c r="O5819" s="25"/>
      <c r="P5819" s="25"/>
      <c r="Q5819" s="25"/>
      <c r="R5819" s="26"/>
      <c r="S5819" s="13" t="s">
        <v>299</v>
      </c>
      <c r="T5819" s="13" t="s">
        <v>12</v>
      </c>
      <c r="U5819" s="13" t="s">
        <v>13</v>
      </c>
      <c r="V5819" s="13" t="s">
        <v>14</v>
      </c>
      <c r="W5819" s="13" t="s">
        <v>299</v>
      </c>
      <c r="X5819" s="13" t="s">
        <v>15</v>
      </c>
    </row>
    <row r="5820" spans="1:24" ht="2.25" customHeight="1" x14ac:dyDescent="0.2">
      <c r="A5820" s="14"/>
      <c r="B5820" s="15"/>
      <c r="C5820" s="15"/>
      <c r="D5820" s="15"/>
      <c r="E5820" s="15"/>
      <c r="F5820" s="15"/>
      <c r="G5820" s="15"/>
      <c r="H5820" s="15"/>
      <c r="I5820" s="15"/>
      <c r="J5820" s="15"/>
      <c r="K5820" s="15"/>
      <c r="L5820" s="15"/>
      <c r="M5820" s="15"/>
      <c r="N5820" s="15"/>
      <c r="O5820" s="15"/>
      <c r="P5820" s="15"/>
      <c r="Q5820" s="15"/>
      <c r="R5820" s="15"/>
      <c r="S5820" s="15"/>
      <c r="T5820" s="15"/>
      <c r="U5820" s="15"/>
      <c r="V5820" s="15"/>
      <c r="W5820" s="15"/>
      <c r="X5820" s="16"/>
    </row>
    <row r="5821" spans="1:24" ht="12.75" customHeight="1" x14ac:dyDescent="0.2">
      <c r="A5821" s="7"/>
      <c r="B5821" s="6"/>
      <c r="C5821" s="6"/>
      <c r="D5821" s="6"/>
      <c r="E5821" s="6"/>
      <c r="F5821" s="6"/>
      <c r="G5821" s="6"/>
      <c r="H5821" s="6"/>
      <c r="I5821" s="6"/>
      <c r="J5821" s="6"/>
      <c r="K5821" s="6"/>
      <c r="L5821" s="6"/>
      <c r="M5821" s="21">
        <f>SUM(hList_Frame_1!B3319:B3319)</f>
        <v>207.79</v>
      </c>
      <c r="N5821" s="21"/>
      <c r="O5821" s="21"/>
      <c r="P5821" s="21"/>
      <c r="Q5821" s="21"/>
      <c r="R5821" s="21"/>
      <c r="S5821" s="6"/>
      <c r="T5821" s="6"/>
      <c r="U5821" s="6"/>
      <c r="V5821" s="6"/>
      <c r="W5821" s="6"/>
      <c r="X5821" s="17"/>
    </row>
    <row r="5822" spans="1:24" ht="14.25" customHeight="1" x14ac:dyDescent="0.2">
      <c r="A5822" s="10"/>
      <c r="B5822" s="18"/>
      <c r="C5822" s="18"/>
      <c r="D5822" s="18"/>
      <c r="E5822" s="18"/>
      <c r="F5822" s="18"/>
      <c r="G5822" s="18"/>
      <c r="H5822" s="18"/>
      <c r="I5822" s="18"/>
      <c r="J5822" s="18"/>
      <c r="K5822" s="18"/>
      <c r="L5822" s="18"/>
      <c r="M5822" s="18"/>
      <c r="N5822" s="18"/>
      <c r="O5822" s="18"/>
      <c r="P5822" s="18"/>
      <c r="Q5822" s="18"/>
      <c r="R5822" s="18"/>
      <c r="S5822" s="18"/>
      <c r="T5822" s="18"/>
      <c r="U5822" s="18"/>
      <c r="V5822" s="18"/>
      <c r="W5822" s="18"/>
      <c r="X5822" s="19"/>
    </row>
    <row r="5823" spans="1:24" ht="15" customHeight="1" x14ac:dyDescent="0.2">
      <c r="A5823" s="22">
        <v>418468</v>
      </c>
      <c r="B5823" s="23"/>
      <c r="C5823" s="20">
        <v>42129</v>
      </c>
      <c r="D5823" s="13" t="s">
        <v>2588</v>
      </c>
      <c r="E5823" s="24">
        <v>885</v>
      </c>
      <c r="F5823" s="25"/>
      <c r="G5823" s="25"/>
      <c r="H5823" s="25"/>
      <c r="I5823" s="25"/>
      <c r="J5823" s="25"/>
      <c r="K5823" s="25"/>
      <c r="L5823" s="25"/>
      <c r="M5823" s="25"/>
      <c r="N5823" s="25"/>
      <c r="O5823" s="25"/>
      <c r="P5823" s="25"/>
      <c r="Q5823" s="25"/>
      <c r="R5823" s="26"/>
      <c r="S5823" s="13" t="s">
        <v>2589</v>
      </c>
      <c r="T5823" s="13" t="s">
        <v>34</v>
      </c>
      <c r="U5823" s="13" t="s">
        <v>35</v>
      </c>
      <c r="V5823" s="13" t="s">
        <v>35</v>
      </c>
      <c r="W5823" s="13" t="s">
        <v>2589</v>
      </c>
      <c r="X5823" s="13" t="s">
        <v>2590</v>
      </c>
    </row>
    <row r="5824" spans="1:24" ht="2.25" customHeight="1" x14ac:dyDescent="0.2">
      <c r="A5824" s="14"/>
      <c r="B5824" s="15"/>
      <c r="C5824" s="15"/>
      <c r="D5824" s="15"/>
      <c r="E5824" s="15"/>
      <c r="F5824" s="15"/>
      <c r="G5824" s="15"/>
      <c r="H5824" s="15"/>
      <c r="I5824" s="15"/>
      <c r="J5824" s="15"/>
      <c r="K5824" s="15"/>
      <c r="L5824" s="15"/>
      <c r="M5824" s="15"/>
      <c r="N5824" s="15"/>
      <c r="O5824" s="15"/>
      <c r="P5824" s="15"/>
      <c r="Q5824" s="15"/>
      <c r="R5824" s="15"/>
      <c r="S5824" s="15"/>
      <c r="T5824" s="15"/>
      <c r="U5824" s="15"/>
      <c r="V5824" s="15"/>
      <c r="W5824" s="15"/>
      <c r="X5824" s="16"/>
    </row>
    <row r="5825" spans="1:24" ht="13.5" customHeight="1" x14ac:dyDescent="0.2">
      <c r="A5825" s="7"/>
      <c r="B5825" s="6"/>
      <c r="C5825" s="6"/>
      <c r="D5825" s="6"/>
      <c r="E5825" s="6"/>
      <c r="F5825" s="6"/>
      <c r="G5825" s="6"/>
      <c r="H5825" s="6"/>
      <c r="I5825" s="6"/>
      <c r="J5825" s="6"/>
      <c r="K5825" s="6"/>
      <c r="L5825" s="6"/>
      <c r="M5825" s="21">
        <f>SUM(hList_Frame_1!B3320:B3320)</f>
        <v>885</v>
      </c>
      <c r="N5825" s="21"/>
      <c r="O5825" s="21"/>
      <c r="P5825" s="21"/>
      <c r="Q5825" s="21"/>
      <c r="R5825" s="21"/>
      <c r="S5825" s="6"/>
      <c r="T5825" s="6"/>
      <c r="U5825" s="6"/>
      <c r="V5825" s="6"/>
      <c r="W5825" s="6"/>
      <c r="X5825" s="17"/>
    </row>
    <row r="5826" spans="1:24" ht="13.5" customHeight="1" x14ac:dyDescent="0.2">
      <c r="A5826" s="10"/>
      <c r="B5826" s="18"/>
      <c r="C5826" s="18"/>
      <c r="D5826" s="18"/>
      <c r="E5826" s="18"/>
      <c r="F5826" s="18"/>
      <c r="G5826" s="18"/>
      <c r="H5826" s="18"/>
      <c r="I5826" s="18"/>
      <c r="J5826" s="18"/>
      <c r="K5826" s="18"/>
      <c r="L5826" s="18"/>
      <c r="M5826" s="18"/>
      <c r="N5826" s="18"/>
      <c r="O5826" s="18"/>
      <c r="P5826" s="18"/>
      <c r="Q5826" s="18"/>
      <c r="R5826" s="18"/>
      <c r="S5826" s="18"/>
      <c r="T5826" s="18"/>
      <c r="U5826" s="18"/>
      <c r="V5826" s="18"/>
      <c r="W5826" s="18"/>
      <c r="X5826" s="19"/>
    </row>
    <row r="5827" spans="1:24" ht="15" customHeight="1" x14ac:dyDescent="0.2">
      <c r="A5827" s="22">
        <v>418469</v>
      </c>
      <c r="B5827" s="23"/>
      <c r="C5827" s="20">
        <v>42129</v>
      </c>
      <c r="D5827" s="13" t="s">
        <v>2591</v>
      </c>
      <c r="E5827" s="24">
        <v>117.87</v>
      </c>
      <c r="F5827" s="25"/>
      <c r="G5827" s="25"/>
      <c r="H5827" s="25"/>
      <c r="I5827" s="25"/>
      <c r="J5827" s="25"/>
      <c r="K5827" s="25"/>
      <c r="L5827" s="25"/>
      <c r="M5827" s="25"/>
      <c r="N5827" s="25"/>
      <c r="O5827" s="25"/>
      <c r="P5827" s="25"/>
      <c r="Q5827" s="25"/>
      <c r="R5827" s="26"/>
      <c r="S5827" s="13" t="s">
        <v>15</v>
      </c>
      <c r="T5827" s="13" t="s">
        <v>137</v>
      </c>
      <c r="U5827" s="13" t="s">
        <v>190</v>
      </c>
      <c r="V5827" s="13" t="s">
        <v>191</v>
      </c>
      <c r="W5827" s="13" t="s">
        <v>15</v>
      </c>
      <c r="X5827" s="13" t="s">
        <v>15</v>
      </c>
    </row>
    <row r="5828" spans="1:24" ht="2.25" customHeight="1" x14ac:dyDescent="0.2">
      <c r="A5828" s="14"/>
      <c r="B5828" s="15"/>
      <c r="C5828" s="15"/>
      <c r="D5828" s="15"/>
      <c r="E5828" s="15"/>
      <c r="F5828" s="15"/>
      <c r="G5828" s="15"/>
      <c r="H5828" s="15"/>
      <c r="I5828" s="15"/>
      <c r="J5828" s="15"/>
      <c r="K5828" s="15"/>
      <c r="L5828" s="15"/>
      <c r="M5828" s="15"/>
      <c r="N5828" s="15"/>
      <c r="O5828" s="15"/>
      <c r="P5828" s="15"/>
      <c r="Q5828" s="15"/>
      <c r="R5828" s="15"/>
      <c r="S5828" s="15"/>
      <c r="T5828" s="15"/>
      <c r="U5828" s="15"/>
      <c r="V5828" s="15"/>
      <c r="W5828" s="15"/>
      <c r="X5828" s="16"/>
    </row>
    <row r="5829" spans="1:24" ht="12.75" customHeight="1" x14ac:dyDescent="0.2">
      <c r="A5829" s="7"/>
      <c r="B5829" s="6"/>
      <c r="C5829" s="6"/>
      <c r="D5829" s="6"/>
      <c r="E5829" s="6"/>
      <c r="F5829" s="6"/>
      <c r="G5829" s="6"/>
      <c r="H5829" s="6"/>
      <c r="I5829" s="6"/>
      <c r="J5829" s="6"/>
      <c r="K5829" s="6"/>
      <c r="L5829" s="6"/>
      <c r="M5829" s="6"/>
      <c r="N5829" s="21">
        <f>SUM(hList_Frame_1!B3321:B3321)</f>
        <v>117.87</v>
      </c>
      <c r="O5829" s="21"/>
      <c r="P5829" s="21"/>
      <c r="Q5829" s="21"/>
      <c r="R5829" s="21"/>
      <c r="S5829" s="6"/>
      <c r="T5829" s="6"/>
      <c r="U5829" s="6"/>
      <c r="V5829" s="6"/>
      <c r="W5829" s="6"/>
      <c r="X5829" s="17"/>
    </row>
    <row r="5830" spans="1:24" ht="14.25" customHeight="1" x14ac:dyDescent="0.2">
      <c r="A5830" s="10"/>
      <c r="B5830" s="18"/>
      <c r="C5830" s="18"/>
      <c r="D5830" s="18"/>
      <c r="E5830" s="18"/>
      <c r="F5830" s="18"/>
      <c r="G5830" s="18"/>
      <c r="H5830" s="18"/>
      <c r="I5830" s="18"/>
      <c r="J5830" s="18"/>
      <c r="K5830" s="18"/>
      <c r="L5830" s="18"/>
      <c r="M5830" s="18"/>
      <c r="N5830" s="18"/>
      <c r="O5830" s="18"/>
      <c r="P5830" s="18"/>
      <c r="Q5830" s="18"/>
      <c r="R5830" s="18"/>
      <c r="S5830" s="18"/>
      <c r="T5830" s="18"/>
      <c r="U5830" s="18"/>
      <c r="V5830" s="18"/>
      <c r="W5830" s="18"/>
      <c r="X5830" s="19"/>
    </row>
    <row r="5831" spans="1:24" ht="15" customHeight="1" x14ac:dyDescent="0.2">
      <c r="A5831" s="22">
        <v>418470</v>
      </c>
      <c r="B5831" s="23"/>
      <c r="C5831" s="20">
        <v>42129</v>
      </c>
      <c r="D5831" s="4" t="s">
        <v>2592</v>
      </c>
      <c r="E5831" s="24">
        <v>21.27</v>
      </c>
      <c r="F5831" s="25"/>
      <c r="G5831" s="25"/>
      <c r="H5831" s="25"/>
      <c r="I5831" s="25"/>
      <c r="J5831" s="25"/>
      <c r="K5831" s="25"/>
      <c r="L5831" s="25"/>
      <c r="M5831" s="25"/>
      <c r="N5831" s="25"/>
      <c r="O5831" s="25"/>
      <c r="P5831" s="25"/>
      <c r="Q5831" s="25"/>
      <c r="R5831" s="26"/>
      <c r="S5831" s="13" t="s">
        <v>15</v>
      </c>
      <c r="T5831" s="13" t="s">
        <v>137</v>
      </c>
      <c r="U5831" s="13" t="s">
        <v>190</v>
      </c>
      <c r="V5831" s="13" t="s">
        <v>191</v>
      </c>
      <c r="W5831" s="13" t="s">
        <v>15</v>
      </c>
      <c r="X5831" s="13" t="s">
        <v>15</v>
      </c>
    </row>
    <row r="5832" spans="1:24" ht="15" customHeight="1" x14ac:dyDescent="0.2">
      <c r="A5832" s="22">
        <v>419510</v>
      </c>
      <c r="B5832" s="23"/>
      <c r="C5832" s="20">
        <v>42150</v>
      </c>
      <c r="D5832" s="11"/>
      <c r="E5832" s="24">
        <v>21.27</v>
      </c>
      <c r="F5832" s="25"/>
      <c r="G5832" s="25"/>
      <c r="H5832" s="25"/>
      <c r="I5832" s="25"/>
      <c r="J5832" s="25"/>
      <c r="K5832" s="25"/>
      <c r="L5832" s="25"/>
      <c r="M5832" s="25"/>
      <c r="N5832" s="25"/>
      <c r="O5832" s="25"/>
      <c r="P5832" s="25"/>
      <c r="Q5832" s="25"/>
      <c r="R5832" s="26"/>
      <c r="S5832" s="13" t="s">
        <v>15</v>
      </c>
      <c r="T5832" s="13" t="s">
        <v>137</v>
      </c>
      <c r="U5832" s="13" t="s">
        <v>190</v>
      </c>
      <c r="V5832" s="13" t="s">
        <v>191</v>
      </c>
      <c r="W5832" s="13" t="s">
        <v>15</v>
      </c>
      <c r="X5832" s="13" t="s">
        <v>15</v>
      </c>
    </row>
    <row r="5833" spans="1:24" ht="2.25" customHeight="1" x14ac:dyDescent="0.2">
      <c r="A5833" s="14"/>
      <c r="B5833" s="15"/>
      <c r="C5833" s="15"/>
      <c r="D5833" s="15"/>
      <c r="E5833" s="15"/>
      <c r="F5833" s="15"/>
      <c r="G5833" s="15"/>
      <c r="H5833" s="15"/>
      <c r="I5833" s="15"/>
      <c r="J5833" s="15"/>
      <c r="K5833" s="15"/>
      <c r="L5833" s="15"/>
      <c r="M5833" s="15"/>
      <c r="N5833" s="15"/>
      <c r="O5833" s="15"/>
      <c r="P5833" s="15"/>
      <c r="Q5833" s="15"/>
      <c r="R5833" s="15"/>
      <c r="S5833" s="15"/>
      <c r="T5833" s="15"/>
      <c r="U5833" s="15"/>
      <c r="V5833" s="15"/>
      <c r="W5833" s="15"/>
      <c r="X5833" s="16"/>
    </row>
    <row r="5834" spans="1:24" ht="12.75" customHeight="1" x14ac:dyDescent="0.2">
      <c r="A5834" s="7"/>
      <c r="B5834" s="6"/>
      <c r="C5834" s="6"/>
      <c r="D5834" s="6"/>
      <c r="E5834" s="6"/>
      <c r="F5834" s="6"/>
      <c r="G5834" s="6"/>
      <c r="H5834" s="6"/>
      <c r="I5834" s="6"/>
      <c r="J5834" s="6"/>
      <c r="K5834" s="6"/>
      <c r="L5834" s="6"/>
      <c r="M5834" s="6"/>
      <c r="N5834" s="6"/>
      <c r="O5834" s="6"/>
      <c r="P5834" s="21">
        <f>SUM(hList_Frame_1!B3322:B3323)</f>
        <v>42.54</v>
      </c>
      <c r="Q5834" s="21"/>
      <c r="R5834" s="21"/>
      <c r="S5834" s="6"/>
      <c r="T5834" s="6"/>
      <c r="U5834" s="6"/>
      <c r="V5834" s="6"/>
      <c r="W5834" s="6"/>
      <c r="X5834" s="17"/>
    </row>
    <row r="5835" spans="1:24" ht="14.25" customHeight="1" x14ac:dyDescent="0.2">
      <c r="A5835" s="10"/>
      <c r="B5835" s="18"/>
      <c r="C5835" s="18"/>
      <c r="D5835" s="18"/>
      <c r="E5835" s="18"/>
      <c r="F5835" s="18"/>
      <c r="G5835" s="18"/>
      <c r="H5835" s="18"/>
      <c r="I5835" s="18"/>
      <c r="J5835" s="18"/>
      <c r="K5835" s="18"/>
      <c r="L5835" s="18"/>
      <c r="M5835" s="18"/>
      <c r="N5835" s="18"/>
      <c r="O5835" s="18"/>
      <c r="P5835" s="18"/>
      <c r="Q5835" s="18"/>
      <c r="R5835" s="18"/>
      <c r="S5835" s="18"/>
      <c r="T5835" s="18"/>
      <c r="U5835" s="18"/>
      <c r="V5835" s="18"/>
      <c r="W5835" s="18"/>
      <c r="X5835" s="19"/>
    </row>
    <row r="5836" spans="1:24" ht="15" customHeight="1" x14ac:dyDescent="0.2">
      <c r="A5836" s="22">
        <v>418478</v>
      </c>
      <c r="B5836" s="23"/>
      <c r="C5836" s="20">
        <v>42130</v>
      </c>
      <c r="D5836" s="13" t="s">
        <v>155</v>
      </c>
      <c r="E5836" s="24">
        <v>3710</v>
      </c>
      <c r="F5836" s="25"/>
      <c r="G5836" s="25"/>
      <c r="H5836" s="25"/>
      <c r="I5836" s="25"/>
      <c r="J5836" s="25"/>
      <c r="K5836" s="25"/>
      <c r="L5836" s="25"/>
      <c r="M5836" s="25"/>
      <c r="N5836" s="25"/>
      <c r="O5836" s="25"/>
      <c r="P5836" s="25"/>
      <c r="Q5836" s="25"/>
      <c r="R5836" s="26"/>
      <c r="S5836" s="13" t="s">
        <v>156</v>
      </c>
      <c r="T5836" s="13" t="s">
        <v>1520</v>
      </c>
      <c r="U5836" s="13" t="s">
        <v>35</v>
      </c>
      <c r="V5836" s="13" t="s">
        <v>35</v>
      </c>
      <c r="W5836" s="13" t="s">
        <v>156</v>
      </c>
      <c r="X5836" s="13" t="s">
        <v>360</v>
      </c>
    </row>
    <row r="5837" spans="1:24" ht="2.25" customHeight="1" x14ac:dyDescent="0.2">
      <c r="A5837" s="14"/>
      <c r="B5837" s="15"/>
      <c r="C5837" s="15"/>
      <c r="D5837" s="15"/>
      <c r="E5837" s="15"/>
      <c r="F5837" s="15"/>
      <c r="G5837" s="15"/>
      <c r="H5837" s="15"/>
      <c r="I5837" s="15"/>
      <c r="J5837" s="15"/>
      <c r="K5837" s="15"/>
      <c r="L5837" s="15"/>
      <c r="M5837" s="15"/>
      <c r="N5837" s="15"/>
      <c r="O5837" s="15"/>
      <c r="P5837" s="15"/>
      <c r="Q5837" s="15"/>
      <c r="R5837" s="15"/>
      <c r="S5837" s="15"/>
      <c r="T5837" s="15"/>
      <c r="U5837" s="15"/>
      <c r="V5837" s="15"/>
      <c r="W5837" s="15"/>
      <c r="X5837" s="16"/>
    </row>
    <row r="5838" spans="1:24" ht="13.5" customHeight="1" x14ac:dyDescent="0.2">
      <c r="A5838" s="7"/>
      <c r="B5838" s="6"/>
      <c r="C5838" s="6"/>
      <c r="D5838" s="6"/>
      <c r="E5838" s="6"/>
      <c r="F5838" s="6"/>
      <c r="G5838" s="6"/>
      <c r="H5838" s="6"/>
      <c r="I5838" s="6"/>
      <c r="J5838" s="6"/>
      <c r="K5838" s="21">
        <f>SUM(hList_Frame_1!B3324:B3324)</f>
        <v>3710</v>
      </c>
      <c r="L5838" s="21"/>
      <c r="M5838" s="21"/>
      <c r="N5838" s="21"/>
      <c r="O5838" s="21"/>
      <c r="P5838" s="21"/>
      <c r="Q5838" s="21"/>
      <c r="R5838" s="21"/>
      <c r="S5838" s="6"/>
      <c r="T5838" s="6"/>
      <c r="U5838" s="6"/>
      <c r="V5838" s="6"/>
      <c r="W5838" s="6"/>
      <c r="X5838" s="17"/>
    </row>
    <row r="5839" spans="1:24" ht="13.5" customHeight="1" x14ac:dyDescent="0.2">
      <c r="A5839" s="10"/>
      <c r="B5839" s="18"/>
      <c r="C5839" s="18"/>
      <c r="D5839" s="18"/>
      <c r="E5839" s="18"/>
      <c r="F5839" s="18"/>
      <c r="G5839" s="18"/>
      <c r="H5839" s="18"/>
      <c r="I5839" s="18"/>
      <c r="J5839" s="18"/>
      <c r="K5839" s="18"/>
      <c r="L5839" s="18"/>
      <c r="M5839" s="18"/>
      <c r="N5839" s="18"/>
      <c r="O5839" s="18"/>
      <c r="P5839" s="18"/>
      <c r="Q5839" s="18"/>
      <c r="R5839" s="18"/>
      <c r="S5839" s="18"/>
      <c r="T5839" s="18"/>
      <c r="U5839" s="18"/>
      <c r="V5839" s="18"/>
      <c r="W5839" s="18"/>
      <c r="X5839" s="19"/>
    </row>
    <row r="5840" spans="1:24" ht="15" customHeight="1" x14ac:dyDescent="0.2">
      <c r="A5840" s="22">
        <v>418479</v>
      </c>
      <c r="B5840" s="23"/>
      <c r="C5840" s="20">
        <v>42130</v>
      </c>
      <c r="D5840" s="13" t="s">
        <v>155</v>
      </c>
      <c r="E5840" s="24">
        <v>9009.68</v>
      </c>
      <c r="F5840" s="25"/>
      <c r="G5840" s="25"/>
      <c r="H5840" s="25"/>
      <c r="I5840" s="25"/>
      <c r="J5840" s="25"/>
      <c r="K5840" s="25"/>
      <c r="L5840" s="25"/>
      <c r="M5840" s="25"/>
      <c r="N5840" s="25"/>
      <c r="O5840" s="25"/>
      <c r="P5840" s="25"/>
      <c r="Q5840" s="25"/>
      <c r="R5840" s="26"/>
      <c r="S5840" s="13" t="s">
        <v>156</v>
      </c>
      <c r="T5840" s="13" t="s">
        <v>1520</v>
      </c>
      <c r="U5840" s="13" t="s">
        <v>35</v>
      </c>
      <c r="V5840" s="13" t="s">
        <v>35</v>
      </c>
      <c r="W5840" s="13" t="s">
        <v>156</v>
      </c>
      <c r="X5840" s="13" t="s">
        <v>360</v>
      </c>
    </row>
    <row r="5841" spans="1:24" ht="2.25" customHeight="1" x14ac:dyDescent="0.2">
      <c r="A5841" s="14"/>
      <c r="B5841" s="15"/>
      <c r="C5841" s="15"/>
      <c r="D5841" s="15"/>
      <c r="E5841" s="15"/>
      <c r="F5841" s="15"/>
      <c r="G5841" s="15"/>
      <c r="H5841" s="15"/>
      <c r="I5841" s="15"/>
      <c r="J5841" s="15"/>
      <c r="K5841" s="15"/>
      <c r="L5841" s="15"/>
      <c r="M5841" s="15"/>
      <c r="N5841" s="15"/>
      <c r="O5841" s="15"/>
      <c r="P5841" s="15"/>
      <c r="Q5841" s="15"/>
      <c r="R5841" s="15"/>
      <c r="S5841" s="15"/>
      <c r="T5841" s="15"/>
      <c r="U5841" s="15"/>
      <c r="V5841" s="15"/>
      <c r="W5841" s="15"/>
      <c r="X5841" s="16"/>
    </row>
    <row r="5842" spans="1:24" ht="12.75" customHeight="1" x14ac:dyDescent="0.2">
      <c r="A5842" s="7"/>
      <c r="B5842" s="6"/>
      <c r="C5842" s="6"/>
      <c r="D5842" s="6"/>
      <c r="E5842" s="6"/>
      <c r="F5842" s="6"/>
      <c r="G5842" s="6"/>
      <c r="H5842" s="6"/>
      <c r="I5842" s="6"/>
      <c r="J5842" s="6"/>
      <c r="K5842" s="21">
        <f>SUM(hList_Frame_1!B3325:B3325)</f>
        <v>9009.68</v>
      </c>
      <c r="L5842" s="21"/>
      <c r="M5842" s="21"/>
      <c r="N5842" s="21"/>
      <c r="O5842" s="21"/>
      <c r="P5842" s="21"/>
      <c r="Q5842" s="21"/>
      <c r="R5842" s="21"/>
      <c r="S5842" s="6"/>
      <c r="T5842" s="6"/>
      <c r="U5842" s="6"/>
      <c r="V5842" s="6"/>
      <c r="W5842" s="6"/>
      <c r="X5842" s="17"/>
    </row>
    <row r="5843" spans="1:24" ht="14.25" customHeight="1" x14ac:dyDescent="0.2">
      <c r="A5843" s="10"/>
      <c r="B5843" s="18"/>
      <c r="C5843" s="18"/>
      <c r="D5843" s="18"/>
      <c r="E5843" s="18"/>
      <c r="F5843" s="18"/>
      <c r="G5843" s="18"/>
      <c r="H5843" s="18"/>
      <c r="I5843" s="18"/>
      <c r="J5843" s="18"/>
      <c r="K5843" s="18"/>
      <c r="L5843" s="18"/>
      <c r="M5843" s="18"/>
      <c r="N5843" s="18"/>
      <c r="O5843" s="18"/>
      <c r="P5843" s="18"/>
      <c r="Q5843" s="18"/>
      <c r="R5843" s="18"/>
      <c r="S5843" s="18"/>
      <c r="T5843" s="18"/>
      <c r="U5843" s="18"/>
      <c r="V5843" s="18"/>
      <c r="W5843" s="18"/>
      <c r="X5843" s="19"/>
    </row>
    <row r="5844" spans="1:24" ht="15" customHeight="1" x14ac:dyDescent="0.2">
      <c r="A5844" s="22">
        <v>418864</v>
      </c>
      <c r="B5844" s="23"/>
      <c r="C5844" s="20">
        <v>42136</v>
      </c>
      <c r="D5844" s="13" t="s">
        <v>2593</v>
      </c>
      <c r="E5844" s="24">
        <v>189.33</v>
      </c>
      <c r="F5844" s="25"/>
      <c r="G5844" s="25"/>
      <c r="H5844" s="25"/>
      <c r="I5844" s="25"/>
      <c r="J5844" s="25"/>
      <c r="K5844" s="25"/>
      <c r="L5844" s="25"/>
      <c r="M5844" s="25"/>
      <c r="N5844" s="25"/>
      <c r="O5844" s="25"/>
      <c r="P5844" s="25"/>
      <c r="Q5844" s="25"/>
      <c r="R5844" s="26"/>
      <c r="S5844" s="13" t="s">
        <v>127</v>
      </c>
      <c r="T5844" s="13" t="s">
        <v>558</v>
      </c>
      <c r="U5844" s="13" t="s">
        <v>51</v>
      </c>
      <c r="V5844" s="13" t="s">
        <v>348</v>
      </c>
      <c r="W5844" s="13" t="s">
        <v>127</v>
      </c>
      <c r="X5844" s="13" t="s">
        <v>2470</v>
      </c>
    </row>
    <row r="5845" spans="1:24" ht="2.25" customHeight="1" x14ac:dyDescent="0.2">
      <c r="A5845" s="14"/>
      <c r="B5845" s="15"/>
      <c r="C5845" s="15"/>
      <c r="D5845" s="15"/>
      <c r="E5845" s="15"/>
      <c r="F5845" s="15"/>
      <c r="G5845" s="15"/>
      <c r="H5845" s="15"/>
      <c r="I5845" s="15"/>
      <c r="J5845" s="15"/>
      <c r="K5845" s="15"/>
      <c r="L5845" s="15"/>
      <c r="M5845" s="15"/>
      <c r="N5845" s="15"/>
      <c r="O5845" s="15"/>
      <c r="P5845" s="15"/>
      <c r="Q5845" s="15"/>
      <c r="R5845" s="15"/>
      <c r="S5845" s="15"/>
      <c r="T5845" s="15"/>
      <c r="U5845" s="15"/>
      <c r="V5845" s="15"/>
      <c r="W5845" s="15"/>
      <c r="X5845" s="16"/>
    </row>
    <row r="5846" spans="1:24" ht="13.5" customHeight="1" x14ac:dyDescent="0.2">
      <c r="A5846" s="7"/>
      <c r="B5846" s="6"/>
      <c r="C5846" s="6"/>
      <c r="D5846" s="6"/>
      <c r="E5846" s="6"/>
      <c r="F5846" s="6"/>
      <c r="G5846" s="6"/>
      <c r="H5846" s="6"/>
      <c r="I5846" s="6"/>
      <c r="J5846" s="6"/>
      <c r="K5846" s="6"/>
      <c r="L5846" s="6"/>
      <c r="M5846" s="21">
        <f>SUM(hList_Frame_1!B3326:B3326)</f>
        <v>189.33</v>
      </c>
      <c r="N5846" s="21"/>
      <c r="O5846" s="21"/>
      <c r="P5846" s="21"/>
      <c r="Q5846" s="21"/>
      <c r="R5846" s="21"/>
      <c r="S5846" s="6"/>
      <c r="T5846" s="6"/>
      <c r="U5846" s="6"/>
      <c r="V5846" s="6"/>
      <c r="W5846" s="6"/>
      <c r="X5846" s="17"/>
    </row>
    <row r="5847" spans="1:24" ht="13.5" customHeight="1" x14ac:dyDescent="0.2">
      <c r="A5847" s="10"/>
      <c r="B5847" s="18"/>
      <c r="C5847" s="18"/>
      <c r="D5847" s="18"/>
      <c r="E5847" s="18"/>
      <c r="F5847" s="18"/>
      <c r="G5847" s="18"/>
      <c r="H5847" s="18"/>
      <c r="I5847" s="18"/>
      <c r="J5847" s="18"/>
      <c r="K5847" s="18"/>
      <c r="L5847" s="18"/>
      <c r="M5847" s="18"/>
      <c r="N5847" s="18"/>
      <c r="O5847" s="18"/>
      <c r="P5847" s="18"/>
      <c r="Q5847" s="18"/>
      <c r="R5847" s="18"/>
      <c r="S5847" s="18"/>
      <c r="T5847" s="18"/>
      <c r="U5847" s="18"/>
      <c r="V5847" s="18"/>
      <c r="W5847" s="18"/>
      <c r="X5847" s="19"/>
    </row>
    <row r="5848" spans="1:24" ht="15" customHeight="1" x14ac:dyDescent="0.2">
      <c r="A5848" s="22">
        <v>418865</v>
      </c>
      <c r="B5848" s="23"/>
      <c r="C5848" s="20">
        <v>42136</v>
      </c>
      <c r="D5848" s="13" t="s">
        <v>2594</v>
      </c>
      <c r="E5848" s="24">
        <v>500</v>
      </c>
      <c r="F5848" s="25"/>
      <c r="G5848" s="25"/>
      <c r="H5848" s="25"/>
      <c r="I5848" s="25"/>
      <c r="J5848" s="25"/>
      <c r="K5848" s="25"/>
      <c r="L5848" s="25"/>
      <c r="M5848" s="25"/>
      <c r="N5848" s="25"/>
      <c r="O5848" s="25"/>
      <c r="P5848" s="25"/>
      <c r="Q5848" s="25"/>
      <c r="R5848" s="26"/>
      <c r="S5848" s="13" t="s">
        <v>118</v>
      </c>
      <c r="T5848" s="13" t="s">
        <v>70</v>
      </c>
      <c r="U5848" s="13" t="s">
        <v>71</v>
      </c>
      <c r="V5848" s="13" t="s">
        <v>72</v>
      </c>
      <c r="W5848" s="13" t="s">
        <v>118</v>
      </c>
      <c r="X5848" s="13" t="s">
        <v>15</v>
      </c>
    </row>
    <row r="5849" spans="1:24" ht="2.25" customHeight="1" x14ac:dyDescent="0.2">
      <c r="A5849" s="14"/>
      <c r="B5849" s="15"/>
      <c r="C5849" s="15"/>
      <c r="D5849" s="15"/>
      <c r="E5849" s="15"/>
      <c r="F5849" s="15"/>
      <c r="G5849" s="15"/>
      <c r="H5849" s="15"/>
      <c r="I5849" s="15"/>
      <c r="J5849" s="15"/>
      <c r="K5849" s="15"/>
      <c r="L5849" s="15"/>
      <c r="M5849" s="15"/>
      <c r="N5849" s="15"/>
      <c r="O5849" s="15"/>
      <c r="P5849" s="15"/>
      <c r="Q5849" s="15"/>
      <c r="R5849" s="15"/>
      <c r="S5849" s="15"/>
      <c r="T5849" s="15"/>
      <c r="U5849" s="15"/>
      <c r="V5849" s="15"/>
      <c r="W5849" s="15"/>
      <c r="X5849" s="16"/>
    </row>
    <row r="5850" spans="1:24" ht="13.5" customHeight="1" x14ac:dyDescent="0.2">
      <c r="A5850" s="7"/>
      <c r="B5850" s="6"/>
      <c r="C5850" s="6"/>
      <c r="D5850" s="6"/>
      <c r="E5850" s="6"/>
      <c r="F5850" s="6"/>
      <c r="G5850" s="6"/>
      <c r="H5850" s="6"/>
      <c r="I5850" s="6"/>
      <c r="J5850" s="6"/>
      <c r="K5850" s="6"/>
      <c r="L5850" s="6"/>
      <c r="M5850" s="21">
        <f>SUM(hList_Frame_1!B3327:B3327)</f>
        <v>500</v>
      </c>
      <c r="N5850" s="21"/>
      <c r="O5850" s="21"/>
      <c r="P5850" s="21"/>
      <c r="Q5850" s="21"/>
      <c r="R5850" s="21"/>
      <c r="S5850" s="6"/>
      <c r="T5850" s="6"/>
      <c r="U5850" s="6"/>
      <c r="V5850" s="6"/>
      <c r="W5850" s="6"/>
      <c r="X5850" s="17"/>
    </row>
    <row r="5851" spans="1:24" ht="13.5" customHeight="1" x14ac:dyDescent="0.2">
      <c r="A5851" s="10"/>
      <c r="B5851" s="18"/>
      <c r="C5851" s="18"/>
      <c r="D5851" s="18"/>
      <c r="E5851" s="18"/>
      <c r="F5851" s="18"/>
      <c r="G5851" s="18"/>
      <c r="H5851" s="18"/>
      <c r="I5851" s="18"/>
      <c r="J5851" s="18"/>
      <c r="K5851" s="18"/>
      <c r="L5851" s="18"/>
      <c r="M5851" s="18"/>
      <c r="N5851" s="18"/>
      <c r="O5851" s="18"/>
      <c r="P5851" s="18"/>
      <c r="Q5851" s="18"/>
      <c r="R5851" s="18"/>
      <c r="S5851" s="18"/>
      <c r="T5851" s="18"/>
      <c r="U5851" s="18"/>
      <c r="V5851" s="18"/>
      <c r="W5851" s="18"/>
      <c r="X5851" s="19"/>
    </row>
    <row r="5852" spans="1:24" ht="15" customHeight="1" x14ac:dyDescent="0.2">
      <c r="A5852" s="27">
        <v>418866</v>
      </c>
      <c r="B5852" s="28"/>
      <c r="C5852" s="3">
        <v>42136</v>
      </c>
      <c r="D5852" s="4" t="s">
        <v>2595</v>
      </c>
      <c r="E5852" s="24">
        <v>1325.25</v>
      </c>
      <c r="F5852" s="25"/>
      <c r="G5852" s="25"/>
      <c r="H5852" s="25"/>
      <c r="I5852" s="25"/>
      <c r="J5852" s="25"/>
      <c r="K5852" s="25"/>
      <c r="L5852" s="25"/>
      <c r="M5852" s="25"/>
      <c r="N5852" s="25"/>
      <c r="O5852" s="25"/>
      <c r="P5852" s="25"/>
      <c r="Q5852" s="25"/>
      <c r="R5852" s="26"/>
      <c r="S5852" s="13" t="s">
        <v>2596</v>
      </c>
      <c r="T5852" s="13" t="s">
        <v>287</v>
      </c>
      <c r="U5852" s="13" t="s">
        <v>35</v>
      </c>
      <c r="V5852" s="13" t="s">
        <v>35</v>
      </c>
      <c r="W5852" s="13" t="s">
        <v>2596</v>
      </c>
      <c r="X5852" s="13" t="s">
        <v>619</v>
      </c>
    </row>
    <row r="5853" spans="1:24" ht="15" customHeight="1" x14ac:dyDescent="0.2">
      <c r="A5853" s="32"/>
      <c r="B5853" s="33"/>
      <c r="C5853" s="11"/>
      <c r="D5853" s="11"/>
      <c r="E5853" s="24">
        <v>1325.25</v>
      </c>
      <c r="F5853" s="25"/>
      <c r="G5853" s="25"/>
      <c r="H5853" s="25"/>
      <c r="I5853" s="25"/>
      <c r="J5853" s="25"/>
      <c r="K5853" s="25"/>
      <c r="L5853" s="25"/>
      <c r="M5853" s="25"/>
      <c r="N5853" s="25"/>
      <c r="O5853" s="25"/>
      <c r="P5853" s="25"/>
      <c r="Q5853" s="25"/>
      <c r="R5853" s="26"/>
      <c r="S5853" s="13" t="s">
        <v>841</v>
      </c>
      <c r="T5853" s="13" t="s">
        <v>287</v>
      </c>
      <c r="U5853" s="13" t="s">
        <v>35</v>
      </c>
      <c r="V5853" s="13" t="s">
        <v>35</v>
      </c>
      <c r="W5853" s="13" t="s">
        <v>841</v>
      </c>
      <c r="X5853" s="13" t="s">
        <v>619</v>
      </c>
    </row>
    <row r="5854" spans="1:24" ht="2.25" customHeight="1" x14ac:dyDescent="0.2">
      <c r="A5854" s="14"/>
      <c r="B5854" s="15"/>
      <c r="C5854" s="15"/>
      <c r="D5854" s="15"/>
      <c r="E5854" s="15"/>
      <c r="F5854" s="15"/>
      <c r="G5854" s="15"/>
      <c r="H5854" s="15"/>
      <c r="I5854" s="15"/>
      <c r="J5854" s="15"/>
      <c r="K5854" s="15"/>
      <c r="L5854" s="15"/>
      <c r="M5854" s="15"/>
      <c r="N5854" s="15"/>
      <c r="O5854" s="15"/>
      <c r="P5854" s="15"/>
      <c r="Q5854" s="15"/>
      <c r="R5854" s="15"/>
      <c r="S5854" s="15"/>
      <c r="T5854" s="15"/>
      <c r="U5854" s="15"/>
      <c r="V5854" s="15"/>
      <c r="W5854" s="15"/>
      <c r="X5854" s="16"/>
    </row>
    <row r="5855" spans="1:24" ht="12.75" customHeight="1" x14ac:dyDescent="0.2">
      <c r="A5855" s="7"/>
      <c r="B5855" s="6"/>
      <c r="C5855" s="6"/>
      <c r="D5855" s="6"/>
      <c r="E5855" s="6"/>
      <c r="F5855" s="6"/>
      <c r="G5855" s="6"/>
      <c r="H5855" s="6"/>
      <c r="I5855" s="6"/>
      <c r="J5855" s="6"/>
      <c r="K5855" s="21">
        <f>SUM(hList_Frame_1!B3328:B3329)</f>
        <v>2650.5</v>
      </c>
      <c r="L5855" s="21"/>
      <c r="M5855" s="21"/>
      <c r="N5855" s="21"/>
      <c r="O5855" s="21"/>
      <c r="P5855" s="21"/>
      <c r="Q5855" s="21"/>
      <c r="R5855" s="21"/>
      <c r="S5855" s="6"/>
      <c r="T5855" s="6"/>
      <c r="U5855" s="6"/>
      <c r="V5855" s="6"/>
      <c r="W5855" s="6"/>
      <c r="X5855" s="17"/>
    </row>
    <row r="5856" spans="1:24" ht="14.25" customHeight="1" x14ac:dyDescent="0.2">
      <c r="A5856" s="10"/>
      <c r="B5856" s="18"/>
      <c r="C5856" s="18"/>
      <c r="D5856" s="18"/>
      <c r="E5856" s="18"/>
      <c r="F5856" s="18"/>
      <c r="G5856" s="18"/>
      <c r="H5856" s="18"/>
      <c r="I5856" s="18"/>
      <c r="J5856" s="18"/>
      <c r="K5856" s="18"/>
      <c r="L5856" s="18"/>
      <c r="M5856" s="18"/>
      <c r="N5856" s="18"/>
      <c r="O5856" s="18"/>
      <c r="P5856" s="18"/>
      <c r="Q5856" s="18"/>
      <c r="R5856" s="18"/>
      <c r="S5856" s="18"/>
      <c r="T5856" s="18"/>
      <c r="U5856" s="18"/>
      <c r="V5856" s="18"/>
      <c r="W5856" s="18"/>
      <c r="X5856" s="19"/>
    </row>
    <row r="5857" spans="1:24" ht="15" customHeight="1" x14ac:dyDescent="0.2">
      <c r="A5857" s="22">
        <v>418867</v>
      </c>
      <c r="B5857" s="23"/>
      <c r="C5857" s="20">
        <v>42136</v>
      </c>
      <c r="D5857" s="4" t="s">
        <v>2597</v>
      </c>
      <c r="E5857" s="24">
        <v>117.87</v>
      </c>
      <c r="F5857" s="25"/>
      <c r="G5857" s="25"/>
      <c r="H5857" s="25"/>
      <c r="I5857" s="25"/>
      <c r="J5857" s="25"/>
      <c r="K5857" s="25"/>
      <c r="L5857" s="25"/>
      <c r="M5857" s="25"/>
      <c r="N5857" s="25"/>
      <c r="O5857" s="25"/>
      <c r="P5857" s="25"/>
      <c r="Q5857" s="25"/>
      <c r="R5857" s="26"/>
      <c r="S5857" s="13" t="s">
        <v>15</v>
      </c>
      <c r="T5857" s="13" t="s">
        <v>137</v>
      </c>
      <c r="U5857" s="13" t="s">
        <v>190</v>
      </c>
      <c r="V5857" s="13" t="s">
        <v>191</v>
      </c>
      <c r="W5857" s="13" t="s">
        <v>15</v>
      </c>
      <c r="X5857" s="13" t="s">
        <v>15</v>
      </c>
    </row>
    <row r="5858" spans="1:24" ht="15" customHeight="1" x14ac:dyDescent="0.2">
      <c r="A5858" s="22">
        <v>419511</v>
      </c>
      <c r="B5858" s="23"/>
      <c r="C5858" s="20">
        <v>42150</v>
      </c>
      <c r="D5858" s="11"/>
      <c r="E5858" s="24">
        <v>47.15</v>
      </c>
      <c r="F5858" s="25"/>
      <c r="G5858" s="25"/>
      <c r="H5858" s="25"/>
      <c r="I5858" s="25"/>
      <c r="J5858" s="25"/>
      <c r="K5858" s="25"/>
      <c r="L5858" s="25"/>
      <c r="M5858" s="25"/>
      <c r="N5858" s="25"/>
      <c r="O5858" s="25"/>
      <c r="P5858" s="25"/>
      <c r="Q5858" s="25"/>
      <c r="R5858" s="26"/>
      <c r="S5858" s="13" t="s">
        <v>15</v>
      </c>
      <c r="T5858" s="13" t="s">
        <v>137</v>
      </c>
      <c r="U5858" s="13" t="s">
        <v>190</v>
      </c>
      <c r="V5858" s="13" t="s">
        <v>191</v>
      </c>
      <c r="W5858" s="13" t="s">
        <v>15</v>
      </c>
      <c r="X5858" s="13" t="s">
        <v>15</v>
      </c>
    </row>
    <row r="5859" spans="1:24" ht="2.25" customHeight="1" x14ac:dyDescent="0.2">
      <c r="A5859" s="14"/>
      <c r="B5859" s="15"/>
      <c r="C5859" s="15"/>
      <c r="D5859" s="15"/>
      <c r="E5859" s="15"/>
      <c r="F5859" s="15"/>
      <c r="G5859" s="15"/>
      <c r="H5859" s="15"/>
      <c r="I5859" s="15"/>
      <c r="J5859" s="15"/>
      <c r="K5859" s="15"/>
      <c r="L5859" s="15"/>
      <c r="M5859" s="15"/>
      <c r="N5859" s="15"/>
      <c r="O5859" s="15"/>
      <c r="P5859" s="15"/>
      <c r="Q5859" s="15"/>
      <c r="R5859" s="15"/>
      <c r="S5859" s="15"/>
      <c r="T5859" s="15"/>
      <c r="U5859" s="15"/>
      <c r="V5859" s="15"/>
      <c r="W5859" s="15"/>
      <c r="X5859" s="16"/>
    </row>
    <row r="5860" spans="1:24" ht="12.75" customHeight="1" x14ac:dyDescent="0.2">
      <c r="A5860" s="7"/>
      <c r="B5860" s="6"/>
      <c r="C5860" s="6"/>
      <c r="D5860" s="6"/>
      <c r="E5860" s="6"/>
      <c r="F5860" s="6"/>
      <c r="G5860" s="6"/>
      <c r="H5860" s="6"/>
      <c r="I5860" s="6"/>
      <c r="J5860" s="6"/>
      <c r="K5860" s="6"/>
      <c r="L5860" s="6"/>
      <c r="M5860" s="21">
        <f>SUM(hList_Frame_1!B3330:B3331)</f>
        <v>165.02</v>
      </c>
      <c r="N5860" s="21"/>
      <c r="O5860" s="21"/>
      <c r="P5860" s="21"/>
      <c r="Q5860" s="21"/>
      <c r="R5860" s="21"/>
      <c r="S5860" s="6"/>
      <c r="T5860" s="6"/>
      <c r="U5860" s="6"/>
      <c r="V5860" s="6"/>
      <c r="W5860" s="6"/>
      <c r="X5860" s="17"/>
    </row>
    <row r="5861" spans="1:24" ht="14.25" customHeight="1" x14ac:dyDescent="0.2">
      <c r="A5861" s="10"/>
      <c r="B5861" s="18"/>
      <c r="C5861" s="18"/>
      <c r="D5861" s="18"/>
      <c r="E5861" s="18"/>
      <c r="F5861" s="18"/>
      <c r="G5861" s="18"/>
      <c r="H5861" s="18"/>
      <c r="I5861" s="18"/>
      <c r="J5861" s="18"/>
      <c r="K5861" s="18"/>
      <c r="L5861" s="18"/>
      <c r="M5861" s="18"/>
      <c r="N5861" s="18"/>
      <c r="O5861" s="18"/>
      <c r="P5861" s="18"/>
      <c r="Q5861" s="18"/>
      <c r="R5861" s="18"/>
      <c r="S5861" s="18"/>
      <c r="T5861" s="18"/>
      <c r="U5861" s="18"/>
      <c r="V5861" s="18"/>
      <c r="W5861" s="18"/>
      <c r="X5861" s="19"/>
    </row>
    <row r="5862" spans="1:24" ht="15" customHeight="1" x14ac:dyDescent="0.2">
      <c r="A5862" s="27">
        <v>418868</v>
      </c>
      <c r="B5862" s="28"/>
      <c r="C5862" s="3">
        <v>42136</v>
      </c>
      <c r="D5862" s="4" t="s">
        <v>2598</v>
      </c>
      <c r="E5862" s="29">
        <v>259.31</v>
      </c>
      <c r="F5862" s="30"/>
      <c r="G5862" s="30"/>
      <c r="H5862" s="30"/>
      <c r="I5862" s="30"/>
      <c r="J5862" s="30"/>
      <c r="K5862" s="30"/>
      <c r="L5862" s="30"/>
      <c r="M5862" s="30"/>
      <c r="N5862" s="30"/>
      <c r="O5862" s="30"/>
      <c r="P5862" s="30"/>
      <c r="Q5862" s="30"/>
      <c r="R5862" s="31"/>
      <c r="S5862" s="4" t="s">
        <v>15</v>
      </c>
      <c r="T5862" s="4" t="s">
        <v>137</v>
      </c>
      <c r="U5862" s="4" t="s">
        <v>190</v>
      </c>
      <c r="V5862" s="4" t="s">
        <v>191</v>
      </c>
      <c r="W5862" s="4" t="s">
        <v>15</v>
      </c>
      <c r="X5862" s="4" t="s">
        <v>15</v>
      </c>
    </row>
    <row r="5863" spans="1:24" ht="14.25" customHeight="1" x14ac:dyDescent="0.2">
      <c r="A5863" s="35"/>
      <c r="B5863" s="36"/>
      <c r="C5863" s="8"/>
      <c r="D5863" s="8"/>
      <c r="E5863" s="35"/>
      <c r="F5863" s="37"/>
      <c r="G5863" s="37"/>
      <c r="H5863" s="37"/>
      <c r="I5863" s="37"/>
      <c r="J5863" s="37"/>
      <c r="K5863" s="37"/>
      <c r="L5863" s="37"/>
      <c r="M5863" s="37"/>
      <c r="N5863" s="37"/>
      <c r="O5863" s="37"/>
      <c r="P5863" s="37"/>
      <c r="Q5863" s="37"/>
      <c r="R5863" s="36"/>
      <c r="S5863" s="8"/>
      <c r="T5863" s="8"/>
      <c r="U5863" s="8"/>
      <c r="V5863" s="8"/>
      <c r="W5863" s="8"/>
      <c r="X5863" s="9" t="s">
        <v>15</v>
      </c>
    </row>
    <row r="5864" spans="1:24" ht="14.25" customHeight="1" x14ac:dyDescent="0.2">
      <c r="A5864" s="32"/>
      <c r="B5864" s="33"/>
      <c r="C5864" s="11"/>
      <c r="D5864" s="11"/>
      <c r="E5864" s="32"/>
      <c r="F5864" s="34"/>
      <c r="G5864" s="34"/>
      <c r="H5864" s="34"/>
      <c r="I5864" s="34"/>
      <c r="J5864" s="34"/>
      <c r="K5864" s="34"/>
      <c r="L5864" s="34"/>
      <c r="M5864" s="34"/>
      <c r="N5864" s="34"/>
      <c r="O5864" s="34"/>
      <c r="P5864" s="34"/>
      <c r="Q5864" s="34"/>
      <c r="R5864" s="33"/>
      <c r="S5864" s="11"/>
      <c r="T5864" s="11"/>
      <c r="U5864" s="11"/>
      <c r="V5864" s="11"/>
      <c r="W5864" s="11"/>
      <c r="X5864" s="12" t="s">
        <v>15</v>
      </c>
    </row>
    <row r="5865" spans="1:24" ht="2.25" customHeight="1" x14ac:dyDescent="0.2">
      <c r="A5865" s="14"/>
      <c r="B5865" s="15"/>
      <c r="C5865" s="15"/>
      <c r="D5865" s="15"/>
      <c r="E5865" s="15"/>
      <c r="F5865" s="15"/>
      <c r="G5865" s="15"/>
      <c r="H5865" s="15"/>
      <c r="I5865" s="15"/>
      <c r="J5865" s="15"/>
      <c r="K5865" s="15"/>
      <c r="L5865" s="15"/>
      <c r="M5865" s="15"/>
      <c r="N5865" s="15"/>
      <c r="O5865" s="15"/>
      <c r="P5865" s="15"/>
      <c r="Q5865" s="15"/>
      <c r="R5865" s="15"/>
      <c r="S5865" s="15"/>
      <c r="T5865" s="15"/>
      <c r="U5865" s="15"/>
      <c r="V5865" s="15"/>
      <c r="W5865" s="15"/>
      <c r="X5865" s="16"/>
    </row>
    <row r="5866" spans="1:24" ht="13.5" customHeight="1" x14ac:dyDescent="0.2">
      <c r="A5866" s="7"/>
      <c r="B5866" s="6"/>
      <c r="C5866" s="6"/>
      <c r="D5866" s="6"/>
      <c r="E5866" s="6"/>
      <c r="F5866" s="6"/>
      <c r="G5866" s="6"/>
      <c r="H5866" s="6"/>
      <c r="I5866" s="6"/>
      <c r="J5866" s="6"/>
      <c r="K5866" s="6"/>
      <c r="L5866" s="6"/>
      <c r="M5866" s="21">
        <f>SUM(hList_Frame_1!B3332:B3334)</f>
        <v>259.31</v>
      </c>
      <c r="N5866" s="21"/>
      <c r="O5866" s="21"/>
      <c r="P5866" s="21"/>
      <c r="Q5866" s="21"/>
      <c r="R5866" s="21"/>
      <c r="S5866" s="6"/>
      <c r="T5866" s="6"/>
      <c r="U5866" s="6"/>
      <c r="V5866" s="6"/>
      <c r="W5866" s="6"/>
      <c r="X5866" s="17"/>
    </row>
    <row r="5867" spans="1:24" ht="13.5" customHeight="1" x14ac:dyDescent="0.2">
      <c r="A5867" s="10"/>
      <c r="B5867" s="18"/>
      <c r="C5867" s="18"/>
      <c r="D5867" s="18"/>
      <c r="E5867" s="18"/>
      <c r="F5867" s="18"/>
      <c r="G5867" s="18"/>
      <c r="H5867" s="18"/>
      <c r="I5867" s="18"/>
      <c r="J5867" s="18"/>
      <c r="K5867" s="18"/>
      <c r="L5867" s="18"/>
      <c r="M5867" s="18"/>
      <c r="N5867" s="18"/>
      <c r="O5867" s="18"/>
      <c r="P5867" s="18"/>
      <c r="Q5867" s="18"/>
      <c r="R5867" s="18"/>
      <c r="S5867" s="18"/>
      <c r="T5867" s="18"/>
      <c r="U5867" s="18"/>
      <c r="V5867" s="18"/>
      <c r="W5867" s="18"/>
      <c r="X5867" s="19"/>
    </row>
    <row r="5868" spans="1:24" ht="15" customHeight="1" x14ac:dyDescent="0.2">
      <c r="A5868" s="22">
        <v>418869</v>
      </c>
      <c r="B5868" s="23"/>
      <c r="C5868" s="20">
        <v>42136</v>
      </c>
      <c r="D5868" s="13" t="s">
        <v>2599</v>
      </c>
      <c r="E5868" s="24">
        <v>1282.5</v>
      </c>
      <c r="F5868" s="25"/>
      <c r="G5868" s="25"/>
      <c r="H5868" s="25"/>
      <c r="I5868" s="25"/>
      <c r="J5868" s="25"/>
      <c r="K5868" s="25"/>
      <c r="L5868" s="25"/>
      <c r="M5868" s="25"/>
      <c r="N5868" s="25"/>
      <c r="O5868" s="25"/>
      <c r="P5868" s="25"/>
      <c r="Q5868" s="25"/>
      <c r="R5868" s="26"/>
      <c r="S5868" s="13" t="s">
        <v>1853</v>
      </c>
      <c r="T5868" s="13" t="s">
        <v>686</v>
      </c>
      <c r="U5868" s="13" t="s">
        <v>35</v>
      </c>
      <c r="V5868" s="13" t="s">
        <v>35</v>
      </c>
      <c r="W5868" s="13" t="s">
        <v>1853</v>
      </c>
      <c r="X5868" s="13" t="s">
        <v>249</v>
      </c>
    </row>
    <row r="5869" spans="1:24" ht="2.25" customHeight="1" x14ac:dyDescent="0.2">
      <c r="A5869" s="14"/>
      <c r="B5869" s="15"/>
      <c r="C5869" s="15"/>
      <c r="D5869" s="15"/>
      <c r="E5869" s="15"/>
      <c r="F5869" s="15"/>
      <c r="G5869" s="15"/>
      <c r="H5869" s="15"/>
      <c r="I5869" s="15"/>
      <c r="J5869" s="15"/>
      <c r="K5869" s="15"/>
      <c r="L5869" s="15"/>
      <c r="M5869" s="15"/>
      <c r="N5869" s="15"/>
      <c r="O5869" s="15"/>
      <c r="P5869" s="15"/>
      <c r="Q5869" s="15"/>
      <c r="R5869" s="15"/>
      <c r="S5869" s="15"/>
      <c r="T5869" s="15"/>
      <c r="U5869" s="15"/>
      <c r="V5869" s="15"/>
      <c r="W5869" s="15"/>
      <c r="X5869" s="16"/>
    </row>
    <row r="5870" spans="1:24" ht="13.5" customHeight="1" x14ac:dyDescent="0.2">
      <c r="A5870" s="7"/>
      <c r="B5870" s="6"/>
      <c r="C5870" s="6"/>
      <c r="D5870" s="6"/>
      <c r="E5870" s="6"/>
      <c r="F5870" s="6"/>
      <c r="G5870" s="6"/>
      <c r="H5870" s="6"/>
      <c r="I5870" s="6"/>
      <c r="J5870" s="6"/>
      <c r="K5870" s="21">
        <f>SUM(hList_Frame_1!B3335:B3335)</f>
        <v>1282.5</v>
      </c>
      <c r="L5870" s="21"/>
      <c r="M5870" s="21"/>
      <c r="N5870" s="21"/>
      <c r="O5870" s="21"/>
      <c r="P5870" s="21"/>
      <c r="Q5870" s="21"/>
      <c r="R5870" s="21"/>
      <c r="S5870" s="6"/>
      <c r="T5870" s="6"/>
      <c r="U5870" s="6"/>
      <c r="V5870" s="6"/>
      <c r="W5870" s="6"/>
      <c r="X5870" s="17"/>
    </row>
    <row r="5871" spans="1:24" ht="13.5" customHeight="1" x14ac:dyDescent="0.2">
      <c r="A5871" s="10"/>
      <c r="B5871" s="18"/>
      <c r="C5871" s="18"/>
      <c r="D5871" s="18"/>
      <c r="E5871" s="18"/>
      <c r="F5871" s="18"/>
      <c r="G5871" s="18"/>
      <c r="H5871" s="18"/>
      <c r="I5871" s="18"/>
      <c r="J5871" s="18"/>
      <c r="K5871" s="18"/>
      <c r="L5871" s="18"/>
      <c r="M5871" s="18"/>
      <c r="N5871" s="18"/>
      <c r="O5871" s="18"/>
      <c r="P5871" s="18"/>
      <c r="Q5871" s="18"/>
      <c r="R5871" s="18"/>
      <c r="S5871" s="18"/>
      <c r="T5871" s="18"/>
      <c r="U5871" s="18"/>
      <c r="V5871" s="18"/>
      <c r="W5871" s="18"/>
      <c r="X5871" s="19"/>
    </row>
    <row r="5872" spans="1:24" ht="15" customHeight="1" x14ac:dyDescent="0.2">
      <c r="A5872" s="22">
        <v>418870</v>
      </c>
      <c r="B5872" s="23"/>
      <c r="C5872" s="20">
        <v>42136</v>
      </c>
      <c r="D5872" s="13" t="s">
        <v>2600</v>
      </c>
      <c r="E5872" s="24">
        <v>175</v>
      </c>
      <c r="F5872" s="25"/>
      <c r="G5872" s="25"/>
      <c r="H5872" s="25"/>
      <c r="I5872" s="25"/>
      <c r="J5872" s="25"/>
      <c r="K5872" s="25"/>
      <c r="L5872" s="25"/>
      <c r="M5872" s="25"/>
      <c r="N5872" s="25"/>
      <c r="O5872" s="25"/>
      <c r="P5872" s="25"/>
      <c r="Q5872" s="25"/>
      <c r="R5872" s="26"/>
      <c r="S5872" s="13" t="s">
        <v>15</v>
      </c>
      <c r="T5872" s="13" t="s">
        <v>133</v>
      </c>
      <c r="U5872" s="13" t="s">
        <v>77</v>
      </c>
      <c r="V5872" s="13" t="s">
        <v>871</v>
      </c>
      <c r="W5872" s="13" t="s">
        <v>15</v>
      </c>
      <c r="X5872" s="13" t="s">
        <v>872</v>
      </c>
    </row>
    <row r="5873" spans="1:24" ht="3" customHeight="1" x14ac:dyDescent="0.2">
      <c r="A5873" s="14"/>
      <c r="B5873" s="15"/>
      <c r="C5873" s="15"/>
      <c r="D5873" s="15"/>
      <c r="E5873" s="15"/>
      <c r="F5873" s="15"/>
      <c r="G5873" s="15"/>
      <c r="H5873" s="15"/>
      <c r="I5873" s="15"/>
      <c r="J5873" s="15"/>
      <c r="K5873" s="15"/>
      <c r="L5873" s="15"/>
      <c r="M5873" s="15"/>
      <c r="N5873" s="15"/>
      <c r="O5873" s="15"/>
      <c r="P5873" s="15"/>
      <c r="Q5873" s="15"/>
      <c r="R5873" s="15"/>
      <c r="S5873" s="15"/>
      <c r="T5873" s="15"/>
      <c r="U5873" s="15"/>
      <c r="V5873" s="15"/>
      <c r="W5873" s="15"/>
      <c r="X5873" s="16"/>
    </row>
    <row r="5874" spans="1:24" ht="12.75" customHeight="1" x14ac:dyDescent="0.2">
      <c r="A5874" s="7"/>
      <c r="B5874" s="6"/>
      <c r="C5874" s="6"/>
      <c r="D5874" s="6"/>
      <c r="E5874" s="6"/>
      <c r="F5874" s="6"/>
      <c r="G5874" s="6"/>
      <c r="H5874" s="6"/>
      <c r="I5874" s="6"/>
      <c r="J5874" s="6"/>
      <c r="K5874" s="6"/>
      <c r="L5874" s="6"/>
      <c r="M5874" s="21">
        <f>SUM(hList_Frame_1!B3336:B3336)</f>
        <v>175</v>
      </c>
      <c r="N5874" s="21"/>
      <c r="O5874" s="21"/>
      <c r="P5874" s="21"/>
      <c r="Q5874" s="21"/>
      <c r="R5874" s="21"/>
      <c r="S5874" s="6"/>
      <c r="T5874" s="6"/>
      <c r="U5874" s="6"/>
      <c r="V5874" s="6"/>
      <c r="W5874" s="6"/>
      <c r="X5874" s="17"/>
    </row>
    <row r="5875" spans="1:24" ht="14.25" customHeight="1" x14ac:dyDescent="0.2">
      <c r="A5875" s="10"/>
      <c r="B5875" s="18"/>
      <c r="C5875" s="18"/>
      <c r="D5875" s="18"/>
      <c r="E5875" s="18"/>
      <c r="F5875" s="18"/>
      <c r="G5875" s="18"/>
      <c r="H5875" s="18"/>
      <c r="I5875" s="18"/>
      <c r="J5875" s="18"/>
      <c r="K5875" s="18"/>
      <c r="L5875" s="18"/>
      <c r="M5875" s="18"/>
      <c r="N5875" s="18"/>
      <c r="O5875" s="18"/>
      <c r="P5875" s="18"/>
      <c r="Q5875" s="18"/>
      <c r="R5875" s="18"/>
      <c r="S5875" s="18"/>
      <c r="T5875" s="18"/>
      <c r="U5875" s="18"/>
      <c r="V5875" s="18"/>
      <c r="W5875" s="18"/>
      <c r="X5875" s="19"/>
    </row>
    <row r="5876" spans="1:24" ht="15" customHeight="1" x14ac:dyDescent="0.2">
      <c r="A5876" s="22">
        <v>418494</v>
      </c>
      <c r="B5876" s="23"/>
      <c r="C5876" s="20">
        <v>42136</v>
      </c>
      <c r="D5876" s="13" t="s">
        <v>2601</v>
      </c>
      <c r="E5876" s="24">
        <v>350</v>
      </c>
      <c r="F5876" s="25"/>
      <c r="G5876" s="25"/>
      <c r="H5876" s="25"/>
      <c r="I5876" s="25"/>
      <c r="J5876" s="25"/>
      <c r="K5876" s="25"/>
      <c r="L5876" s="25"/>
      <c r="M5876" s="25"/>
      <c r="N5876" s="25"/>
      <c r="O5876" s="25"/>
      <c r="P5876" s="25"/>
      <c r="Q5876" s="25"/>
      <c r="R5876" s="26"/>
      <c r="S5876" s="13" t="s">
        <v>15</v>
      </c>
      <c r="T5876" s="13" t="s">
        <v>2392</v>
      </c>
      <c r="U5876" s="13" t="s">
        <v>577</v>
      </c>
      <c r="V5876" s="13" t="s">
        <v>578</v>
      </c>
      <c r="W5876" s="13" t="s">
        <v>15</v>
      </c>
      <c r="X5876" s="13" t="s">
        <v>15</v>
      </c>
    </row>
    <row r="5877" spans="1:24" ht="2.25" customHeight="1" x14ac:dyDescent="0.2">
      <c r="A5877" s="14"/>
      <c r="B5877" s="15"/>
      <c r="C5877" s="15"/>
      <c r="D5877" s="15"/>
      <c r="E5877" s="15"/>
      <c r="F5877" s="15"/>
      <c r="G5877" s="15"/>
      <c r="H5877" s="15"/>
      <c r="I5877" s="15"/>
      <c r="J5877" s="15"/>
      <c r="K5877" s="15"/>
      <c r="L5877" s="15"/>
      <c r="M5877" s="15"/>
      <c r="N5877" s="15"/>
      <c r="O5877" s="15"/>
      <c r="P5877" s="15"/>
      <c r="Q5877" s="15"/>
      <c r="R5877" s="15"/>
      <c r="S5877" s="15"/>
      <c r="T5877" s="15"/>
      <c r="U5877" s="15"/>
      <c r="V5877" s="15"/>
      <c r="W5877" s="15"/>
      <c r="X5877" s="16"/>
    </row>
    <row r="5878" spans="1:24" ht="13.5" customHeight="1" x14ac:dyDescent="0.2">
      <c r="A5878" s="7"/>
      <c r="B5878" s="6"/>
      <c r="C5878" s="6"/>
      <c r="D5878" s="6"/>
      <c r="E5878" s="6"/>
      <c r="F5878" s="6"/>
      <c r="G5878" s="6"/>
      <c r="H5878" s="6"/>
      <c r="I5878" s="6"/>
      <c r="J5878" s="6"/>
      <c r="K5878" s="6"/>
      <c r="L5878" s="6"/>
      <c r="M5878" s="21">
        <f>SUM(hList_Frame_1!B3337:B3337)</f>
        <v>350</v>
      </c>
      <c r="N5878" s="21"/>
      <c r="O5878" s="21"/>
      <c r="P5878" s="21"/>
      <c r="Q5878" s="21"/>
      <c r="R5878" s="21"/>
      <c r="S5878" s="6"/>
      <c r="T5878" s="6"/>
      <c r="U5878" s="6"/>
      <c r="V5878" s="6"/>
      <c r="W5878" s="6"/>
      <c r="X5878" s="17"/>
    </row>
    <row r="5879" spans="1:24" ht="13.5" customHeight="1" x14ac:dyDescent="0.2">
      <c r="A5879" s="10"/>
      <c r="B5879" s="18"/>
      <c r="C5879" s="18"/>
      <c r="D5879" s="18"/>
      <c r="E5879" s="18"/>
      <c r="F5879" s="18"/>
      <c r="G5879" s="18"/>
      <c r="H5879" s="18"/>
      <c r="I5879" s="18"/>
      <c r="J5879" s="18"/>
      <c r="K5879" s="18"/>
      <c r="L5879" s="18"/>
      <c r="M5879" s="18"/>
      <c r="N5879" s="18"/>
      <c r="O5879" s="18"/>
      <c r="P5879" s="18"/>
      <c r="Q5879" s="18"/>
      <c r="R5879" s="18"/>
      <c r="S5879" s="18"/>
      <c r="T5879" s="18"/>
      <c r="U5879" s="18"/>
      <c r="V5879" s="18"/>
      <c r="W5879" s="18"/>
      <c r="X5879" s="19"/>
    </row>
    <row r="5880" spans="1:24" ht="15" customHeight="1" x14ac:dyDescent="0.2">
      <c r="A5880" s="22">
        <v>418495</v>
      </c>
      <c r="B5880" s="23"/>
      <c r="C5880" s="20">
        <v>42136</v>
      </c>
      <c r="D5880" s="13" t="s">
        <v>2602</v>
      </c>
      <c r="E5880" s="24">
        <v>61.99</v>
      </c>
      <c r="F5880" s="25"/>
      <c r="G5880" s="25"/>
      <c r="H5880" s="25"/>
      <c r="I5880" s="25"/>
      <c r="J5880" s="25"/>
      <c r="K5880" s="25"/>
      <c r="L5880" s="25"/>
      <c r="M5880" s="25"/>
      <c r="N5880" s="25"/>
      <c r="O5880" s="25"/>
      <c r="P5880" s="25"/>
      <c r="Q5880" s="25"/>
      <c r="R5880" s="26"/>
      <c r="S5880" s="13" t="s">
        <v>15</v>
      </c>
      <c r="T5880" s="13" t="s">
        <v>2069</v>
      </c>
      <c r="U5880" s="13" t="s">
        <v>577</v>
      </c>
      <c r="V5880" s="13" t="s">
        <v>578</v>
      </c>
      <c r="W5880" s="13" t="s">
        <v>15</v>
      </c>
      <c r="X5880" s="13" t="s">
        <v>15</v>
      </c>
    </row>
    <row r="5881" spans="1:24" ht="2.25" customHeight="1" x14ac:dyDescent="0.2">
      <c r="A5881" s="14"/>
      <c r="B5881" s="15"/>
      <c r="C5881" s="15"/>
      <c r="D5881" s="15"/>
      <c r="E5881" s="15"/>
      <c r="F5881" s="15"/>
      <c r="G5881" s="15"/>
      <c r="H5881" s="15"/>
      <c r="I5881" s="15"/>
      <c r="J5881" s="15"/>
      <c r="K5881" s="15"/>
      <c r="L5881" s="15"/>
      <c r="M5881" s="15"/>
      <c r="N5881" s="15"/>
      <c r="O5881" s="15"/>
      <c r="P5881" s="15"/>
      <c r="Q5881" s="15"/>
      <c r="R5881" s="15"/>
      <c r="S5881" s="15"/>
      <c r="T5881" s="15"/>
      <c r="U5881" s="15"/>
      <c r="V5881" s="15"/>
      <c r="W5881" s="15"/>
      <c r="X5881" s="16"/>
    </row>
    <row r="5882" spans="1:24" ht="12.75" customHeight="1" x14ac:dyDescent="0.2">
      <c r="A5882" s="7"/>
      <c r="B5882" s="6"/>
      <c r="C5882" s="6"/>
      <c r="D5882" s="6"/>
      <c r="E5882" s="6"/>
      <c r="F5882" s="6"/>
      <c r="G5882" s="6"/>
      <c r="H5882" s="6"/>
      <c r="I5882" s="6"/>
      <c r="J5882" s="6"/>
      <c r="K5882" s="6"/>
      <c r="L5882" s="6"/>
      <c r="M5882" s="6"/>
      <c r="N5882" s="6"/>
      <c r="O5882" s="6"/>
      <c r="P5882" s="21">
        <f>SUM(hList_Frame_1!B3338:B3338)</f>
        <v>61.99</v>
      </c>
      <c r="Q5882" s="21"/>
      <c r="R5882" s="21"/>
      <c r="S5882" s="6"/>
      <c r="T5882" s="6"/>
      <c r="U5882" s="6"/>
      <c r="V5882" s="6"/>
      <c r="W5882" s="6"/>
      <c r="X5882" s="17"/>
    </row>
    <row r="5883" spans="1:24" ht="14.25" customHeight="1" x14ac:dyDescent="0.2">
      <c r="A5883" s="10"/>
      <c r="B5883" s="18"/>
      <c r="C5883" s="18"/>
      <c r="D5883" s="18"/>
      <c r="E5883" s="18"/>
      <c r="F5883" s="18"/>
      <c r="G5883" s="18"/>
      <c r="H5883" s="18"/>
      <c r="I5883" s="18"/>
      <c r="J5883" s="18"/>
      <c r="K5883" s="18"/>
      <c r="L5883" s="18"/>
      <c r="M5883" s="18"/>
      <c r="N5883" s="18"/>
      <c r="O5883" s="18"/>
      <c r="P5883" s="18"/>
      <c r="Q5883" s="18"/>
      <c r="R5883" s="18"/>
      <c r="S5883" s="18"/>
      <c r="T5883" s="18"/>
      <c r="U5883" s="18"/>
      <c r="V5883" s="18"/>
      <c r="W5883" s="18"/>
      <c r="X5883" s="19"/>
    </row>
    <row r="5884" spans="1:24" ht="15" customHeight="1" x14ac:dyDescent="0.2">
      <c r="A5884" s="27">
        <v>418496</v>
      </c>
      <c r="B5884" s="28"/>
      <c r="C5884" s="3">
        <v>42136</v>
      </c>
      <c r="D5884" s="4" t="s">
        <v>2603</v>
      </c>
      <c r="E5884" s="29">
        <v>80.040000000000006</v>
      </c>
      <c r="F5884" s="30"/>
      <c r="G5884" s="30"/>
      <c r="H5884" s="30"/>
      <c r="I5884" s="30"/>
      <c r="J5884" s="30"/>
      <c r="K5884" s="30"/>
      <c r="L5884" s="30"/>
      <c r="M5884" s="30"/>
      <c r="N5884" s="30"/>
      <c r="O5884" s="30"/>
      <c r="P5884" s="30"/>
      <c r="Q5884" s="30"/>
      <c r="R5884" s="31"/>
      <c r="S5884" s="4" t="s">
        <v>15</v>
      </c>
      <c r="T5884" s="4" t="s">
        <v>2392</v>
      </c>
      <c r="U5884" s="4" t="s">
        <v>577</v>
      </c>
      <c r="V5884" s="4" t="s">
        <v>578</v>
      </c>
      <c r="W5884" s="4" t="s">
        <v>15</v>
      </c>
      <c r="X5884" s="4" t="s">
        <v>15</v>
      </c>
    </row>
    <row r="5885" spans="1:24" ht="14.25" customHeight="1" x14ac:dyDescent="0.2">
      <c r="A5885" s="32"/>
      <c r="B5885" s="33"/>
      <c r="C5885" s="11"/>
      <c r="D5885" s="11"/>
      <c r="E5885" s="32"/>
      <c r="F5885" s="34"/>
      <c r="G5885" s="34"/>
      <c r="H5885" s="34"/>
      <c r="I5885" s="34"/>
      <c r="J5885" s="34"/>
      <c r="K5885" s="34"/>
      <c r="L5885" s="34"/>
      <c r="M5885" s="34"/>
      <c r="N5885" s="34"/>
      <c r="O5885" s="34"/>
      <c r="P5885" s="34"/>
      <c r="Q5885" s="34"/>
      <c r="R5885" s="33"/>
      <c r="S5885" s="11"/>
      <c r="T5885" s="11"/>
      <c r="U5885" s="11"/>
      <c r="V5885" s="11"/>
      <c r="W5885" s="11"/>
      <c r="X5885" s="12" t="s">
        <v>15</v>
      </c>
    </row>
    <row r="5886" spans="1:24" ht="2.25" customHeight="1" x14ac:dyDescent="0.2">
      <c r="A5886" s="14"/>
      <c r="B5886" s="15"/>
      <c r="C5886" s="15"/>
      <c r="D5886" s="15"/>
      <c r="E5886" s="15"/>
      <c r="F5886" s="15"/>
      <c r="G5886" s="15"/>
      <c r="H5886" s="15"/>
      <c r="I5886" s="15"/>
      <c r="J5886" s="15"/>
      <c r="K5886" s="15"/>
      <c r="L5886" s="15"/>
      <c r="M5886" s="15"/>
      <c r="N5886" s="15"/>
      <c r="O5886" s="15"/>
      <c r="P5886" s="15"/>
      <c r="Q5886" s="15"/>
      <c r="R5886" s="15"/>
      <c r="S5886" s="15"/>
      <c r="T5886" s="15"/>
      <c r="U5886" s="15"/>
      <c r="V5886" s="15"/>
      <c r="W5886" s="15"/>
      <c r="X5886" s="16"/>
    </row>
    <row r="5887" spans="1:24" ht="13.5" customHeight="1" x14ac:dyDescent="0.2">
      <c r="A5887" s="7"/>
      <c r="B5887" s="6"/>
      <c r="C5887" s="6"/>
      <c r="D5887" s="6"/>
      <c r="E5887" s="6"/>
      <c r="F5887" s="6"/>
      <c r="G5887" s="6"/>
      <c r="H5887" s="6"/>
      <c r="I5887" s="6"/>
      <c r="J5887" s="6"/>
      <c r="K5887" s="6"/>
      <c r="L5887" s="6"/>
      <c r="M5887" s="6"/>
      <c r="N5887" s="6"/>
      <c r="O5887" s="6"/>
      <c r="P5887" s="21">
        <f>SUM(hList_Frame_1!B3339:B3340)</f>
        <v>80.040000000000006</v>
      </c>
      <c r="Q5887" s="21"/>
      <c r="R5887" s="21"/>
      <c r="S5887" s="6"/>
      <c r="T5887" s="6"/>
      <c r="U5887" s="6"/>
      <c r="V5887" s="6"/>
      <c r="W5887" s="6"/>
      <c r="X5887" s="17"/>
    </row>
    <row r="5888" spans="1:24" ht="13.5" customHeight="1" x14ac:dyDescent="0.2">
      <c r="A5888" s="10"/>
      <c r="B5888" s="18"/>
      <c r="C5888" s="18"/>
      <c r="D5888" s="18"/>
      <c r="E5888" s="18"/>
      <c r="F5888" s="18"/>
      <c r="G5888" s="18"/>
      <c r="H5888" s="18"/>
      <c r="I5888" s="18"/>
      <c r="J5888" s="18"/>
      <c r="K5888" s="18"/>
      <c r="L5888" s="18"/>
      <c r="M5888" s="18"/>
      <c r="N5888" s="18"/>
      <c r="O5888" s="18"/>
      <c r="P5888" s="18"/>
      <c r="Q5888" s="18"/>
      <c r="R5888" s="18"/>
      <c r="S5888" s="18"/>
      <c r="T5888" s="18"/>
      <c r="U5888" s="18"/>
      <c r="V5888" s="18"/>
      <c r="W5888" s="18"/>
      <c r="X5888" s="19"/>
    </row>
    <row r="5889" spans="1:24" ht="15" customHeight="1" x14ac:dyDescent="0.2">
      <c r="A5889" s="22">
        <v>418485</v>
      </c>
      <c r="B5889" s="23"/>
      <c r="C5889" s="20">
        <v>42135</v>
      </c>
      <c r="D5889" s="13" t="s">
        <v>2604</v>
      </c>
      <c r="E5889" s="24">
        <v>142.5</v>
      </c>
      <c r="F5889" s="25"/>
      <c r="G5889" s="25"/>
      <c r="H5889" s="25"/>
      <c r="I5889" s="25"/>
      <c r="J5889" s="25"/>
      <c r="K5889" s="25"/>
      <c r="L5889" s="25"/>
      <c r="M5889" s="25"/>
      <c r="N5889" s="25"/>
      <c r="O5889" s="25"/>
      <c r="P5889" s="25"/>
      <c r="Q5889" s="25"/>
      <c r="R5889" s="26"/>
      <c r="S5889" s="13" t="s">
        <v>2605</v>
      </c>
      <c r="T5889" s="13" t="s">
        <v>15</v>
      </c>
      <c r="U5889" s="13" t="s">
        <v>15</v>
      </c>
      <c r="V5889" s="13" t="s">
        <v>15</v>
      </c>
      <c r="W5889" s="13" t="s">
        <v>2605</v>
      </c>
      <c r="X5889" s="13" t="s">
        <v>15</v>
      </c>
    </row>
    <row r="5890" spans="1:24" ht="2.25" customHeight="1" x14ac:dyDescent="0.2">
      <c r="A5890" s="14"/>
      <c r="B5890" s="15"/>
      <c r="C5890" s="15"/>
      <c r="D5890" s="15"/>
      <c r="E5890" s="15"/>
      <c r="F5890" s="15"/>
      <c r="G5890" s="15"/>
      <c r="H5890" s="15"/>
      <c r="I5890" s="15"/>
      <c r="J5890" s="15"/>
      <c r="K5890" s="15"/>
      <c r="L5890" s="15"/>
      <c r="M5890" s="15"/>
      <c r="N5890" s="15"/>
      <c r="O5890" s="15"/>
      <c r="P5890" s="15"/>
      <c r="Q5890" s="15"/>
      <c r="R5890" s="15"/>
      <c r="S5890" s="15"/>
      <c r="T5890" s="15"/>
      <c r="U5890" s="15"/>
      <c r="V5890" s="15"/>
      <c r="W5890" s="15"/>
      <c r="X5890" s="16"/>
    </row>
    <row r="5891" spans="1:24" ht="12.75" customHeight="1" x14ac:dyDescent="0.2">
      <c r="A5891" s="7"/>
      <c r="B5891" s="6"/>
      <c r="C5891" s="6"/>
      <c r="D5891" s="6"/>
      <c r="E5891" s="6"/>
      <c r="F5891" s="6"/>
      <c r="G5891" s="6"/>
      <c r="H5891" s="6"/>
      <c r="I5891" s="6"/>
      <c r="J5891" s="6"/>
      <c r="K5891" s="6"/>
      <c r="L5891" s="6"/>
      <c r="M5891" s="21">
        <f>SUM(hList_Frame_1!B3341:B3341)</f>
        <v>142.5</v>
      </c>
      <c r="N5891" s="21"/>
      <c r="O5891" s="21"/>
      <c r="P5891" s="21"/>
      <c r="Q5891" s="21"/>
      <c r="R5891" s="21"/>
      <c r="S5891" s="6"/>
      <c r="T5891" s="6"/>
      <c r="U5891" s="6"/>
      <c r="V5891" s="6"/>
      <c r="W5891" s="6"/>
      <c r="X5891" s="17"/>
    </row>
    <row r="5892" spans="1:24" ht="14.25" customHeight="1" x14ac:dyDescent="0.2">
      <c r="A5892" s="10"/>
      <c r="B5892" s="18"/>
      <c r="C5892" s="18"/>
      <c r="D5892" s="18"/>
      <c r="E5892" s="18"/>
      <c r="F5892" s="18"/>
      <c r="G5892" s="18"/>
      <c r="H5892" s="18"/>
      <c r="I5892" s="18"/>
      <c r="J5892" s="18"/>
      <c r="K5892" s="18"/>
      <c r="L5892" s="18"/>
      <c r="M5892" s="18"/>
      <c r="N5892" s="18"/>
      <c r="O5892" s="18"/>
      <c r="P5892" s="18"/>
      <c r="Q5892" s="18"/>
      <c r="R5892" s="18"/>
      <c r="S5892" s="18"/>
      <c r="T5892" s="18"/>
      <c r="U5892" s="18"/>
      <c r="V5892" s="18"/>
      <c r="W5892" s="18"/>
      <c r="X5892" s="19"/>
    </row>
    <row r="5893" spans="1:24" ht="15" customHeight="1" x14ac:dyDescent="0.2">
      <c r="A5893" s="22">
        <v>418486</v>
      </c>
      <c r="B5893" s="23"/>
      <c r="C5893" s="20">
        <v>42135</v>
      </c>
      <c r="D5893" s="13" t="s">
        <v>2606</v>
      </c>
      <c r="E5893" s="24">
        <v>142.5</v>
      </c>
      <c r="F5893" s="25"/>
      <c r="G5893" s="25"/>
      <c r="H5893" s="25"/>
      <c r="I5893" s="25"/>
      <c r="J5893" s="25"/>
      <c r="K5893" s="25"/>
      <c r="L5893" s="25"/>
      <c r="M5893" s="25"/>
      <c r="N5893" s="25"/>
      <c r="O5893" s="25"/>
      <c r="P5893" s="25"/>
      <c r="Q5893" s="25"/>
      <c r="R5893" s="26"/>
      <c r="S5893" s="13" t="s">
        <v>2607</v>
      </c>
      <c r="T5893" s="13" t="s">
        <v>15</v>
      </c>
      <c r="U5893" s="13" t="s">
        <v>15</v>
      </c>
      <c r="V5893" s="13" t="s">
        <v>15</v>
      </c>
      <c r="W5893" s="13" t="s">
        <v>2607</v>
      </c>
      <c r="X5893" s="13" t="s">
        <v>15</v>
      </c>
    </row>
    <row r="5894" spans="1:24" ht="2.25" customHeight="1" x14ac:dyDescent="0.2">
      <c r="A5894" s="14"/>
      <c r="B5894" s="15"/>
      <c r="C5894" s="15"/>
      <c r="D5894" s="15"/>
      <c r="E5894" s="15"/>
      <c r="F5894" s="15"/>
      <c r="G5894" s="15"/>
      <c r="H5894" s="15"/>
      <c r="I5894" s="15"/>
      <c r="J5894" s="15"/>
      <c r="K5894" s="15"/>
      <c r="L5894" s="15"/>
      <c r="M5894" s="15"/>
      <c r="N5894" s="15"/>
      <c r="O5894" s="15"/>
      <c r="P5894" s="15"/>
      <c r="Q5894" s="15"/>
      <c r="R5894" s="15"/>
      <c r="S5894" s="15"/>
      <c r="T5894" s="15"/>
      <c r="U5894" s="15"/>
      <c r="V5894" s="15"/>
      <c r="W5894" s="15"/>
      <c r="X5894" s="16"/>
    </row>
    <row r="5895" spans="1:24" ht="13.5" customHeight="1" x14ac:dyDescent="0.2">
      <c r="A5895" s="7"/>
      <c r="B5895" s="6"/>
      <c r="C5895" s="6"/>
      <c r="D5895" s="6"/>
      <c r="E5895" s="6"/>
      <c r="F5895" s="6"/>
      <c r="G5895" s="6"/>
      <c r="H5895" s="6"/>
      <c r="I5895" s="6"/>
      <c r="J5895" s="6"/>
      <c r="K5895" s="6"/>
      <c r="L5895" s="6"/>
      <c r="M5895" s="21">
        <f>SUM(hList_Frame_1!B3342:B3342)</f>
        <v>142.5</v>
      </c>
      <c r="N5895" s="21"/>
      <c r="O5895" s="21"/>
      <c r="P5895" s="21"/>
      <c r="Q5895" s="21"/>
      <c r="R5895" s="21"/>
      <c r="S5895" s="6"/>
      <c r="T5895" s="6"/>
      <c r="U5895" s="6"/>
      <c r="V5895" s="6"/>
      <c r="W5895" s="6"/>
      <c r="X5895" s="17"/>
    </row>
    <row r="5896" spans="1:24" ht="13.5" customHeight="1" x14ac:dyDescent="0.2">
      <c r="A5896" s="10"/>
      <c r="B5896" s="18"/>
      <c r="C5896" s="18"/>
      <c r="D5896" s="18"/>
      <c r="E5896" s="18"/>
      <c r="F5896" s="18"/>
      <c r="G5896" s="18"/>
      <c r="H5896" s="18"/>
      <c r="I5896" s="18"/>
      <c r="J5896" s="18"/>
      <c r="K5896" s="18"/>
      <c r="L5896" s="18"/>
      <c r="M5896" s="18"/>
      <c r="N5896" s="18"/>
      <c r="O5896" s="18"/>
      <c r="P5896" s="18"/>
      <c r="Q5896" s="18"/>
      <c r="R5896" s="18"/>
      <c r="S5896" s="18"/>
      <c r="T5896" s="18"/>
      <c r="U5896" s="18"/>
      <c r="V5896" s="18"/>
      <c r="W5896" s="18"/>
      <c r="X5896" s="19"/>
    </row>
    <row r="5897" spans="1:24" ht="15" customHeight="1" x14ac:dyDescent="0.2">
      <c r="A5897" s="22">
        <v>418487</v>
      </c>
      <c r="B5897" s="23"/>
      <c r="C5897" s="20">
        <v>42135</v>
      </c>
      <c r="D5897" s="13" t="s">
        <v>2608</v>
      </c>
      <c r="E5897" s="24">
        <v>140</v>
      </c>
      <c r="F5897" s="25"/>
      <c r="G5897" s="25"/>
      <c r="H5897" s="25"/>
      <c r="I5897" s="25"/>
      <c r="J5897" s="25"/>
      <c r="K5897" s="25"/>
      <c r="L5897" s="25"/>
      <c r="M5897" s="25"/>
      <c r="N5897" s="25"/>
      <c r="O5897" s="25"/>
      <c r="P5897" s="25"/>
      <c r="Q5897" s="25"/>
      <c r="R5897" s="26"/>
      <c r="S5897" s="13" t="s">
        <v>2609</v>
      </c>
      <c r="T5897" s="13" t="s">
        <v>15</v>
      </c>
      <c r="U5897" s="13" t="s">
        <v>15</v>
      </c>
      <c r="V5897" s="13" t="s">
        <v>15</v>
      </c>
      <c r="W5897" s="13" t="s">
        <v>2609</v>
      </c>
      <c r="X5897" s="13" t="s">
        <v>15</v>
      </c>
    </row>
    <row r="5898" spans="1:24" ht="2.25" customHeight="1" x14ac:dyDescent="0.2">
      <c r="A5898" s="14"/>
      <c r="B5898" s="15"/>
      <c r="C5898" s="15"/>
      <c r="D5898" s="15"/>
      <c r="E5898" s="15"/>
      <c r="F5898" s="15"/>
      <c r="G5898" s="15"/>
      <c r="H5898" s="15"/>
      <c r="I5898" s="15"/>
      <c r="J5898" s="15"/>
      <c r="K5898" s="15"/>
      <c r="L5898" s="15"/>
      <c r="M5898" s="15"/>
      <c r="N5898" s="15"/>
      <c r="O5898" s="15"/>
      <c r="P5898" s="15"/>
      <c r="Q5898" s="15"/>
      <c r="R5898" s="15"/>
      <c r="S5898" s="15"/>
      <c r="T5898" s="15"/>
      <c r="U5898" s="15"/>
      <c r="V5898" s="15"/>
      <c r="W5898" s="15"/>
      <c r="X5898" s="16"/>
    </row>
    <row r="5899" spans="1:24" ht="13.5" customHeight="1" x14ac:dyDescent="0.2">
      <c r="A5899" s="7"/>
      <c r="B5899" s="6"/>
      <c r="C5899" s="6"/>
      <c r="D5899" s="6"/>
      <c r="E5899" s="6"/>
      <c r="F5899" s="6"/>
      <c r="G5899" s="6"/>
      <c r="H5899" s="6"/>
      <c r="I5899" s="6"/>
      <c r="J5899" s="6"/>
      <c r="K5899" s="6"/>
      <c r="L5899" s="6"/>
      <c r="M5899" s="21">
        <f>SUM(hList_Frame_1!B3343:B3343)</f>
        <v>140</v>
      </c>
      <c r="N5899" s="21"/>
      <c r="O5899" s="21"/>
      <c r="P5899" s="21"/>
      <c r="Q5899" s="21"/>
      <c r="R5899" s="21"/>
      <c r="S5899" s="6"/>
      <c r="T5899" s="6"/>
      <c r="U5899" s="6"/>
      <c r="V5899" s="6"/>
      <c r="W5899" s="6"/>
      <c r="X5899" s="17"/>
    </row>
    <row r="5900" spans="1:24" ht="13.5" customHeight="1" x14ac:dyDescent="0.2">
      <c r="A5900" s="10"/>
      <c r="B5900" s="18"/>
      <c r="C5900" s="18"/>
      <c r="D5900" s="18"/>
      <c r="E5900" s="18"/>
      <c r="F5900" s="18"/>
      <c r="G5900" s="18"/>
      <c r="H5900" s="18"/>
      <c r="I5900" s="18"/>
      <c r="J5900" s="18"/>
      <c r="K5900" s="18"/>
      <c r="L5900" s="18"/>
      <c r="M5900" s="18"/>
      <c r="N5900" s="18"/>
      <c r="O5900" s="18"/>
      <c r="P5900" s="18"/>
      <c r="Q5900" s="18"/>
      <c r="R5900" s="18"/>
      <c r="S5900" s="18"/>
      <c r="T5900" s="18"/>
      <c r="U5900" s="18"/>
      <c r="V5900" s="18"/>
      <c r="W5900" s="18"/>
      <c r="X5900" s="19"/>
    </row>
    <row r="5901" spans="1:24" ht="15" customHeight="1" x14ac:dyDescent="0.2">
      <c r="A5901" s="22">
        <v>418871</v>
      </c>
      <c r="B5901" s="23"/>
      <c r="C5901" s="20">
        <v>42136</v>
      </c>
      <c r="D5901" s="13" t="s">
        <v>2610</v>
      </c>
      <c r="E5901" s="24">
        <v>178</v>
      </c>
      <c r="F5901" s="25"/>
      <c r="G5901" s="25"/>
      <c r="H5901" s="25"/>
      <c r="I5901" s="25"/>
      <c r="J5901" s="25"/>
      <c r="K5901" s="25"/>
      <c r="L5901" s="25"/>
      <c r="M5901" s="25"/>
      <c r="N5901" s="25"/>
      <c r="O5901" s="25"/>
      <c r="P5901" s="25"/>
      <c r="Q5901" s="25"/>
      <c r="R5901" s="26"/>
      <c r="S5901" s="13" t="s">
        <v>730</v>
      </c>
      <c r="T5901" s="13" t="s">
        <v>273</v>
      </c>
      <c r="U5901" s="13" t="s">
        <v>15</v>
      </c>
      <c r="V5901" s="13" t="s">
        <v>15</v>
      </c>
      <c r="W5901" s="13" t="s">
        <v>730</v>
      </c>
      <c r="X5901" s="13" t="s">
        <v>15</v>
      </c>
    </row>
    <row r="5902" spans="1:24" ht="3" customHeight="1" x14ac:dyDescent="0.2">
      <c r="A5902" s="14"/>
      <c r="B5902" s="15"/>
      <c r="C5902" s="15"/>
      <c r="D5902" s="15"/>
      <c r="E5902" s="15"/>
      <c r="F5902" s="15"/>
      <c r="G5902" s="15"/>
      <c r="H5902" s="15"/>
      <c r="I5902" s="15"/>
      <c r="J5902" s="15"/>
      <c r="K5902" s="15"/>
      <c r="L5902" s="15"/>
      <c r="M5902" s="15"/>
      <c r="N5902" s="15"/>
      <c r="O5902" s="15"/>
      <c r="P5902" s="15"/>
      <c r="Q5902" s="15"/>
      <c r="R5902" s="15"/>
      <c r="S5902" s="15"/>
      <c r="T5902" s="15"/>
      <c r="U5902" s="15"/>
      <c r="V5902" s="15"/>
      <c r="W5902" s="15"/>
      <c r="X5902" s="16"/>
    </row>
    <row r="5903" spans="1:24" ht="12.75" customHeight="1" x14ac:dyDescent="0.2">
      <c r="A5903" s="7"/>
      <c r="B5903" s="6"/>
      <c r="C5903" s="6"/>
      <c r="D5903" s="6"/>
      <c r="E5903" s="6"/>
      <c r="F5903" s="6"/>
      <c r="G5903" s="6"/>
      <c r="H5903" s="6"/>
      <c r="I5903" s="6"/>
      <c r="J5903" s="6"/>
      <c r="K5903" s="6"/>
      <c r="L5903" s="6"/>
      <c r="M5903" s="21">
        <f>SUM(hList_Frame_1!B3344:B3344)</f>
        <v>178</v>
      </c>
      <c r="N5903" s="21"/>
      <c r="O5903" s="21"/>
      <c r="P5903" s="21"/>
      <c r="Q5903" s="21"/>
      <c r="R5903" s="21"/>
      <c r="S5903" s="6"/>
      <c r="T5903" s="6"/>
      <c r="U5903" s="6"/>
      <c r="V5903" s="6"/>
      <c r="W5903" s="6"/>
      <c r="X5903" s="17"/>
    </row>
    <row r="5904" spans="1:24" ht="13.5" customHeight="1" x14ac:dyDescent="0.2">
      <c r="A5904" s="10"/>
      <c r="B5904" s="18"/>
      <c r="C5904" s="18"/>
      <c r="D5904" s="18"/>
      <c r="E5904" s="18"/>
      <c r="F5904" s="18"/>
      <c r="G5904" s="18"/>
      <c r="H5904" s="18"/>
      <c r="I5904" s="18"/>
      <c r="J5904" s="18"/>
      <c r="K5904" s="18"/>
      <c r="L5904" s="18"/>
      <c r="M5904" s="18"/>
      <c r="N5904" s="18"/>
      <c r="O5904" s="18"/>
      <c r="P5904" s="18"/>
      <c r="Q5904" s="18"/>
      <c r="R5904" s="18"/>
      <c r="S5904" s="18"/>
      <c r="T5904" s="18"/>
      <c r="U5904" s="18"/>
      <c r="V5904" s="18"/>
      <c r="W5904" s="18"/>
      <c r="X5904" s="19"/>
    </row>
    <row r="5905" spans="1:24" ht="15" customHeight="1" x14ac:dyDescent="0.2">
      <c r="A5905" s="22">
        <v>418872</v>
      </c>
      <c r="B5905" s="23"/>
      <c r="C5905" s="20">
        <v>42136</v>
      </c>
      <c r="D5905" s="13" t="s">
        <v>2611</v>
      </c>
      <c r="E5905" s="24">
        <v>235</v>
      </c>
      <c r="F5905" s="25"/>
      <c r="G5905" s="25"/>
      <c r="H5905" s="25"/>
      <c r="I5905" s="25"/>
      <c r="J5905" s="25"/>
      <c r="K5905" s="25"/>
      <c r="L5905" s="25"/>
      <c r="M5905" s="25"/>
      <c r="N5905" s="25"/>
      <c r="O5905" s="25"/>
      <c r="P5905" s="25"/>
      <c r="Q5905" s="25"/>
      <c r="R5905" s="26"/>
      <c r="S5905" s="13" t="s">
        <v>730</v>
      </c>
      <c r="T5905" s="13" t="s">
        <v>273</v>
      </c>
      <c r="U5905" s="13" t="s">
        <v>15</v>
      </c>
      <c r="V5905" s="13" t="s">
        <v>15</v>
      </c>
      <c r="W5905" s="13" t="s">
        <v>730</v>
      </c>
      <c r="X5905" s="13" t="s">
        <v>15</v>
      </c>
    </row>
    <row r="5906" spans="1:24" ht="2.25" customHeight="1" x14ac:dyDescent="0.2">
      <c r="A5906" s="14"/>
      <c r="B5906" s="15"/>
      <c r="C5906" s="15"/>
      <c r="D5906" s="15"/>
      <c r="E5906" s="15"/>
      <c r="F5906" s="15"/>
      <c r="G5906" s="15"/>
      <c r="H5906" s="15"/>
      <c r="I5906" s="15"/>
      <c r="J5906" s="15"/>
      <c r="K5906" s="15"/>
      <c r="L5906" s="15"/>
      <c r="M5906" s="15"/>
      <c r="N5906" s="15"/>
      <c r="O5906" s="15"/>
      <c r="P5906" s="15"/>
      <c r="Q5906" s="15"/>
      <c r="R5906" s="15"/>
      <c r="S5906" s="15"/>
      <c r="T5906" s="15"/>
      <c r="U5906" s="15"/>
      <c r="V5906" s="15"/>
      <c r="W5906" s="15"/>
      <c r="X5906" s="16"/>
    </row>
    <row r="5907" spans="1:24" ht="13.5" customHeight="1" x14ac:dyDescent="0.2">
      <c r="A5907" s="7"/>
      <c r="B5907" s="6"/>
      <c r="C5907" s="6"/>
      <c r="D5907" s="6"/>
      <c r="E5907" s="6"/>
      <c r="F5907" s="6"/>
      <c r="G5907" s="6"/>
      <c r="H5907" s="6"/>
      <c r="I5907" s="6"/>
      <c r="J5907" s="6"/>
      <c r="K5907" s="6"/>
      <c r="L5907" s="6"/>
      <c r="M5907" s="21">
        <f>SUM(hList_Frame_1!B3345:B3345)</f>
        <v>235</v>
      </c>
      <c r="N5907" s="21"/>
      <c r="O5907" s="21"/>
      <c r="P5907" s="21"/>
      <c r="Q5907" s="21"/>
      <c r="R5907" s="21"/>
      <c r="S5907" s="6"/>
      <c r="T5907" s="6"/>
      <c r="U5907" s="6"/>
      <c r="V5907" s="6"/>
      <c r="W5907" s="6"/>
      <c r="X5907" s="17"/>
    </row>
    <row r="5908" spans="1:24" ht="13.5" customHeight="1" x14ac:dyDescent="0.2">
      <c r="A5908" s="10"/>
      <c r="B5908" s="18"/>
      <c r="C5908" s="18"/>
      <c r="D5908" s="18"/>
      <c r="E5908" s="18"/>
      <c r="F5908" s="18"/>
      <c r="G5908" s="18"/>
      <c r="H5908" s="18"/>
      <c r="I5908" s="18"/>
      <c r="J5908" s="18"/>
      <c r="K5908" s="18"/>
      <c r="L5908" s="18"/>
      <c r="M5908" s="18"/>
      <c r="N5908" s="18"/>
      <c r="O5908" s="18"/>
      <c r="P5908" s="18"/>
      <c r="Q5908" s="18"/>
      <c r="R5908" s="18"/>
      <c r="S5908" s="18"/>
      <c r="T5908" s="18"/>
      <c r="U5908" s="18"/>
      <c r="V5908" s="18"/>
      <c r="W5908" s="18"/>
      <c r="X5908" s="19"/>
    </row>
    <row r="5909" spans="1:24" ht="15" customHeight="1" x14ac:dyDescent="0.2">
      <c r="A5909" s="22">
        <v>418873</v>
      </c>
      <c r="B5909" s="23"/>
      <c r="C5909" s="20">
        <v>42136</v>
      </c>
      <c r="D5909" s="13" t="s">
        <v>2612</v>
      </c>
      <c r="E5909" s="24">
        <v>500</v>
      </c>
      <c r="F5909" s="25"/>
      <c r="G5909" s="25"/>
      <c r="H5909" s="25"/>
      <c r="I5909" s="25"/>
      <c r="J5909" s="25"/>
      <c r="K5909" s="25"/>
      <c r="L5909" s="25"/>
      <c r="M5909" s="25"/>
      <c r="N5909" s="25"/>
      <c r="O5909" s="25"/>
      <c r="P5909" s="25"/>
      <c r="Q5909" s="25"/>
      <c r="R5909" s="26"/>
      <c r="S5909" s="13" t="s">
        <v>15</v>
      </c>
      <c r="T5909" s="13" t="s">
        <v>2613</v>
      </c>
      <c r="U5909" s="13" t="s">
        <v>15</v>
      </c>
      <c r="V5909" s="13" t="s">
        <v>15</v>
      </c>
      <c r="W5909" s="13" t="s">
        <v>15</v>
      </c>
      <c r="X5909" s="13" t="s">
        <v>15</v>
      </c>
    </row>
    <row r="5910" spans="1:24" ht="2.25" customHeight="1" x14ac:dyDescent="0.2">
      <c r="A5910" s="14"/>
      <c r="B5910" s="15"/>
      <c r="C5910" s="15"/>
      <c r="D5910" s="15"/>
      <c r="E5910" s="15"/>
      <c r="F5910" s="15"/>
      <c r="G5910" s="15"/>
      <c r="H5910" s="15"/>
      <c r="I5910" s="15"/>
      <c r="J5910" s="15"/>
      <c r="K5910" s="15"/>
      <c r="L5910" s="15"/>
      <c r="M5910" s="15"/>
      <c r="N5910" s="15"/>
      <c r="O5910" s="15"/>
      <c r="P5910" s="15"/>
      <c r="Q5910" s="15"/>
      <c r="R5910" s="15"/>
      <c r="S5910" s="15"/>
      <c r="T5910" s="15"/>
      <c r="U5910" s="15"/>
      <c r="V5910" s="15"/>
      <c r="W5910" s="15"/>
      <c r="X5910" s="16"/>
    </row>
    <row r="5911" spans="1:24" ht="12.75" customHeight="1" x14ac:dyDescent="0.2">
      <c r="A5911" s="7"/>
      <c r="B5911" s="6"/>
      <c r="C5911" s="6"/>
      <c r="D5911" s="6"/>
      <c r="E5911" s="6"/>
      <c r="F5911" s="6"/>
      <c r="G5911" s="6"/>
      <c r="H5911" s="6"/>
      <c r="I5911" s="6"/>
      <c r="J5911" s="6"/>
      <c r="K5911" s="6"/>
      <c r="L5911" s="6"/>
      <c r="M5911" s="21">
        <f>SUM(hList_Frame_1!B3346:B3346)</f>
        <v>500</v>
      </c>
      <c r="N5911" s="21"/>
      <c r="O5911" s="21"/>
      <c r="P5911" s="21"/>
      <c r="Q5911" s="21"/>
      <c r="R5911" s="21"/>
      <c r="S5911" s="6"/>
      <c r="T5911" s="6"/>
      <c r="U5911" s="6"/>
      <c r="V5911" s="6"/>
      <c r="W5911" s="6"/>
      <c r="X5911" s="17"/>
    </row>
    <row r="5912" spans="1:24" ht="14.25" customHeight="1" x14ac:dyDescent="0.2">
      <c r="A5912" s="10"/>
      <c r="B5912" s="18"/>
      <c r="C5912" s="18"/>
      <c r="D5912" s="18"/>
      <c r="E5912" s="18"/>
      <c r="F5912" s="18"/>
      <c r="G5912" s="18"/>
      <c r="H5912" s="18"/>
      <c r="I5912" s="18"/>
      <c r="J5912" s="18"/>
      <c r="K5912" s="18"/>
      <c r="L5912" s="18"/>
      <c r="M5912" s="18"/>
      <c r="N5912" s="18"/>
      <c r="O5912" s="18"/>
      <c r="P5912" s="18"/>
      <c r="Q5912" s="18"/>
      <c r="R5912" s="18"/>
      <c r="S5912" s="18"/>
      <c r="T5912" s="18"/>
      <c r="U5912" s="18"/>
      <c r="V5912" s="18"/>
      <c r="W5912" s="18"/>
      <c r="X5912" s="19"/>
    </row>
    <row r="5913" spans="1:24" ht="15" customHeight="1" x14ac:dyDescent="0.2">
      <c r="A5913" s="22">
        <v>419513</v>
      </c>
      <c r="B5913" s="23"/>
      <c r="C5913" s="20">
        <v>42150</v>
      </c>
      <c r="D5913" s="13" t="s">
        <v>2614</v>
      </c>
      <c r="E5913" s="24">
        <v>1500</v>
      </c>
      <c r="F5913" s="25"/>
      <c r="G5913" s="25"/>
      <c r="H5913" s="25"/>
      <c r="I5913" s="25"/>
      <c r="J5913" s="25"/>
      <c r="K5913" s="25"/>
      <c r="L5913" s="25"/>
      <c r="M5913" s="25"/>
      <c r="N5913" s="25"/>
      <c r="O5913" s="25"/>
      <c r="P5913" s="25"/>
      <c r="Q5913" s="25"/>
      <c r="R5913" s="26"/>
      <c r="S5913" s="13" t="s">
        <v>797</v>
      </c>
      <c r="T5913" s="13" t="s">
        <v>774</v>
      </c>
      <c r="U5913" s="13" t="s">
        <v>77</v>
      </c>
      <c r="V5913" s="13" t="s">
        <v>78</v>
      </c>
      <c r="W5913" s="13" t="s">
        <v>797</v>
      </c>
      <c r="X5913" s="13" t="s">
        <v>15</v>
      </c>
    </row>
    <row r="5914" spans="1:24" ht="2.25" customHeight="1" x14ac:dyDescent="0.2">
      <c r="A5914" s="14"/>
      <c r="B5914" s="15"/>
      <c r="C5914" s="15"/>
      <c r="D5914" s="15"/>
      <c r="E5914" s="15"/>
      <c r="F5914" s="15"/>
      <c r="G5914" s="15"/>
      <c r="H5914" s="15"/>
      <c r="I5914" s="15"/>
      <c r="J5914" s="15"/>
      <c r="K5914" s="15"/>
      <c r="L5914" s="15"/>
      <c r="M5914" s="15"/>
      <c r="N5914" s="15"/>
      <c r="O5914" s="15"/>
      <c r="P5914" s="15"/>
      <c r="Q5914" s="15"/>
      <c r="R5914" s="15"/>
      <c r="S5914" s="15"/>
      <c r="T5914" s="15"/>
      <c r="U5914" s="15"/>
      <c r="V5914" s="15"/>
      <c r="W5914" s="15"/>
      <c r="X5914" s="16"/>
    </row>
    <row r="5915" spans="1:24" ht="13.5" customHeight="1" x14ac:dyDescent="0.2">
      <c r="A5915" s="7"/>
      <c r="B5915" s="6"/>
      <c r="C5915" s="6"/>
      <c r="D5915" s="6"/>
      <c r="E5915" s="6"/>
      <c r="F5915" s="6"/>
      <c r="G5915" s="6"/>
      <c r="H5915" s="6"/>
      <c r="I5915" s="6"/>
      <c r="J5915" s="6"/>
      <c r="K5915" s="21">
        <f>SUM(hList_Frame_1!B3347:B3347)</f>
        <v>1500</v>
      </c>
      <c r="L5915" s="21"/>
      <c r="M5915" s="21"/>
      <c r="N5915" s="21"/>
      <c r="O5915" s="21"/>
      <c r="P5915" s="21"/>
      <c r="Q5915" s="21"/>
      <c r="R5915" s="21"/>
      <c r="S5915" s="6"/>
      <c r="T5915" s="6"/>
      <c r="U5915" s="6"/>
      <c r="V5915" s="6"/>
      <c r="W5915" s="6"/>
      <c r="X5915" s="17"/>
    </row>
    <row r="5916" spans="1:24" ht="13.5" customHeight="1" x14ac:dyDescent="0.2">
      <c r="A5916" s="10"/>
      <c r="B5916" s="18"/>
      <c r="C5916" s="18"/>
      <c r="D5916" s="18"/>
      <c r="E5916" s="18"/>
      <c r="F5916" s="18"/>
      <c r="G5916" s="18"/>
      <c r="H5916" s="18"/>
      <c r="I5916" s="18"/>
      <c r="J5916" s="18"/>
      <c r="K5916" s="18"/>
      <c r="L5916" s="18"/>
      <c r="M5916" s="18"/>
      <c r="N5916" s="18"/>
      <c r="O5916" s="18"/>
      <c r="P5916" s="18"/>
      <c r="Q5916" s="18"/>
      <c r="R5916" s="18"/>
      <c r="S5916" s="18"/>
      <c r="T5916" s="18"/>
      <c r="U5916" s="18"/>
      <c r="V5916" s="18"/>
      <c r="W5916" s="18"/>
      <c r="X5916" s="19"/>
    </row>
    <row r="5917" spans="1:24" ht="15" customHeight="1" x14ac:dyDescent="0.2">
      <c r="A5917" s="22">
        <v>419514</v>
      </c>
      <c r="B5917" s="23"/>
      <c r="C5917" s="20">
        <v>42150</v>
      </c>
      <c r="D5917" s="13" t="s">
        <v>2615</v>
      </c>
      <c r="E5917" s="24">
        <v>250</v>
      </c>
      <c r="F5917" s="25"/>
      <c r="G5917" s="25"/>
      <c r="H5917" s="25"/>
      <c r="I5917" s="25"/>
      <c r="J5917" s="25"/>
      <c r="K5917" s="25"/>
      <c r="L5917" s="25"/>
      <c r="M5917" s="25"/>
      <c r="N5917" s="25"/>
      <c r="O5917" s="25"/>
      <c r="P5917" s="25"/>
      <c r="Q5917" s="25"/>
      <c r="R5917" s="26"/>
      <c r="S5917" s="13" t="s">
        <v>127</v>
      </c>
      <c r="T5917" s="13" t="s">
        <v>133</v>
      </c>
      <c r="U5917" s="13" t="s">
        <v>574</v>
      </c>
      <c r="V5917" s="13" t="s">
        <v>575</v>
      </c>
      <c r="W5917" s="13" t="s">
        <v>127</v>
      </c>
      <c r="X5917" s="13" t="s">
        <v>15</v>
      </c>
    </row>
    <row r="5918" spans="1:24" ht="2.25" customHeight="1" x14ac:dyDescent="0.2">
      <c r="A5918" s="14"/>
      <c r="B5918" s="15"/>
      <c r="C5918" s="15"/>
      <c r="D5918" s="15"/>
      <c r="E5918" s="15"/>
      <c r="F5918" s="15"/>
      <c r="G5918" s="15"/>
      <c r="H5918" s="15"/>
      <c r="I5918" s="15"/>
      <c r="J5918" s="15"/>
      <c r="K5918" s="15"/>
      <c r="L5918" s="15"/>
      <c r="M5918" s="15"/>
      <c r="N5918" s="15"/>
      <c r="O5918" s="15"/>
      <c r="P5918" s="15"/>
      <c r="Q5918" s="15"/>
      <c r="R5918" s="15"/>
      <c r="S5918" s="15"/>
      <c r="T5918" s="15"/>
      <c r="U5918" s="15"/>
      <c r="V5918" s="15"/>
      <c r="W5918" s="15"/>
      <c r="X5918" s="16"/>
    </row>
    <row r="5919" spans="1:24" ht="12.75" customHeight="1" x14ac:dyDescent="0.2">
      <c r="A5919" s="7"/>
      <c r="B5919" s="6"/>
      <c r="C5919" s="6"/>
      <c r="D5919" s="6"/>
      <c r="E5919" s="6"/>
      <c r="F5919" s="6"/>
      <c r="G5919" s="6"/>
      <c r="H5919" s="6"/>
      <c r="I5919" s="6"/>
      <c r="J5919" s="6"/>
      <c r="K5919" s="6"/>
      <c r="L5919" s="6"/>
      <c r="M5919" s="21">
        <f>SUM(hList_Frame_1!B3348:B3348)</f>
        <v>250</v>
      </c>
      <c r="N5919" s="21"/>
      <c r="O5919" s="21"/>
      <c r="P5919" s="21"/>
      <c r="Q5919" s="21"/>
      <c r="R5919" s="21"/>
      <c r="S5919" s="6"/>
      <c r="T5919" s="6"/>
      <c r="U5919" s="6"/>
      <c r="V5919" s="6"/>
      <c r="W5919" s="6"/>
      <c r="X5919" s="17"/>
    </row>
    <row r="5920" spans="1:24" ht="14.25" customHeight="1" x14ac:dyDescent="0.2">
      <c r="A5920" s="10"/>
      <c r="B5920" s="18"/>
      <c r="C5920" s="18"/>
      <c r="D5920" s="18"/>
      <c r="E5920" s="18"/>
      <c r="F5920" s="18"/>
      <c r="G5920" s="18"/>
      <c r="H5920" s="18"/>
      <c r="I5920" s="18"/>
      <c r="J5920" s="18"/>
      <c r="K5920" s="18"/>
      <c r="L5920" s="18"/>
      <c r="M5920" s="18"/>
      <c r="N5920" s="18"/>
      <c r="O5920" s="18"/>
      <c r="P5920" s="18"/>
      <c r="Q5920" s="18"/>
      <c r="R5920" s="18"/>
      <c r="S5920" s="18"/>
      <c r="T5920" s="18"/>
      <c r="U5920" s="18"/>
      <c r="V5920" s="18"/>
      <c r="W5920" s="18"/>
      <c r="X5920" s="19"/>
    </row>
    <row r="5921" spans="1:24" ht="15" customHeight="1" x14ac:dyDescent="0.2">
      <c r="A5921" s="22">
        <v>419515</v>
      </c>
      <c r="B5921" s="23"/>
      <c r="C5921" s="20">
        <v>42150</v>
      </c>
      <c r="D5921" s="13" t="s">
        <v>2616</v>
      </c>
      <c r="E5921" s="24">
        <v>260</v>
      </c>
      <c r="F5921" s="25"/>
      <c r="G5921" s="25"/>
      <c r="H5921" s="25"/>
      <c r="I5921" s="25"/>
      <c r="J5921" s="25"/>
      <c r="K5921" s="25"/>
      <c r="L5921" s="25"/>
      <c r="M5921" s="25"/>
      <c r="N5921" s="25"/>
      <c r="O5921" s="25"/>
      <c r="P5921" s="25"/>
      <c r="Q5921" s="25"/>
      <c r="R5921" s="26"/>
      <c r="S5921" s="13" t="s">
        <v>15</v>
      </c>
      <c r="T5921" s="13" t="s">
        <v>273</v>
      </c>
      <c r="U5921" s="13" t="s">
        <v>15</v>
      </c>
      <c r="V5921" s="13" t="s">
        <v>15</v>
      </c>
      <c r="W5921" s="13" t="s">
        <v>15</v>
      </c>
      <c r="X5921" s="13" t="s">
        <v>15</v>
      </c>
    </row>
    <row r="5922" spans="1:24" ht="2.25" customHeight="1" x14ac:dyDescent="0.2">
      <c r="A5922" s="14"/>
      <c r="B5922" s="15"/>
      <c r="C5922" s="15"/>
      <c r="D5922" s="15"/>
      <c r="E5922" s="15"/>
      <c r="F5922" s="15"/>
      <c r="G5922" s="15"/>
      <c r="H5922" s="15"/>
      <c r="I5922" s="15"/>
      <c r="J5922" s="15"/>
      <c r="K5922" s="15"/>
      <c r="L5922" s="15"/>
      <c r="M5922" s="15"/>
      <c r="N5922" s="15"/>
      <c r="O5922" s="15"/>
      <c r="P5922" s="15"/>
      <c r="Q5922" s="15"/>
      <c r="R5922" s="15"/>
      <c r="S5922" s="15"/>
      <c r="T5922" s="15"/>
      <c r="U5922" s="15"/>
      <c r="V5922" s="15"/>
      <c r="W5922" s="15"/>
      <c r="X5922" s="16"/>
    </row>
    <row r="5923" spans="1:24" ht="13.5" customHeight="1" x14ac:dyDescent="0.2">
      <c r="A5923" s="7"/>
      <c r="B5923" s="6"/>
      <c r="C5923" s="6"/>
      <c r="D5923" s="6"/>
      <c r="E5923" s="6"/>
      <c r="F5923" s="6"/>
      <c r="G5923" s="6"/>
      <c r="H5923" s="6"/>
      <c r="I5923" s="6"/>
      <c r="J5923" s="6"/>
      <c r="K5923" s="6"/>
      <c r="L5923" s="6"/>
      <c r="M5923" s="21">
        <f>SUM(hList_Frame_1!B3349:B3349)</f>
        <v>260</v>
      </c>
      <c r="N5923" s="21"/>
      <c r="O5923" s="21"/>
      <c r="P5923" s="21"/>
      <c r="Q5923" s="21"/>
      <c r="R5923" s="21"/>
      <c r="S5923" s="6"/>
      <c r="T5923" s="6"/>
      <c r="U5923" s="6"/>
      <c r="V5923" s="6"/>
      <c r="W5923" s="6"/>
      <c r="X5923" s="17"/>
    </row>
    <row r="5924" spans="1:24" ht="13.5" customHeight="1" x14ac:dyDescent="0.2">
      <c r="A5924" s="10"/>
      <c r="B5924" s="18"/>
      <c r="C5924" s="18"/>
      <c r="D5924" s="18"/>
      <c r="E5924" s="18"/>
      <c r="F5924" s="18"/>
      <c r="G5924" s="18"/>
      <c r="H5924" s="18"/>
      <c r="I5924" s="18"/>
      <c r="J5924" s="18"/>
      <c r="K5924" s="18"/>
      <c r="L5924" s="18"/>
      <c r="M5924" s="18"/>
      <c r="N5924" s="18"/>
      <c r="O5924" s="18"/>
      <c r="P5924" s="18"/>
      <c r="Q5924" s="18"/>
      <c r="R5924" s="18"/>
      <c r="S5924" s="18"/>
      <c r="T5924" s="18"/>
      <c r="U5924" s="18"/>
      <c r="V5924" s="18"/>
      <c r="W5924" s="18"/>
      <c r="X5924" s="19"/>
    </row>
    <row r="5925" spans="1:24" ht="15" customHeight="1" x14ac:dyDescent="0.2">
      <c r="A5925" s="22">
        <v>419516</v>
      </c>
      <c r="B5925" s="23"/>
      <c r="C5925" s="20">
        <v>42150</v>
      </c>
      <c r="D5925" s="13" t="s">
        <v>2617</v>
      </c>
      <c r="E5925" s="24">
        <v>671</v>
      </c>
      <c r="F5925" s="25"/>
      <c r="G5925" s="25"/>
      <c r="H5925" s="25"/>
      <c r="I5925" s="25"/>
      <c r="J5925" s="25"/>
      <c r="K5925" s="25"/>
      <c r="L5925" s="25"/>
      <c r="M5925" s="25"/>
      <c r="N5925" s="25"/>
      <c r="O5925" s="25"/>
      <c r="P5925" s="25"/>
      <c r="Q5925" s="25"/>
      <c r="R5925" s="26"/>
      <c r="S5925" s="13" t="s">
        <v>15</v>
      </c>
      <c r="T5925" s="13" t="s">
        <v>273</v>
      </c>
      <c r="U5925" s="13" t="s">
        <v>15</v>
      </c>
      <c r="V5925" s="13" t="s">
        <v>15</v>
      </c>
      <c r="W5925" s="13" t="s">
        <v>15</v>
      </c>
      <c r="X5925" s="13" t="s">
        <v>15</v>
      </c>
    </row>
    <row r="5926" spans="1:24" ht="2.25" customHeight="1" x14ac:dyDescent="0.2">
      <c r="A5926" s="14"/>
      <c r="B5926" s="15"/>
      <c r="C5926" s="15"/>
      <c r="D5926" s="15"/>
      <c r="E5926" s="15"/>
      <c r="F5926" s="15"/>
      <c r="G5926" s="15"/>
      <c r="H5926" s="15"/>
      <c r="I5926" s="15"/>
      <c r="J5926" s="15"/>
      <c r="K5926" s="15"/>
      <c r="L5926" s="15"/>
      <c r="M5926" s="15"/>
      <c r="N5926" s="15"/>
      <c r="O5926" s="15"/>
      <c r="P5926" s="15"/>
      <c r="Q5926" s="15"/>
      <c r="R5926" s="15"/>
      <c r="S5926" s="15"/>
      <c r="T5926" s="15"/>
      <c r="U5926" s="15"/>
      <c r="V5926" s="15"/>
      <c r="W5926" s="15"/>
      <c r="X5926" s="16"/>
    </row>
    <row r="5927" spans="1:24" ht="12.75" customHeight="1" x14ac:dyDescent="0.2">
      <c r="A5927" s="7"/>
      <c r="B5927" s="6"/>
      <c r="C5927" s="6"/>
      <c r="D5927" s="6"/>
      <c r="E5927" s="6"/>
      <c r="F5927" s="6"/>
      <c r="G5927" s="6"/>
      <c r="H5927" s="6"/>
      <c r="I5927" s="6"/>
      <c r="J5927" s="6"/>
      <c r="K5927" s="6"/>
      <c r="L5927" s="6"/>
      <c r="M5927" s="21">
        <f>SUM(hList_Frame_1!B3350:B3350)</f>
        <v>671</v>
      </c>
      <c r="N5927" s="21"/>
      <c r="O5927" s="21"/>
      <c r="P5927" s="21"/>
      <c r="Q5927" s="21"/>
      <c r="R5927" s="21"/>
      <c r="S5927" s="6"/>
      <c r="T5927" s="6"/>
      <c r="U5927" s="6"/>
      <c r="V5927" s="6"/>
      <c r="W5927" s="6"/>
      <c r="X5927" s="17"/>
    </row>
    <row r="5928" spans="1:24" ht="14.25" customHeight="1" x14ac:dyDescent="0.2">
      <c r="A5928" s="10"/>
      <c r="B5928" s="18"/>
      <c r="C5928" s="18"/>
      <c r="D5928" s="18"/>
      <c r="E5928" s="18"/>
      <c r="F5928" s="18"/>
      <c r="G5928" s="18"/>
      <c r="H5928" s="18"/>
      <c r="I5928" s="18"/>
      <c r="J5928" s="18"/>
      <c r="K5928" s="18"/>
      <c r="L5928" s="18"/>
      <c r="M5928" s="18"/>
      <c r="N5928" s="18"/>
      <c r="O5928" s="18"/>
      <c r="P5928" s="18"/>
      <c r="Q5928" s="18"/>
      <c r="R5928" s="18"/>
      <c r="S5928" s="18"/>
      <c r="T5928" s="18"/>
      <c r="U5928" s="18"/>
      <c r="V5928" s="18"/>
      <c r="W5928" s="18"/>
      <c r="X5928" s="19"/>
    </row>
    <row r="5929" spans="1:24" ht="15" customHeight="1" x14ac:dyDescent="0.2">
      <c r="A5929" s="22">
        <v>419517</v>
      </c>
      <c r="B5929" s="23"/>
      <c r="C5929" s="20">
        <v>42150</v>
      </c>
      <c r="D5929" s="13" t="s">
        <v>2618</v>
      </c>
      <c r="E5929" s="24">
        <v>260</v>
      </c>
      <c r="F5929" s="25"/>
      <c r="G5929" s="25"/>
      <c r="H5929" s="25"/>
      <c r="I5929" s="25"/>
      <c r="J5929" s="25"/>
      <c r="K5929" s="25"/>
      <c r="L5929" s="25"/>
      <c r="M5929" s="25"/>
      <c r="N5929" s="25"/>
      <c r="O5929" s="25"/>
      <c r="P5929" s="25"/>
      <c r="Q5929" s="25"/>
      <c r="R5929" s="26"/>
      <c r="S5929" s="13" t="s">
        <v>15</v>
      </c>
      <c r="T5929" s="13" t="s">
        <v>273</v>
      </c>
      <c r="U5929" s="13" t="s">
        <v>15</v>
      </c>
      <c r="V5929" s="13" t="s">
        <v>15</v>
      </c>
      <c r="W5929" s="13" t="s">
        <v>15</v>
      </c>
      <c r="X5929" s="13" t="s">
        <v>15</v>
      </c>
    </row>
    <row r="5930" spans="1:24" ht="2.25" customHeight="1" x14ac:dyDescent="0.2">
      <c r="A5930" s="14"/>
      <c r="B5930" s="15"/>
      <c r="C5930" s="15"/>
      <c r="D5930" s="15"/>
      <c r="E5930" s="15"/>
      <c r="F5930" s="15"/>
      <c r="G5930" s="15"/>
      <c r="H5930" s="15"/>
      <c r="I5930" s="15"/>
      <c r="J5930" s="15"/>
      <c r="K5930" s="15"/>
      <c r="L5930" s="15"/>
      <c r="M5930" s="15"/>
      <c r="N5930" s="15"/>
      <c r="O5930" s="15"/>
      <c r="P5930" s="15"/>
      <c r="Q5930" s="15"/>
      <c r="R5930" s="15"/>
      <c r="S5930" s="15"/>
      <c r="T5930" s="15"/>
      <c r="U5930" s="15"/>
      <c r="V5930" s="15"/>
      <c r="W5930" s="15"/>
      <c r="X5930" s="16"/>
    </row>
    <row r="5931" spans="1:24" ht="13.5" customHeight="1" x14ac:dyDescent="0.2">
      <c r="A5931" s="7"/>
      <c r="B5931" s="6"/>
      <c r="C5931" s="6"/>
      <c r="D5931" s="6"/>
      <c r="E5931" s="6"/>
      <c r="F5931" s="6"/>
      <c r="G5931" s="6"/>
      <c r="H5931" s="6"/>
      <c r="I5931" s="6"/>
      <c r="J5931" s="6"/>
      <c r="K5931" s="6"/>
      <c r="L5931" s="6"/>
      <c r="M5931" s="21">
        <f>SUM(hList_Frame_1!B3351:B3351)</f>
        <v>260</v>
      </c>
      <c r="N5931" s="21"/>
      <c r="O5931" s="21"/>
      <c r="P5931" s="21"/>
      <c r="Q5931" s="21"/>
      <c r="R5931" s="21"/>
      <c r="S5931" s="6"/>
      <c r="T5931" s="6"/>
      <c r="U5931" s="6"/>
      <c r="V5931" s="6"/>
      <c r="W5931" s="6"/>
      <c r="X5931" s="17"/>
    </row>
    <row r="5932" spans="1:24" ht="13.5" customHeight="1" x14ac:dyDescent="0.2">
      <c r="A5932" s="10"/>
      <c r="B5932" s="18"/>
      <c r="C5932" s="18"/>
      <c r="D5932" s="18"/>
      <c r="E5932" s="18"/>
      <c r="F5932" s="18"/>
      <c r="G5932" s="18"/>
      <c r="H5932" s="18"/>
      <c r="I5932" s="18"/>
      <c r="J5932" s="18"/>
      <c r="K5932" s="18"/>
      <c r="L5932" s="18"/>
      <c r="M5932" s="18"/>
      <c r="N5932" s="18"/>
      <c r="O5932" s="18"/>
      <c r="P5932" s="18"/>
      <c r="Q5932" s="18"/>
      <c r="R5932" s="18"/>
      <c r="S5932" s="18"/>
      <c r="T5932" s="18"/>
      <c r="U5932" s="18"/>
      <c r="V5932" s="18"/>
      <c r="W5932" s="18"/>
      <c r="X5932" s="19"/>
    </row>
    <row r="5933" spans="1:24" ht="15" customHeight="1" x14ac:dyDescent="0.2">
      <c r="A5933" s="22">
        <v>419518</v>
      </c>
      <c r="B5933" s="23"/>
      <c r="C5933" s="20">
        <v>42150</v>
      </c>
      <c r="D5933" s="13" t="s">
        <v>2619</v>
      </c>
      <c r="E5933" s="24">
        <v>671</v>
      </c>
      <c r="F5933" s="25"/>
      <c r="G5933" s="25"/>
      <c r="H5933" s="25"/>
      <c r="I5933" s="25"/>
      <c r="J5933" s="25"/>
      <c r="K5933" s="25"/>
      <c r="L5933" s="25"/>
      <c r="M5933" s="25"/>
      <c r="N5933" s="25"/>
      <c r="O5933" s="25"/>
      <c r="P5933" s="25"/>
      <c r="Q5933" s="25"/>
      <c r="R5933" s="26"/>
      <c r="S5933" s="13" t="s">
        <v>15</v>
      </c>
      <c r="T5933" s="13" t="s">
        <v>273</v>
      </c>
      <c r="U5933" s="13" t="s">
        <v>15</v>
      </c>
      <c r="V5933" s="13" t="s">
        <v>15</v>
      </c>
      <c r="W5933" s="13" t="s">
        <v>15</v>
      </c>
      <c r="X5933" s="13" t="s">
        <v>15</v>
      </c>
    </row>
    <row r="5934" spans="1:24" ht="2.25" customHeight="1" x14ac:dyDescent="0.2">
      <c r="A5934" s="14"/>
      <c r="B5934" s="15"/>
      <c r="C5934" s="15"/>
      <c r="D5934" s="15"/>
      <c r="E5934" s="15"/>
      <c r="F5934" s="15"/>
      <c r="G5934" s="15"/>
      <c r="H5934" s="15"/>
      <c r="I5934" s="15"/>
      <c r="J5934" s="15"/>
      <c r="K5934" s="15"/>
      <c r="L5934" s="15"/>
      <c r="M5934" s="15"/>
      <c r="N5934" s="15"/>
      <c r="O5934" s="15"/>
      <c r="P5934" s="15"/>
      <c r="Q5934" s="15"/>
      <c r="R5934" s="15"/>
      <c r="S5934" s="15"/>
      <c r="T5934" s="15"/>
      <c r="U5934" s="15"/>
      <c r="V5934" s="15"/>
      <c r="W5934" s="15"/>
      <c r="X5934" s="16"/>
    </row>
    <row r="5935" spans="1:24" ht="13.5" customHeight="1" x14ac:dyDescent="0.2">
      <c r="A5935" s="7"/>
      <c r="B5935" s="6"/>
      <c r="C5935" s="6"/>
      <c r="D5935" s="6"/>
      <c r="E5935" s="6"/>
      <c r="F5935" s="6"/>
      <c r="G5935" s="6"/>
      <c r="H5935" s="6"/>
      <c r="I5935" s="6"/>
      <c r="J5935" s="6"/>
      <c r="K5935" s="6"/>
      <c r="L5935" s="6"/>
      <c r="M5935" s="21">
        <f>SUM(hList_Frame_1!B3352:B3352)</f>
        <v>671</v>
      </c>
      <c r="N5935" s="21"/>
      <c r="O5935" s="21"/>
      <c r="P5935" s="21"/>
      <c r="Q5935" s="21"/>
      <c r="R5935" s="21"/>
      <c r="S5935" s="6"/>
      <c r="T5935" s="6"/>
      <c r="U5935" s="6"/>
      <c r="V5935" s="6"/>
      <c r="W5935" s="6"/>
      <c r="X5935" s="17"/>
    </row>
    <row r="5936" spans="1:24" ht="13.5" customHeight="1" x14ac:dyDescent="0.2">
      <c r="A5936" s="10"/>
      <c r="B5936" s="18"/>
      <c r="C5936" s="18"/>
      <c r="D5936" s="18"/>
      <c r="E5936" s="18"/>
      <c r="F5936" s="18"/>
      <c r="G5936" s="18"/>
      <c r="H5936" s="18"/>
      <c r="I5936" s="18"/>
      <c r="J5936" s="18"/>
      <c r="K5936" s="18"/>
      <c r="L5936" s="18"/>
      <c r="M5936" s="18"/>
      <c r="N5936" s="18"/>
      <c r="O5936" s="18"/>
      <c r="P5936" s="18"/>
      <c r="Q5936" s="18"/>
      <c r="R5936" s="18"/>
      <c r="S5936" s="18"/>
      <c r="T5936" s="18"/>
      <c r="U5936" s="18"/>
      <c r="V5936" s="18"/>
      <c r="W5936" s="18"/>
      <c r="X5936" s="19"/>
    </row>
    <row r="5937" spans="1:24" ht="15" customHeight="1" x14ac:dyDescent="0.2">
      <c r="A5937" s="22">
        <v>419519</v>
      </c>
      <c r="B5937" s="23"/>
      <c r="C5937" s="20">
        <v>42150</v>
      </c>
      <c r="D5937" s="13" t="s">
        <v>2620</v>
      </c>
      <c r="E5937" s="24">
        <v>710</v>
      </c>
      <c r="F5937" s="25"/>
      <c r="G5937" s="25"/>
      <c r="H5937" s="25"/>
      <c r="I5937" s="25"/>
      <c r="J5937" s="25"/>
      <c r="K5937" s="25"/>
      <c r="L5937" s="25"/>
      <c r="M5937" s="25"/>
      <c r="N5937" s="25"/>
      <c r="O5937" s="25"/>
      <c r="P5937" s="25"/>
      <c r="Q5937" s="25"/>
      <c r="R5937" s="26"/>
      <c r="S5937" s="13" t="s">
        <v>15</v>
      </c>
      <c r="T5937" s="13" t="s">
        <v>273</v>
      </c>
      <c r="U5937" s="13" t="s">
        <v>15</v>
      </c>
      <c r="V5937" s="13" t="s">
        <v>15</v>
      </c>
      <c r="W5937" s="13" t="s">
        <v>15</v>
      </c>
      <c r="X5937" s="13" t="s">
        <v>15</v>
      </c>
    </row>
    <row r="5938" spans="1:24" ht="2.25" customHeight="1" x14ac:dyDescent="0.2">
      <c r="A5938" s="14"/>
      <c r="B5938" s="15"/>
      <c r="C5938" s="15"/>
      <c r="D5938" s="15"/>
      <c r="E5938" s="15"/>
      <c r="F5938" s="15"/>
      <c r="G5938" s="15"/>
      <c r="H5938" s="15"/>
      <c r="I5938" s="15"/>
      <c r="J5938" s="15"/>
      <c r="K5938" s="15"/>
      <c r="L5938" s="15"/>
      <c r="M5938" s="15"/>
      <c r="N5938" s="15"/>
      <c r="O5938" s="15"/>
      <c r="P5938" s="15"/>
      <c r="Q5938" s="15"/>
      <c r="R5938" s="15"/>
      <c r="S5938" s="15"/>
      <c r="T5938" s="15"/>
      <c r="U5938" s="15"/>
      <c r="V5938" s="15"/>
      <c r="W5938" s="15"/>
      <c r="X5938" s="16"/>
    </row>
    <row r="5939" spans="1:24" ht="13.5" customHeight="1" x14ac:dyDescent="0.2">
      <c r="A5939" s="7"/>
      <c r="B5939" s="6"/>
      <c r="C5939" s="6"/>
      <c r="D5939" s="6"/>
      <c r="E5939" s="6"/>
      <c r="F5939" s="6"/>
      <c r="G5939" s="6"/>
      <c r="H5939" s="6"/>
      <c r="I5939" s="6"/>
      <c r="J5939" s="6"/>
      <c r="K5939" s="6"/>
      <c r="L5939" s="6"/>
      <c r="M5939" s="21">
        <f>SUM(hList_Frame_1!B3353:B3353)</f>
        <v>710</v>
      </c>
      <c r="N5939" s="21"/>
      <c r="O5939" s="21"/>
      <c r="P5939" s="21"/>
      <c r="Q5939" s="21"/>
      <c r="R5939" s="21"/>
      <c r="S5939" s="6"/>
      <c r="T5939" s="6"/>
      <c r="U5939" s="6"/>
      <c r="V5939" s="6"/>
      <c r="W5939" s="6"/>
      <c r="X5939" s="17"/>
    </row>
    <row r="5940" spans="1:24" ht="13.5" customHeight="1" x14ac:dyDescent="0.2">
      <c r="A5940" s="10"/>
      <c r="B5940" s="18"/>
      <c r="C5940" s="18"/>
      <c r="D5940" s="18"/>
      <c r="E5940" s="18"/>
      <c r="F5940" s="18"/>
      <c r="G5940" s="18"/>
      <c r="H5940" s="18"/>
      <c r="I5940" s="18"/>
      <c r="J5940" s="18"/>
      <c r="K5940" s="18"/>
      <c r="L5940" s="18"/>
      <c r="M5940" s="18"/>
      <c r="N5940" s="18"/>
      <c r="O5940" s="18"/>
      <c r="P5940" s="18"/>
      <c r="Q5940" s="18"/>
      <c r="R5940" s="18"/>
      <c r="S5940" s="18"/>
      <c r="T5940" s="18"/>
      <c r="U5940" s="18"/>
      <c r="V5940" s="18"/>
      <c r="W5940" s="18"/>
      <c r="X5940" s="19"/>
    </row>
    <row r="5941" spans="1:24" ht="15" customHeight="1" x14ac:dyDescent="0.2">
      <c r="A5941" s="22">
        <v>419520</v>
      </c>
      <c r="B5941" s="23"/>
      <c r="C5941" s="20">
        <v>42150</v>
      </c>
      <c r="D5941" s="13" t="s">
        <v>2621</v>
      </c>
      <c r="E5941" s="24">
        <v>5.75</v>
      </c>
      <c r="F5941" s="25"/>
      <c r="G5941" s="25"/>
      <c r="H5941" s="25"/>
      <c r="I5941" s="25"/>
      <c r="J5941" s="25"/>
      <c r="K5941" s="25"/>
      <c r="L5941" s="25"/>
      <c r="M5941" s="25"/>
      <c r="N5941" s="25"/>
      <c r="O5941" s="25"/>
      <c r="P5941" s="25"/>
      <c r="Q5941" s="25"/>
      <c r="R5941" s="26"/>
      <c r="S5941" s="13" t="s">
        <v>15</v>
      </c>
      <c r="T5941" s="13" t="s">
        <v>137</v>
      </c>
      <c r="U5941" s="13" t="s">
        <v>90</v>
      </c>
      <c r="V5941" s="13" t="s">
        <v>91</v>
      </c>
      <c r="W5941" s="13" t="s">
        <v>15</v>
      </c>
      <c r="X5941" s="13" t="s">
        <v>15</v>
      </c>
    </row>
    <row r="5942" spans="1:24" ht="2.25" customHeight="1" x14ac:dyDescent="0.2">
      <c r="A5942" s="14"/>
      <c r="B5942" s="15"/>
      <c r="C5942" s="15"/>
      <c r="D5942" s="15"/>
      <c r="E5942" s="15"/>
      <c r="F5942" s="15"/>
      <c r="G5942" s="15"/>
      <c r="H5942" s="15"/>
      <c r="I5942" s="15"/>
      <c r="J5942" s="15"/>
      <c r="K5942" s="15"/>
      <c r="L5942" s="15"/>
      <c r="M5942" s="15"/>
      <c r="N5942" s="15"/>
      <c r="O5942" s="15"/>
      <c r="P5942" s="15"/>
      <c r="Q5942" s="15"/>
      <c r="R5942" s="15"/>
      <c r="S5942" s="15"/>
      <c r="T5942" s="15"/>
      <c r="U5942" s="15"/>
      <c r="V5942" s="15"/>
      <c r="W5942" s="15"/>
      <c r="X5942" s="16"/>
    </row>
    <row r="5943" spans="1:24" ht="13.5" customHeight="1" x14ac:dyDescent="0.2">
      <c r="A5943" s="7"/>
      <c r="B5943" s="6"/>
      <c r="C5943" s="6"/>
      <c r="D5943" s="6"/>
      <c r="E5943" s="6"/>
      <c r="F5943" s="6"/>
      <c r="G5943" s="6"/>
      <c r="H5943" s="6"/>
      <c r="I5943" s="6"/>
      <c r="J5943" s="6"/>
      <c r="K5943" s="6"/>
      <c r="L5943" s="6"/>
      <c r="M5943" s="6"/>
      <c r="N5943" s="6"/>
      <c r="O5943" s="6"/>
      <c r="P5943" s="6"/>
      <c r="Q5943" s="6"/>
      <c r="R5943" s="5">
        <f>SUM(hList_Frame_1!B3354:B3354)</f>
        <v>5.75</v>
      </c>
      <c r="S5943" s="6"/>
      <c r="T5943" s="6"/>
      <c r="U5943" s="6"/>
      <c r="V5943" s="6"/>
      <c r="W5943" s="6"/>
      <c r="X5943" s="17"/>
    </row>
    <row r="5944" spans="1:24" ht="13.5" customHeight="1" x14ac:dyDescent="0.2">
      <c r="A5944" s="10"/>
      <c r="B5944" s="18"/>
      <c r="C5944" s="18"/>
      <c r="D5944" s="18"/>
      <c r="E5944" s="18"/>
      <c r="F5944" s="18"/>
      <c r="G5944" s="18"/>
      <c r="H5944" s="18"/>
      <c r="I5944" s="18"/>
      <c r="J5944" s="18"/>
      <c r="K5944" s="18"/>
      <c r="L5944" s="18"/>
      <c r="M5944" s="18"/>
      <c r="N5944" s="18"/>
      <c r="O5944" s="18"/>
      <c r="P5944" s="18"/>
      <c r="Q5944" s="18"/>
      <c r="R5944" s="18"/>
      <c r="S5944" s="18"/>
      <c r="T5944" s="18"/>
      <c r="U5944" s="18"/>
      <c r="V5944" s="18"/>
      <c r="W5944" s="18"/>
      <c r="X5944" s="19"/>
    </row>
    <row r="5945" spans="1:24" ht="15" customHeight="1" x14ac:dyDescent="0.2">
      <c r="A5945" s="22">
        <v>419521</v>
      </c>
      <c r="B5945" s="23"/>
      <c r="C5945" s="20">
        <v>42150</v>
      </c>
      <c r="D5945" s="13" t="s">
        <v>2622</v>
      </c>
      <c r="E5945" s="24">
        <v>184</v>
      </c>
      <c r="F5945" s="25"/>
      <c r="G5945" s="25"/>
      <c r="H5945" s="25"/>
      <c r="I5945" s="25"/>
      <c r="J5945" s="25"/>
      <c r="K5945" s="25"/>
      <c r="L5945" s="25"/>
      <c r="M5945" s="25"/>
      <c r="N5945" s="25"/>
      <c r="O5945" s="25"/>
      <c r="P5945" s="25"/>
      <c r="Q5945" s="25"/>
      <c r="R5945" s="26"/>
      <c r="S5945" s="13" t="s">
        <v>2623</v>
      </c>
      <c r="T5945" s="13" t="s">
        <v>133</v>
      </c>
      <c r="U5945" s="13" t="s">
        <v>24</v>
      </c>
      <c r="V5945" s="13" t="s">
        <v>275</v>
      </c>
      <c r="W5945" s="13" t="s">
        <v>2623</v>
      </c>
      <c r="X5945" s="13" t="s">
        <v>276</v>
      </c>
    </row>
    <row r="5946" spans="1:24" ht="3" customHeight="1" x14ac:dyDescent="0.2">
      <c r="A5946" s="14"/>
      <c r="B5946" s="15"/>
      <c r="C5946" s="15"/>
      <c r="D5946" s="15"/>
      <c r="E5946" s="15"/>
      <c r="F5946" s="15"/>
      <c r="G5946" s="15"/>
      <c r="H5946" s="15"/>
      <c r="I5946" s="15"/>
      <c r="J5946" s="15"/>
      <c r="K5946" s="15"/>
      <c r="L5946" s="15"/>
      <c r="M5946" s="15"/>
      <c r="N5946" s="15"/>
      <c r="O5946" s="15"/>
      <c r="P5946" s="15"/>
      <c r="Q5946" s="15"/>
      <c r="R5946" s="15"/>
      <c r="S5946" s="15"/>
      <c r="T5946" s="15"/>
      <c r="U5946" s="15"/>
      <c r="V5946" s="15"/>
      <c r="W5946" s="15"/>
      <c r="X5946" s="16"/>
    </row>
    <row r="5947" spans="1:24" ht="12.75" customHeight="1" x14ac:dyDescent="0.2">
      <c r="A5947" s="7"/>
      <c r="B5947" s="6"/>
      <c r="C5947" s="6"/>
      <c r="D5947" s="6"/>
      <c r="E5947" s="6"/>
      <c r="F5947" s="6"/>
      <c r="G5947" s="6"/>
      <c r="H5947" s="6"/>
      <c r="I5947" s="6"/>
      <c r="J5947" s="6"/>
      <c r="K5947" s="6"/>
      <c r="L5947" s="6"/>
      <c r="M5947" s="21">
        <f>SUM(hList_Frame_1!B3355:B3355)</f>
        <v>184</v>
      </c>
      <c r="N5947" s="21"/>
      <c r="O5947" s="21"/>
      <c r="P5947" s="21"/>
      <c r="Q5947" s="21"/>
      <c r="R5947" s="21"/>
      <c r="S5947" s="6"/>
      <c r="T5947" s="6"/>
      <c r="U5947" s="6"/>
      <c r="V5947" s="6"/>
      <c r="W5947" s="6"/>
      <c r="X5947" s="17"/>
    </row>
    <row r="5948" spans="1:24" ht="14.25" customHeight="1" x14ac:dyDescent="0.2">
      <c r="A5948" s="10"/>
      <c r="B5948" s="18"/>
      <c r="C5948" s="18"/>
      <c r="D5948" s="18"/>
      <c r="E5948" s="18"/>
      <c r="F5948" s="18"/>
      <c r="G5948" s="18"/>
      <c r="H5948" s="18"/>
      <c r="I5948" s="18"/>
      <c r="J5948" s="18"/>
      <c r="K5948" s="18"/>
      <c r="L5948" s="18"/>
      <c r="M5948" s="18"/>
      <c r="N5948" s="18"/>
      <c r="O5948" s="18"/>
      <c r="P5948" s="18"/>
      <c r="Q5948" s="18"/>
      <c r="R5948" s="18"/>
      <c r="S5948" s="18"/>
      <c r="T5948" s="18"/>
      <c r="U5948" s="18"/>
      <c r="V5948" s="18"/>
      <c r="W5948" s="18"/>
      <c r="X5948" s="19"/>
    </row>
    <row r="5949" spans="1:24" ht="15" customHeight="1" x14ac:dyDescent="0.2">
      <c r="A5949" s="22">
        <v>419528</v>
      </c>
      <c r="B5949" s="23"/>
      <c r="C5949" s="20">
        <v>42151</v>
      </c>
      <c r="D5949" s="13" t="s">
        <v>2624</v>
      </c>
      <c r="E5949" s="24">
        <v>37</v>
      </c>
      <c r="F5949" s="25"/>
      <c r="G5949" s="25"/>
      <c r="H5949" s="25"/>
      <c r="I5949" s="25"/>
      <c r="J5949" s="25"/>
      <c r="K5949" s="25"/>
      <c r="L5949" s="25"/>
      <c r="M5949" s="25"/>
      <c r="N5949" s="25"/>
      <c r="O5949" s="25"/>
      <c r="P5949" s="25"/>
      <c r="Q5949" s="25"/>
      <c r="R5949" s="26"/>
      <c r="S5949" s="13" t="s">
        <v>2625</v>
      </c>
      <c r="T5949" s="13" t="s">
        <v>15</v>
      </c>
      <c r="U5949" s="13" t="s">
        <v>15</v>
      </c>
      <c r="V5949" s="13" t="s">
        <v>15</v>
      </c>
      <c r="W5949" s="13" t="s">
        <v>2625</v>
      </c>
      <c r="X5949" s="13" t="s">
        <v>15</v>
      </c>
    </row>
    <row r="5950" spans="1:24" ht="2.25" customHeight="1" x14ac:dyDescent="0.2">
      <c r="A5950" s="14"/>
      <c r="B5950" s="15"/>
      <c r="C5950" s="15"/>
      <c r="D5950" s="15"/>
      <c r="E5950" s="15"/>
      <c r="F5950" s="15"/>
      <c r="G5950" s="15"/>
      <c r="H5950" s="15"/>
      <c r="I5950" s="15"/>
      <c r="J5950" s="15"/>
      <c r="K5950" s="15"/>
      <c r="L5950" s="15"/>
      <c r="M5950" s="15"/>
      <c r="N5950" s="15"/>
      <c r="O5950" s="15"/>
      <c r="P5950" s="15"/>
      <c r="Q5950" s="15"/>
      <c r="R5950" s="15"/>
      <c r="S5950" s="15"/>
      <c r="T5950" s="15"/>
      <c r="U5950" s="15"/>
      <c r="V5950" s="15"/>
      <c r="W5950" s="15"/>
      <c r="X5950" s="16"/>
    </row>
    <row r="5951" spans="1:24" ht="13.5" customHeight="1" x14ac:dyDescent="0.2">
      <c r="A5951" s="7"/>
      <c r="B5951" s="6"/>
      <c r="C5951" s="6"/>
      <c r="D5951" s="6"/>
      <c r="E5951" s="6"/>
      <c r="F5951" s="6"/>
      <c r="G5951" s="6"/>
      <c r="H5951" s="6"/>
      <c r="I5951" s="6"/>
      <c r="J5951" s="6"/>
      <c r="K5951" s="6"/>
      <c r="L5951" s="6"/>
      <c r="M5951" s="6"/>
      <c r="N5951" s="6"/>
      <c r="O5951" s="6"/>
      <c r="P5951" s="21">
        <f>SUM(hList_Frame_1!B3356:B3356)</f>
        <v>37</v>
      </c>
      <c r="Q5951" s="21"/>
      <c r="R5951" s="21"/>
      <c r="S5951" s="6"/>
      <c r="T5951" s="6"/>
      <c r="U5951" s="6"/>
      <c r="V5951" s="6"/>
      <c r="W5951" s="6"/>
      <c r="X5951" s="17"/>
    </row>
    <row r="5952" spans="1:24" ht="13.5" customHeight="1" x14ac:dyDescent="0.2">
      <c r="A5952" s="10"/>
      <c r="B5952" s="18"/>
      <c r="C5952" s="18"/>
      <c r="D5952" s="18"/>
      <c r="E5952" s="18"/>
      <c r="F5952" s="18"/>
      <c r="G5952" s="18"/>
      <c r="H5952" s="18"/>
      <c r="I5952" s="18"/>
      <c r="J5952" s="18"/>
      <c r="K5952" s="18"/>
      <c r="L5952" s="18"/>
      <c r="M5952" s="18"/>
      <c r="N5952" s="18"/>
      <c r="O5952" s="18"/>
      <c r="P5952" s="18"/>
      <c r="Q5952" s="18"/>
      <c r="R5952" s="18"/>
      <c r="S5952" s="18"/>
      <c r="T5952" s="18"/>
      <c r="U5952" s="18"/>
      <c r="V5952" s="18"/>
      <c r="W5952" s="18"/>
      <c r="X5952" s="19"/>
    </row>
    <row r="5953" spans="1:24" ht="15" customHeight="1" x14ac:dyDescent="0.2">
      <c r="A5953" s="22">
        <v>418158</v>
      </c>
      <c r="B5953" s="23"/>
      <c r="C5953" s="20">
        <v>42129</v>
      </c>
      <c r="D5953" s="4" t="s">
        <v>2626</v>
      </c>
      <c r="E5953" s="24">
        <v>300</v>
      </c>
      <c r="F5953" s="25"/>
      <c r="G5953" s="25"/>
      <c r="H5953" s="25"/>
      <c r="I5953" s="25"/>
      <c r="J5953" s="25"/>
      <c r="K5953" s="25"/>
      <c r="L5953" s="25"/>
      <c r="M5953" s="25"/>
      <c r="N5953" s="25"/>
      <c r="O5953" s="25"/>
      <c r="P5953" s="25"/>
      <c r="Q5953" s="25"/>
      <c r="R5953" s="26"/>
      <c r="S5953" s="13" t="s">
        <v>15</v>
      </c>
      <c r="T5953" s="13" t="s">
        <v>2627</v>
      </c>
      <c r="U5953" s="13" t="s">
        <v>15</v>
      </c>
      <c r="V5953" s="13" t="s">
        <v>15</v>
      </c>
      <c r="W5953" s="13" t="s">
        <v>15</v>
      </c>
      <c r="X5953" s="13" t="s">
        <v>15</v>
      </c>
    </row>
    <row r="5954" spans="1:24" ht="15" customHeight="1" x14ac:dyDescent="0.2">
      <c r="A5954" s="22">
        <v>418159</v>
      </c>
      <c r="B5954" s="23"/>
      <c r="C5954" s="20">
        <v>42129</v>
      </c>
      <c r="D5954" s="8"/>
      <c r="E5954" s="24">
        <v>300</v>
      </c>
      <c r="F5954" s="25"/>
      <c r="G5954" s="25"/>
      <c r="H5954" s="25"/>
      <c r="I5954" s="25"/>
      <c r="J5954" s="25"/>
      <c r="K5954" s="25"/>
      <c r="L5954" s="25"/>
      <c r="M5954" s="25"/>
      <c r="N5954" s="25"/>
      <c r="O5954" s="25"/>
      <c r="P5954" s="25"/>
      <c r="Q5954" s="25"/>
      <c r="R5954" s="26"/>
      <c r="S5954" s="13" t="s">
        <v>15</v>
      </c>
      <c r="T5954" s="13" t="s">
        <v>2627</v>
      </c>
      <c r="U5954" s="13" t="s">
        <v>15</v>
      </c>
      <c r="V5954" s="13" t="s">
        <v>15</v>
      </c>
      <c r="W5954" s="13" t="s">
        <v>15</v>
      </c>
      <c r="X5954" s="13" t="s">
        <v>15</v>
      </c>
    </row>
    <row r="5955" spans="1:24" ht="15" customHeight="1" x14ac:dyDescent="0.2">
      <c r="A5955" s="22">
        <v>418160</v>
      </c>
      <c r="B5955" s="23"/>
      <c r="C5955" s="20">
        <v>42129</v>
      </c>
      <c r="D5955" s="8"/>
      <c r="E5955" s="24">
        <v>300</v>
      </c>
      <c r="F5955" s="25"/>
      <c r="G5955" s="25"/>
      <c r="H5955" s="25"/>
      <c r="I5955" s="25"/>
      <c r="J5955" s="25"/>
      <c r="K5955" s="25"/>
      <c r="L5955" s="25"/>
      <c r="M5955" s="25"/>
      <c r="N5955" s="25"/>
      <c r="O5955" s="25"/>
      <c r="P5955" s="25"/>
      <c r="Q5955" s="25"/>
      <c r="R5955" s="26"/>
      <c r="S5955" s="13" t="s">
        <v>15</v>
      </c>
      <c r="T5955" s="13" t="s">
        <v>2627</v>
      </c>
      <c r="U5955" s="13" t="s">
        <v>15</v>
      </c>
      <c r="V5955" s="13" t="s">
        <v>15</v>
      </c>
      <c r="W5955" s="13" t="s">
        <v>15</v>
      </c>
      <c r="X5955" s="13" t="s">
        <v>15</v>
      </c>
    </row>
    <row r="5956" spans="1:24" ht="15" customHeight="1" x14ac:dyDescent="0.2">
      <c r="A5956" s="22">
        <v>418161</v>
      </c>
      <c r="B5956" s="23"/>
      <c r="C5956" s="20">
        <v>42129</v>
      </c>
      <c r="D5956" s="8"/>
      <c r="E5956" s="24">
        <v>500</v>
      </c>
      <c r="F5956" s="25"/>
      <c r="G5956" s="25"/>
      <c r="H5956" s="25"/>
      <c r="I5956" s="25"/>
      <c r="J5956" s="25"/>
      <c r="K5956" s="25"/>
      <c r="L5956" s="25"/>
      <c r="M5956" s="25"/>
      <c r="N5956" s="25"/>
      <c r="O5956" s="25"/>
      <c r="P5956" s="25"/>
      <c r="Q5956" s="25"/>
      <c r="R5956" s="26"/>
      <c r="S5956" s="13" t="s">
        <v>15</v>
      </c>
      <c r="T5956" s="13" t="s">
        <v>2627</v>
      </c>
      <c r="U5956" s="13" t="s">
        <v>15</v>
      </c>
      <c r="V5956" s="13" t="s">
        <v>15</v>
      </c>
      <c r="W5956" s="13" t="s">
        <v>15</v>
      </c>
      <c r="X5956" s="13" t="s">
        <v>15</v>
      </c>
    </row>
    <row r="5957" spans="1:24" ht="15" customHeight="1" x14ac:dyDescent="0.2">
      <c r="A5957" s="22">
        <v>418471</v>
      </c>
      <c r="B5957" s="23"/>
      <c r="C5957" s="20">
        <v>42129</v>
      </c>
      <c r="D5957" s="8"/>
      <c r="E5957" s="24">
        <v>465</v>
      </c>
      <c r="F5957" s="25"/>
      <c r="G5957" s="25"/>
      <c r="H5957" s="25"/>
      <c r="I5957" s="25"/>
      <c r="J5957" s="25"/>
      <c r="K5957" s="25"/>
      <c r="L5957" s="25"/>
      <c r="M5957" s="25"/>
      <c r="N5957" s="25"/>
      <c r="O5957" s="25"/>
      <c r="P5957" s="25"/>
      <c r="Q5957" s="25"/>
      <c r="R5957" s="26"/>
      <c r="S5957" s="13" t="s">
        <v>2628</v>
      </c>
      <c r="T5957" s="13" t="s">
        <v>129</v>
      </c>
      <c r="U5957" s="13" t="s">
        <v>188</v>
      </c>
      <c r="V5957" s="13" t="s">
        <v>189</v>
      </c>
      <c r="W5957" s="13" t="s">
        <v>2628</v>
      </c>
      <c r="X5957" s="13" t="s">
        <v>15</v>
      </c>
    </row>
    <row r="5958" spans="1:24" ht="15" customHeight="1" x14ac:dyDescent="0.2">
      <c r="A5958" s="22">
        <v>418472</v>
      </c>
      <c r="B5958" s="23"/>
      <c r="C5958" s="20">
        <v>42129</v>
      </c>
      <c r="D5958" s="8"/>
      <c r="E5958" s="24">
        <v>834</v>
      </c>
      <c r="F5958" s="25"/>
      <c r="G5958" s="25"/>
      <c r="H5958" s="25"/>
      <c r="I5958" s="25"/>
      <c r="J5958" s="25"/>
      <c r="K5958" s="25"/>
      <c r="L5958" s="25"/>
      <c r="M5958" s="25"/>
      <c r="N5958" s="25"/>
      <c r="O5958" s="25"/>
      <c r="P5958" s="25"/>
      <c r="Q5958" s="25"/>
      <c r="R5958" s="26"/>
      <c r="S5958" s="13" t="s">
        <v>15</v>
      </c>
      <c r="T5958" s="13" t="s">
        <v>129</v>
      </c>
      <c r="U5958" s="13" t="s">
        <v>188</v>
      </c>
      <c r="V5958" s="13" t="s">
        <v>189</v>
      </c>
      <c r="W5958" s="13" t="s">
        <v>15</v>
      </c>
      <c r="X5958" s="13" t="s">
        <v>15</v>
      </c>
    </row>
    <row r="5959" spans="1:24" ht="15" customHeight="1" x14ac:dyDescent="0.2">
      <c r="A5959" s="22">
        <v>418499</v>
      </c>
      <c r="B5959" s="23"/>
      <c r="C5959" s="20">
        <v>42136</v>
      </c>
      <c r="D5959" s="8"/>
      <c r="E5959" s="24">
        <v>500</v>
      </c>
      <c r="F5959" s="25"/>
      <c r="G5959" s="25"/>
      <c r="H5959" s="25"/>
      <c r="I5959" s="25"/>
      <c r="J5959" s="25"/>
      <c r="K5959" s="25"/>
      <c r="L5959" s="25"/>
      <c r="M5959" s="25"/>
      <c r="N5959" s="25"/>
      <c r="O5959" s="25"/>
      <c r="P5959" s="25"/>
      <c r="Q5959" s="25"/>
      <c r="R5959" s="26"/>
      <c r="S5959" s="13" t="s">
        <v>15</v>
      </c>
      <c r="T5959" s="13" t="s">
        <v>2627</v>
      </c>
      <c r="U5959" s="13" t="s">
        <v>15</v>
      </c>
      <c r="V5959" s="13" t="s">
        <v>15</v>
      </c>
      <c r="W5959" s="13" t="s">
        <v>15</v>
      </c>
      <c r="X5959" s="13" t="s">
        <v>15</v>
      </c>
    </row>
    <row r="5960" spans="1:24" ht="15" customHeight="1" x14ac:dyDescent="0.2">
      <c r="A5960" s="22">
        <v>418500</v>
      </c>
      <c r="B5960" s="23"/>
      <c r="C5960" s="20">
        <v>42136</v>
      </c>
      <c r="D5960" s="8"/>
      <c r="E5960" s="24">
        <v>300</v>
      </c>
      <c r="F5960" s="25"/>
      <c r="G5960" s="25"/>
      <c r="H5960" s="25"/>
      <c r="I5960" s="25"/>
      <c r="J5960" s="25"/>
      <c r="K5960" s="25"/>
      <c r="L5960" s="25"/>
      <c r="M5960" s="25"/>
      <c r="N5960" s="25"/>
      <c r="O5960" s="25"/>
      <c r="P5960" s="25"/>
      <c r="Q5960" s="25"/>
      <c r="R5960" s="26"/>
      <c r="S5960" s="13" t="s">
        <v>15</v>
      </c>
      <c r="T5960" s="13" t="s">
        <v>2627</v>
      </c>
      <c r="U5960" s="13" t="s">
        <v>15</v>
      </c>
      <c r="V5960" s="13" t="s">
        <v>15</v>
      </c>
      <c r="W5960" s="13" t="s">
        <v>15</v>
      </c>
      <c r="X5960" s="13" t="s">
        <v>15</v>
      </c>
    </row>
    <row r="5961" spans="1:24" ht="15" customHeight="1" x14ac:dyDescent="0.2">
      <c r="A5961" s="22">
        <v>418501</v>
      </c>
      <c r="B5961" s="23"/>
      <c r="C5961" s="20">
        <v>42136</v>
      </c>
      <c r="D5961" s="8"/>
      <c r="E5961" s="24">
        <v>100</v>
      </c>
      <c r="F5961" s="25"/>
      <c r="G5961" s="25"/>
      <c r="H5961" s="25"/>
      <c r="I5961" s="25"/>
      <c r="J5961" s="25"/>
      <c r="K5961" s="25"/>
      <c r="L5961" s="25"/>
      <c r="M5961" s="25"/>
      <c r="N5961" s="25"/>
      <c r="O5961" s="25"/>
      <c r="P5961" s="25"/>
      <c r="Q5961" s="25"/>
      <c r="R5961" s="26"/>
      <c r="S5961" s="13" t="s">
        <v>15</v>
      </c>
      <c r="T5961" s="13" t="s">
        <v>2627</v>
      </c>
      <c r="U5961" s="13" t="s">
        <v>15</v>
      </c>
      <c r="V5961" s="13" t="s">
        <v>15</v>
      </c>
      <c r="W5961" s="13" t="s">
        <v>15</v>
      </c>
      <c r="X5961" s="13" t="s">
        <v>15</v>
      </c>
    </row>
    <row r="5962" spans="1:24" ht="15" customHeight="1" x14ac:dyDescent="0.2">
      <c r="A5962" s="22">
        <v>418502</v>
      </c>
      <c r="B5962" s="23"/>
      <c r="C5962" s="20">
        <v>42136</v>
      </c>
      <c r="D5962" s="8"/>
      <c r="E5962" s="24">
        <v>2000</v>
      </c>
      <c r="F5962" s="25"/>
      <c r="G5962" s="25"/>
      <c r="H5962" s="25"/>
      <c r="I5962" s="25"/>
      <c r="J5962" s="25"/>
      <c r="K5962" s="25"/>
      <c r="L5962" s="25"/>
      <c r="M5962" s="25"/>
      <c r="N5962" s="25"/>
      <c r="O5962" s="25"/>
      <c r="P5962" s="25"/>
      <c r="Q5962" s="25"/>
      <c r="R5962" s="26"/>
      <c r="S5962" s="13" t="s">
        <v>15</v>
      </c>
      <c r="T5962" s="13" t="s">
        <v>2627</v>
      </c>
      <c r="U5962" s="13" t="s">
        <v>15</v>
      </c>
      <c r="V5962" s="13" t="s">
        <v>15</v>
      </c>
      <c r="W5962" s="13" t="s">
        <v>15</v>
      </c>
      <c r="X5962" s="13" t="s">
        <v>15</v>
      </c>
    </row>
    <row r="5963" spans="1:24" ht="15" customHeight="1" x14ac:dyDescent="0.2">
      <c r="A5963" s="22">
        <v>418503</v>
      </c>
      <c r="B5963" s="23"/>
      <c r="C5963" s="20">
        <v>42136</v>
      </c>
      <c r="D5963" s="8"/>
      <c r="E5963" s="24">
        <v>500</v>
      </c>
      <c r="F5963" s="25"/>
      <c r="G5963" s="25"/>
      <c r="H5963" s="25"/>
      <c r="I5963" s="25"/>
      <c r="J5963" s="25"/>
      <c r="K5963" s="25"/>
      <c r="L5963" s="25"/>
      <c r="M5963" s="25"/>
      <c r="N5963" s="25"/>
      <c r="O5963" s="25"/>
      <c r="P5963" s="25"/>
      <c r="Q5963" s="25"/>
      <c r="R5963" s="26"/>
      <c r="S5963" s="13" t="s">
        <v>15</v>
      </c>
      <c r="T5963" s="13" t="s">
        <v>2627</v>
      </c>
      <c r="U5963" s="13" t="s">
        <v>15</v>
      </c>
      <c r="V5963" s="13" t="s">
        <v>15</v>
      </c>
      <c r="W5963" s="13" t="s">
        <v>15</v>
      </c>
      <c r="X5963" s="13" t="s">
        <v>15</v>
      </c>
    </row>
    <row r="5964" spans="1:24" ht="15" customHeight="1" x14ac:dyDescent="0.2">
      <c r="A5964" s="22">
        <v>418504</v>
      </c>
      <c r="B5964" s="23"/>
      <c r="C5964" s="20">
        <v>42136</v>
      </c>
      <c r="D5964" s="8"/>
      <c r="E5964" s="24">
        <v>50</v>
      </c>
      <c r="F5964" s="25"/>
      <c r="G5964" s="25"/>
      <c r="H5964" s="25"/>
      <c r="I5964" s="25"/>
      <c r="J5964" s="25"/>
      <c r="K5964" s="25"/>
      <c r="L5964" s="25"/>
      <c r="M5964" s="25"/>
      <c r="N5964" s="25"/>
      <c r="O5964" s="25"/>
      <c r="P5964" s="25"/>
      <c r="Q5964" s="25"/>
      <c r="R5964" s="26"/>
      <c r="S5964" s="13" t="s">
        <v>15</v>
      </c>
      <c r="T5964" s="13" t="s">
        <v>2627</v>
      </c>
      <c r="U5964" s="13" t="s">
        <v>15</v>
      </c>
      <c r="V5964" s="13" t="s">
        <v>15</v>
      </c>
      <c r="W5964" s="13" t="s">
        <v>15</v>
      </c>
      <c r="X5964" s="13" t="s">
        <v>15</v>
      </c>
    </row>
    <row r="5965" spans="1:24" ht="15" customHeight="1" x14ac:dyDescent="0.2">
      <c r="A5965" s="22">
        <v>418505</v>
      </c>
      <c r="B5965" s="23"/>
      <c r="C5965" s="20">
        <v>42136</v>
      </c>
      <c r="D5965" s="8"/>
      <c r="E5965" s="24">
        <v>500</v>
      </c>
      <c r="F5965" s="25"/>
      <c r="G5965" s="25"/>
      <c r="H5965" s="25"/>
      <c r="I5965" s="25"/>
      <c r="J5965" s="25"/>
      <c r="K5965" s="25"/>
      <c r="L5965" s="25"/>
      <c r="M5965" s="25"/>
      <c r="N5965" s="25"/>
      <c r="O5965" s="25"/>
      <c r="P5965" s="25"/>
      <c r="Q5965" s="25"/>
      <c r="R5965" s="26"/>
      <c r="S5965" s="13" t="s">
        <v>15</v>
      </c>
      <c r="T5965" s="13" t="s">
        <v>2627</v>
      </c>
      <c r="U5965" s="13" t="s">
        <v>15</v>
      </c>
      <c r="V5965" s="13" t="s">
        <v>15</v>
      </c>
      <c r="W5965" s="13" t="s">
        <v>15</v>
      </c>
      <c r="X5965" s="13" t="s">
        <v>15</v>
      </c>
    </row>
    <row r="5966" spans="1:24" ht="15" customHeight="1" x14ac:dyDescent="0.2">
      <c r="A5966" s="22">
        <v>418957</v>
      </c>
      <c r="B5966" s="23"/>
      <c r="C5966" s="20">
        <v>42150</v>
      </c>
      <c r="D5966" s="8"/>
      <c r="E5966" s="24">
        <v>50</v>
      </c>
      <c r="F5966" s="25"/>
      <c r="G5966" s="25"/>
      <c r="H5966" s="25"/>
      <c r="I5966" s="25"/>
      <c r="J5966" s="25"/>
      <c r="K5966" s="25"/>
      <c r="L5966" s="25"/>
      <c r="M5966" s="25"/>
      <c r="N5966" s="25"/>
      <c r="O5966" s="25"/>
      <c r="P5966" s="25"/>
      <c r="Q5966" s="25"/>
      <c r="R5966" s="26"/>
      <c r="S5966" s="13" t="s">
        <v>15</v>
      </c>
      <c r="T5966" s="13" t="s">
        <v>2627</v>
      </c>
      <c r="U5966" s="13" t="s">
        <v>15</v>
      </c>
      <c r="V5966" s="13" t="s">
        <v>15</v>
      </c>
      <c r="W5966" s="13" t="s">
        <v>15</v>
      </c>
      <c r="X5966" s="13" t="s">
        <v>15</v>
      </c>
    </row>
    <row r="5967" spans="1:24" ht="15" customHeight="1" x14ac:dyDescent="0.2">
      <c r="A5967" s="22">
        <v>418958</v>
      </c>
      <c r="B5967" s="23"/>
      <c r="C5967" s="20">
        <v>42150</v>
      </c>
      <c r="D5967" s="8"/>
      <c r="E5967" s="24">
        <v>500</v>
      </c>
      <c r="F5967" s="25"/>
      <c r="G5967" s="25"/>
      <c r="H5967" s="25"/>
      <c r="I5967" s="25"/>
      <c r="J5967" s="25"/>
      <c r="K5967" s="25"/>
      <c r="L5967" s="25"/>
      <c r="M5967" s="25"/>
      <c r="N5967" s="25"/>
      <c r="O5967" s="25"/>
      <c r="P5967" s="25"/>
      <c r="Q5967" s="25"/>
      <c r="R5967" s="26"/>
      <c r="S5967" s="13" t="s">
        <v>15</v>
      </c>
      <c r="T5967" s="13" t="s">
        <v>2627</v>
      </c>
      <c r="U5967" s="13" t="s">
        <v>15</v>
      </c>
      <c r="V5967" s="13" t="s">
        <v>15</v>
      </c>
      <c r="W5967" s="13" t="s">
        <v>15</v>
      </c>
      <c r="X5967" s="13" t="s">
        <v>15</v>
      </c>
    </row>
    <row r="5968" spans="1:24" ht="15" customHeight="1" x14ac:dyDescent="0.2">
      <c r="A5968" s="22">
        <v>418959</v>
      </c>
      <c r="B5968" s="23"/>
      <c r="C5968" s="20">
        <v>42150</v>
      </c>
      <c r="D5968" s="8"/>
      <c r="E5968" s="24">
        <v>100</v>
      </c>
      <c r="F5968" s="25"/>
      <c r="G5968" s="25"/>
      <c r="H5968" s="25"/>
      <c r="I5968" s="25"/>
      <c r="J5968" s="25"/>
      <c r="K5968" s="25"/>
      <c r="L5968" s="25"/>
      <c r="M5968" s="25"/>
      <c r="N5968" s="25"/>
      <c r="O5968" s="25"/>
      <c r="P5968" s="25"/>
      <c r="Q5968" s="25"/>
      <c r="R5968" s="26"/>
      <c r="S5968" s="13" t="s">
        <v>15</v>
      </c>
      <c r="T5968" s="13" t="s">
        <v>2627</v>
      </c>
      <c r="U5968" s="13" t="s">
        <v>15</v>
      </c>
      <c r="V5968" s="13" t="s">
        <v>15</v>
      </c>
      <c r="W5968" s="13" t="s">
        <v>15</v>
      </c>
      <c r="X5968" s="13" t="s">
        <v>15</v>
      </c>
    </row>
    <row r="5969" spans="1:24" ht="15" customHeight="1" x14ac:dyDescent="0.2">
      <c r="A5969" s="22">
        <v>418960</v>
      </c>
      <c r="B5969" s="23"/>
      <c r="C5969" s="20">
        <v>42150</v>
      </c>
      <c r="D5969" s="8"/>
      <c r="E5969" s="24">
        <v>500</v>
      </c>
      <c r="F5969" s="25"/>
      <c r="G5969" s="25"/>
      <c r="H5969" s="25"/>
      <c r="I5969" s="25"/>
      <c r="J5969" s="25"/>
      <c r="K5969" s="25"/>
      <c r="L5969" s="25"/>
      <c r="M5969" s="25"/>
      <c r="N5969" s="25"/>
      <c r="O5969" s="25"/>
      <c r="P5969" s="25"/>
      <c r="Q5969" s="25"/>
      <c r="R5969" s="26"/>
      <c r="S5969" s="13" t="s">
        <v>15</v>
      </c>
      <c r="T5969" s="13" t="s">
        <v>2627</v>
      </c>
      <c r="U5969" s="13" t="s">
        <v>15</v>
      </c>
      <c r="V5969" s="13" t="s">
        <v>15</v>
      </c>
      <c r="W5969" s="13" t="s">
        <v>15</v>
      </c>
      <c r="X5969" s="13" t="s">
        <v>15</v>
      </c>
    </row>
    <row r="5970" spans="1:24" ht="15" customHeight="1" x14ac:dyDescent="0.2">
      <c r="A5970" s="22">
        <v>418961</v>
      </c>
      <c r="B5970" s="23"/>
      <c r="C5970" s="20">
        <v>42150</v>
      </c>
      <c r="D5970" s="8"/>
      <c r="E5970" s="24">
        <v>975</v>
      </c>
      <c r="F5970" s="25"/>
      <c r="G5970" s="25"/>
      <c r="H5970" s="25"/>
      <c r="I5970" s="25"/>
      <c r="J5970" s="25"/>
      <c r="K5970" s="25"/>
      <c r="L5970" s="25"/>
      <c r="M5970" s="25"/>
      <c r="N5970" s="25"/>
      <c r="O5970" s="25"/>
      <c r="P5970" s="25"/>
      <c r="Q5970" s="25"/>
      <c r="R5970" s="26"/>
      <c r="S5970" s="13" t="s">
        <v>15</v>
      </c>
      <c r="T5970" s="13" t="s">
        <v>2627</v>
      </c>
      <c r="U5970" s="13" t="s">
        <v>15</v>
      </c>
      <c r="V5970" s="13" t="s">
        <v>15</v>
      </c>
      <c r="W5970" s="13" t="s">
        <v>15</v>
      </c>
      <c r="X5970" s="13" t="s">
        <v>15</v>
      </c>
    </row>
    <row r="5971" spans="1:24" ht="15" customHeight="1" x14ac:dyDescent="0.2">
      <c r="A5971" s="22">
        <v>419522</v>
      </c>
      <c r="B5971" s="23"/>
      <c r="C5971" s="20">
        <v>42150</v>
      </c>
      <c r="D5971" s="11"/>
      <c r="E5971" s="24">
        <v>60</v>
      </c>
      <c r="F5971" s="25"/>
      <c r="G5971" s="25"/>
      <c r="H5971" s="25"/>
      <c r="I5971" s="25"/>
      <c r="J5971" s="25"/>
      <c r="K5971" s="25"/>
      <c r="L5971" s="25"/>
      <c r="M5971" s="25"/>
      <c r="N5971" s="25"/>
      <c r="O5971" s="25"/>
      <c r="P5971" s="25"/>
      <c r="Q5971" s="25"/>
      <c r="R5971" s="26"/>
      <c r="S5971" s="13" t="s">
        <v>15</v>
      </c>
      <c r="T5971" s="13" t="s">
        <v>129</v>
      </c>
      <c r="U5971" s="13" t="s">
        <v>188</v>
      </c>
      <c r="V5971" s="13" t="s">
        <v>189</v>
      </c>
      <c r="W5971" s="13" t="s">
        <v>15</v>
      </c>
      <c r="X5971" s="13" t="s">
        <v>15</v>
      </c>
    </row>
    <row r="5972" spans="1:24" ht="2.25" customHeight="1" x14ac:dyDescent="0.2">
      <c r="A5972" s="14"/>
      <c r="B5972" s="15"/>
      <c r="C5972" s="15"/>
      <c r="D5972" s="15"/>
      <c r="E5972" s="15"/>
      <c r="F5972" s="15"/>
      <c r="G5972" s="15"/>
      <c r="H5972" s="15"/>
      <c r="I5972" s="15"/>
      <c r="J5972" s="15"/>
      <c r="K5972" s="15"/>
      <c r="L5972" s="15"/>
      <c r="M5972" s="15"/>
      <c r="N5972" s="15"/>
      <c r="O5972" s="15"/>
      <c r="P5972" s="15"/>
      <c r="Q5972" s="15"/>
      <c r="R5972" s="15"/>
      <c r="S5972" s="15"/>
      <c r="T5972" s="15"/>
      <c r="U5972" s="15"/>
      <c r="V5972" s="15"/>
      <c r="W5972" s="15"/>
      <c r="X5972" s="16"/>
    </row>
    <row r="5973" spans="1:24" ht="13.5" customHeight="1" x14ac:dyDescent="0.2">
      <c r="A5973" s="7"/>
      <c r="B5973" s="6"/>
      <c r="C5973" s="6"/>
      <c r="D5973" s="6"/>
      <c r="E5973" s="6"/>
      <c r="F5973" s="6"/>
      <c r="G5973" s="6"/>
      <c r="H5973" s="6"/>
      <c r="I5973" s="6"/>
      <c r="J5973" s="6"/>
      <c r="K5973" s="21">
        <f>SUM(hList_Frame_1!B3357:B3375)</f>
        <v>8834</v>
      </c>
      <c r="L5973" s="21"/>
      <c r="M5973" s="21"/>
      <c r="N5973" s="21"/>
      <c r="O5973" s="21"/>
      <c r="P5973" s="21"/>
      <c r="Q5973" s="21"/>
      <c r="R5973" s="21"/>
      <c r="S5973" s="6"/>
      <c r="T5973" s="6"/>
      <c r="U5973" s="6"/>
      <c r="V5973" s="6"/>
      <c r="W5973" s="6"/>
      <c r="X5973" s="17"/>
    </row>
    <row r="5974" spans="1:24" ht="13.5" customHeight="1" x14ac:dyDescent="0.2">
      <c r="A5974" s="10"/>
      <c r="B5974" s="18"/>
      <c r="C5974" s="18"/>
      <c r="D5974" s="18"/>
      <c r="E5974" s="18"/>
      <c r="F5974" s="18"/>
      <c r="G5974" s="18"/>
      <c r="H5974" s="18"/>
      <c r="I5974" s="18"/>
      <c r="J5974" s="18"/>
      <c r="K5974" s="18"/>
      <c r="L5974" s="18"/>
      <c r="M5974" s="18"/>
      <c r="N5974" s="18"/>
      <c r="O5974" s="18"/>
      <c r="P5974" s="18"/>
      <c r="Q5974" s="18"/>
      <c r="R5974" s="18"/>
      <c r="S5974" s="18"/>
      <c r="T5974" s="18"/>
      <c r="U5974" s="18"/>
      <c r="V5974" s="18"/>
      <c r="W5974" s="18"/>
      <c r="X5974" s="19"/>
    </row>
    <row r="5975" spans="1:24" ht="2.25" customHeight="1" x14ac:dyDescent="0.2">
      <c r="A5975" s="14"/>
      <c r="B5975" s="15"/>
      <c r="C5975" s="15"/>
      <c r="D5975" s="15"/>
      <c r="E5975" s="15"/>
      <c r="F5975" s="15"/>
      <c r="G5975" s="15"/>
      <c r="H5975" s="15"/>
      <c r="I5975" s="15"/>
      <c r="J5975" s="15"/>
      <c r="K5975" s="15"/>
      <c r="L5975" s="15"/>
      <c r="M5975" s="15"/>
      <c r="N5975" s="15"/>
      <c r="O5975" s="15"/>
      <c r="P5975" s="15"/>
      <c r="Q5975" s="15"/>
      <c r="R5975" s="15"/>
      <c r="S5975" s="15"/>
      <c r="T5975" s="15"/>
      <c r="U5975" s="15"/>
      <c r="V5975" s="15"/>
      <c r="W5975" s="15"/>
      <c r="X5975" s="16"/>
    </row>
    <row r="5976" spans="1:24" ht="13.5" customHeight="1" x14ac:dyDescent="0.2">
      <c r="A5976" s="7"/>
      <c r="B5976" s="2">
        <f>COUNT(hList_Frame_1!A1:A3375)</f>
        <v>1407</v>
      </c>
      <c r="C5976" s="6"/>
      <c r="D5976" s="6"/>
      <c r="E5976" s="6"/>
      <c r="F5976" s="21">
        <f>SUM(hList_Frame_1!B1:B3375)</f>
        <v>9887187.9599999916</v>
      </c>
      <c r="G5976" s="21"/>
      <c r="H5976" s="21"/>
      <c r="I5976" s="21"/>
      <c r="J5976" s="21"/>
      <c r="K5976" s="21"/>
      <c r="L5976" s="21"/>
      <c r="M5976" s="21"/>
      <c r="N5976" s="21"/>
      <c r="O5976" s="21"/>
      <c r="P5976" s="21"/>
      <c r="Q5976" s="21"/>
      <c r="R5976" s="21"/>
      <c r="S5976" s="6"/>
      <c r="T5976" s="6"/>
      <c r="U5976" s="6"/>
      <c r="V5976" s="6"/>
      <c r="W5976" s="6"/>
      <c r="X5976" s="17"/>
    </row>
    <row r="5977" spans="1:24" ht="13.5" customHeight="1" x14ac:dyDescent="0.2">
      <c r="A5977" s="10"/>
      <c r="B5977" s="18"/>
      <c r="C5977" s="18"/>
      <c r="D5977" s="18"/>
      <c r="E5977" s="18"/>
      <c r="F5977" s="18"/>
      <c r="G5977" s="18"/>
      <c r="H5977" s="18"/>
      <c r="I5977" s="18"/>
      <c r="J5977" s="18"/>
      <c r="K5977" s="18"/>
      <c r="L5977" s="18"/>
      <c r="M5977" s="18"/>
      <c r="N5977" s="18"/>
      <c r="O5977" s="18"/>
      <c r="P5977" s="18"/>
      <c r="Q5977" s="18"/>
      <c r="R5977" s="18"/>
      <c r="S5977" s="18"/>
      <c r="T5977" s="18"/>
      <c r="U5977" s="18"/>
      <c r="V5977" s="18"/>
      <c r="W5977" s="18"/>
      <c r="X5977" s="19"/>
    </row>
  </sheetData>
  <sheetProtection password="E6AA" sheet="1" objects="1" scenarios="1"/>
  <mergeCells count="7610">
    <mergeCell ref="A7:B7"/>
    <mergeCell ref="E7:R7"/>
    <mergeCell ref="A8:B8"/>
    <mergeCell ref="E8:R8"/>
    <mergeCell ref="A9:B9"/>
    <mergeCell ref="E9:R9"/>
    <mergeCell ref="A4:B4"/>
    <mergeCell ref="E4:R4"/>
    <mergeCell ref="A5:B5"/>
    <mergeCell ref="E5:R5"/>
    <mergeCell ref="A6:B6"/>
    <mergeCell ref="E6:R6"/>
    <mergeCell ref="A1:B1"/>
    <mergeCell ref="E1:R1"/>
    <mergeCell ref="A2:B2"/>
    <mergeCell ref="E2:R2"/>
    <mergeCell ref="A3:B3"/>
    <mergeCell ref="E3:R3"/>
    <mergeCell ref="A16:B16"/>
    <mergeCell ref="E16:R16"/>
    <mergeCell ref="A17:B17"/>
    <mergeCell ref="E17:R17"/>
    <mergeCell ref="A18:B18"/>
    <mergeCell ref="E18:R18"/>
    <mergeCell ref="A13:B13"/>
    <mergeCell ref="E13:R13"/>
    <mergeCell ref="A14:B14"/>
    <mergeCell ref="E14:R14"/>
    <mergeCell ref="A15:B15"/>
    <mergeCell ref="E15:R15"/>
    <mergeCell ref="A10:B10"/>
    <mergeCell ref="E10:R10"/>
    <mergeCell ref="A11:B11"/>
    <mergeCell ref="E11:R11"/>
    <mergeCell ref="A12:B12"/>
    <mergeCell ref="E12:R12"/>
    <mergeCell ref="A25:B25"/>
    <mergeCell ref="E25:R25"/>
    <mergeCell ref="A26:B26"/>
    <mergeCell ref="E26:R26"/>
    <mergeCell ref="A27:B27"/>
    <mergeCell ref="E27:R27"/>
    <mergeCell ref="A22:B22"/>
    <mergeCell ref="E22:R22"/>
    <mergeCell ref="A23:B23"/>
    <mergeCell ref="E23:R23"/>
    <mergeCell ref="A24:B24"/>
    <mergeCell ref="E24:R24"/>
    <mergeCell ref="A19:B19"/>
    <mergeCell ref="E19:R19"/>
    <mergeCell ref="A20:B20"/>
    <mergeCell ref="E20:R20"/>
    <mergeCell ref="A21:B21"/>
    <mergeCell ref="E21:R21"/>
    <mergeCell ref="A37:B37"/>
    <mergeCell ref="E37:R37"/>
    <mergeCell ref="K39:R39"/>
    <mergeCell ref="A41:B41"/>
    <mergeCell ref="E41:R41"/>
    <mergeCell ref="M43:R43"/>
    <mergeCell ref="A34:B34"/>
    <mergeCell ref="E34:R34"/>
    <mergeCell ref="A35:B35"/>
    <mergeCell ref="E35:R35"/>
    <mergeCell ref="A36:B36"/>
    <mergeCell ref="E36:R36"/>
    <mergeCell ref="A28:B28"/>
    <mergeCell ref="E28:R28"/>
    <mergeCell ref="A29:B29"/>
    <mergeCell ref="E29:R29"/>
    <mergeCell ref="K31:R31"/>
    <mergeCell ref="A33:B33"/>
    <mergeCell ref="E33:R33"/>
    <mergeCell ref="A56:B56"/>
    <mergeCell ref="E56:R56"/>
    <mergeCell ref="K58:R58"/>
    <mergeCell ref="A60:B60"/>
    <mergeCell ref="E60:R60"/>
    <mergeCell ref="A61:B61"/>
    <mergeCell ref="E61:R61"/>
    <mergeCell ref="A48:B48"/>
    <mergeCell ref="E48:R48"/>
    <mergeCell ref="I50:R50"/>
    <mergeCell ref="A52:B52"/>
    <mergeCell ref="E52:R52"/>
    <mergeCell ref="M54:R54"/>
    <mergeCell ref="A45:B45"/>
    <mergeCell ref="E45:R45"/>
    <mergeCell ref="A46:B46"/>
    <mergeCell ref="E46:R46"/>
    <mergeCell ref="A47:B47"/>
    <mergeCell ref="E47:R47"/>
    <mergeCell ref="A76:B76"/>
    <mergeCell ref="E76:R76"/>
    <mergeCell ref="A77:B77"/>
    <mergeCell ref="E77:R77"/>
    <mergeCell ref="A78:B78"/>
    <mergeCell ref="E78:R78"/>
    <mergeCell ref="M71:R71"/>
    <mergeCell ref="A73:B73"/>
    <mergeCell ref="E73:R73"/>
    <mergeCell ref="A74:B74"/>
    <mergeCell ref="E74:R74"/>
    <mergeCell ref="A75:B75"/>
    <mergeCell ref="E75:R75"/>
    <mergeCell ref="M63:R63"/>
    <mergeCell ref="A65:B65"/>
    <mergeCell ref="E65:R65"/>
    <mergeCell ref="M67:R67"/>
    <mergeCell ref="A69:B69"/>
    <mergeCell ref="E69:R69"/>
    <mergeCell ref="I86:R86"/>
    <mergeCell ref="A88:B88"/>
    <mergeCell ref="E88:R88"/>
    <mergeCell ref="M90:R90"/>
    <mergeCell ref="A92:B92"/>
    <mergeCell ref="E92:R92"/>
    <mergeCell ref="A82:B82"/>
    <mergeCell ref="E82:R82"/>
    <mergeCell ref="A83:B83"/>
    <mergeCell ref="E83:R83"/>
    <mergeCell ref="A84:B84"/>
    <mergeCell ref="E84:R84"/>
    <mergeCell ref="A79:B79"/>
    <mergeCell ref="E79:R79"/>
    <mergeCell ref="A80:B80"/>
    <mergeCell ref="E80:R80"/>
    <mergeCell ref="A81:B81"/>
    <mergeCell ref="E81:R81"/>
    <mergeCell ref="A102:B102"/>
    <mergeCell ref="E102:R102"/>
    <mergeCell ref="M104:R104"/>
    <mergeCell ref="A106:B106"/>
    <mergeCell ref="E106:R106"/>
    <mergeCell ref="A107:B107"/>
    <mergeCell ref="E107:R107"/>
    <mergeCell ref="M97:R97"/>
    <mergeCell ref="A99:B99"/>
    <mergeCell ref="E99:R99"/>
    <mergeCell ref="A100:B100"/>
    <mergeCell ref="E100:R100"/>
    <mergeCell ref="A101:B101"/>
    <mergeCell ref="E101:R101"/>
    <mergeCell ref="A93:B93"/>
    <mergeCell ref="E93:R93"/>
    <mergeCell ref="A94:B94"/>
    <mergeCell ref="E94:R94"/>
    <mergeCell ref="A95:B95"/>
    <mergeCell ref="E95:R95"/>
    <mergeCell ref="A114:B114"/>
    <mergeCell ref="E114:R114"/>
    <mergeCell ref="A115:B115"/>
    <mergeCell ref="E115:R115"/>
    <mergeCell ref="A116:B116"/>
    <mergeCell ref="E116:R116"/>
    <mergeCell ref="A111:B111"/>
    <mergeCell ref="E111:R111"/>
    <mergeCell ref="A112:B112"/>
    <mergeCell ref="E112:R112"/>
    <mergeCell ref="A113:B113"/>
    <mergeCell ref="E113:R113"/>
    <mergeCell ref="A108:B108"/>
    <mergeCell ref="E108:R108"/>
    <mergeCell ref="A109:B109"/>
    <mergeCell ref="E109:R109"/>
    <mergeCell ref="A110:B110"/>
    <mergeCell ref="E110:R110"/>
    <mergeCell ref="A123:B123"/>
    <mergeCell ref="E123:R123"/>
    <mergeCell ref="A124:B124"/>
    <mergeCell ref="E124:R124"/>
    <mergeCell ref="A125:B125"/>
    <mergeCell ref="E125:R125"/>
    <mergeCell ref="A120:B120"/>
    <mergeCell ref="E120:R120"/>
    <mergeCell ref="A121:B121"/>
    <mergeCell ref="E121:R121"/>
    <mergeCell ref="A122:B122"/>
    <mergeCell ref="E122:R122"/>
    <mergeCell ref="A117:B117"/>
    <mergeCell ref="E117:R117"/>
    <mergeCell ref="A118:B118"/>
    <mergeCell ref="E118:R118"/>
    <mergeCell ref="A119:B119"/>
    <mergeCell ref="E119:R119"/>
    <mergeCell ref="A138:B138"/>
    <mergeCell ref="E138:R138"/>
    <mergeCell ref="A139:B139"/>
    <mergeCell ref="E139:R139"/>
    <mergeCell ref="M141:R141"/>
    <mergeCell ref="A143:B143"/>
    <mergeCell ref="E143:R143"/>
    <mergeCell ref="A135:B135"/>
    <mergeCell ref="E135:R135"/>
    <mergeCell ref="A136:B136"/>
    <mergeCell ref="E136:R136"/>
    <mergeCell ref="A137:B137"/>
    <mergeCell ref="E137:R137"/>
    <mergeCell ref="A126:B126"/>
    <mergeCell ref="E126:R126"/>
    <mergeCell ref="K128:R128"/>
    <mergeCell ref="A130:B130"/>
    <mergeCell ref="E130:R130"/>
    <mergeCell ref="A134:B134"/>
    <mergeCell ref="E134:R134"/>
    <mergeCell ref="A156:B156"/>
    <mergeCell ref="E156:R156"/>
    <mergeCell ref="A157:B157"/>
    <mergeCell ref="E157:R157"/>
    <mergeCell ref="A158:B158"/>
    <mergeCell ref="E158:R158"/>
    <mergeCell ref="I151:R151"/>
    <mergeCell ref="A153:B153"/>
    <mergeCell ref="E153:R153"/>
    <mergeCell ref="A154:B154"/>
    <mergeCell ref="E154:R154"/>
    <mergeCell ref="A155:B155"/>
    <mergeCell ref="E155:R155"/>
    <mergeCell ref="A144:B144"/>
    <mergeCell ref="E144:R144"/>
    <mergeCell ref="A145:B145"/>
    <mergeCell ref="E145:R145"/>
    <mergeCell ref="P147:R147"/>
    <mergeCell ref="A149:B149"/>
    <mergeCell ref="E149:R149"/>
    <mergeCell ref="A175:B175"/>
    <mergeCell ref="E175:R175"/>
    <mergeCell ref="M177:R177"/>
    <mergeCell ref="A179:B179"/>
    <mergeCell ref="E179:R179"/>
    <mergeCell ref="A180:B180"/>
    <mergeCell ref="E180:R180"/>
    <mergeCell ref="A167:B167"/>
    <mergeCell ref="E167:R167"/>
    <mergeCell ref="M169:R169"/>
    <mergeCell ref="A171:B171"/>
    <mergeCell ref="E171:R171"/>
    <mergeCell ref="M173:R173"/>
    <mergeCell ref="M160:R160"/>
    <mergeCell ref="A162:B162"/>
    <mergeCell ref="E162:R162"/>
    <mergeCell ref="M164:R164"/>
    <mergeCell ref="A166:B166"/>
    <mergeCell ref="E166:R166"/>
    <mergeCell ref="K191:R191"/>
    <mergeCell ref="A193:B193"/>
    <mergeCell ref="E193:R193"/>
    <mergeCell ref="M195:R195"/>
    <mergeCell ref="A197:B197"/>
    <mergeCell ref="E197:R197"/>
    <mergeCell ref="A184:B184"/>
    <mergeCell ref="E184:R184"/>
    <mergeCell ref="M186:R186"/>
    <mergeCell ref="A188:B188"/>
    <mergeCell ref="E188:R188"/>
    <mergeCell ref="A189:B189"/>
    <mergeCell ref="E189:R189"/>
    <mergeCell ref="A181:B181"/>
    <mergeCell ref="E181:R181"/>
    <mergeCell ref="A182:B182"/>
    <mergeCell ref="E182:R182"/>
    <mergeCell ref="A183:B183"/>
    <mergeCell ref="E183:R183"/>
    <mergeCell ref="A214:B214"/>
    <mergeCell ref="E214:R214"/>
    <mergeCell ref="M216:R216"/>
    <mergeCell ref="A218:B218"/>
    <mergeCell ref="E218:R218"/>
    <mergeCell ref="A219:B219"/>
    <mergeCell ref="E219:R219"/>
    <mergeCell ref="A206:B206"/>
    <mergeCell ref="E206:R206"/>
    <mergeCell ref="K208:R208"/>
    <mergeCell ref="A210:B210"/>
    <mergeCell ref="E210:R210"/>
    <mergeCell ref="M212:R212"/>
    <mergeCell ref="M199:R199"/>
    <mergeCell ref="A201:B201"/>
    <mergeCell ref="E201:R201"/>
    <mergeCell ref="A202:B202"/>
    <mergeCell ref="E202:R202"/>
    <mergeCell ref="P204:R204"/>
    <mergeCell ref="A229:B229"/>
    <mergeCell ref="E229:R229"/>
    <mergeCell ref="A230:B230"/>
    <mergeCell ref="E230:R230"/>
    <mergeCell ref="A231:B231"/>
    <mergeCell ref="E231:R231"/>
    <mergeCell ref="A226:B226"/>
    <mergeCell ref="E226:R226"/>
    <mergeCell ref="A227:B227"/>
    <mergeCell ref="E227:R227"/>
    <mergeCell ref="A228:B228"/>
    <mergeCell ref="E228:R228"/>
    <mergeCell ref="A220:B220"/>
    <mergeCell ref="E220:R220"/>
    <mergeCell ref="M222:R222"/>
    <mergeCell ref="A224:B224"/>
    <mergeCell ref="E224:R224"/>
    <mergeCell ref="A225:B225"/>
    <mergeCell ref="E225:R225"/>
    <mergeCell ref="A238:B238"/>
    <mergeCell ref="E238:R238"/>
    <mergeCell ref="A239:B239"/>
    <mergeCell ref="E239:R239"/>
    <mergeCell ref="A240:B240"/>
    <mergeCell ref="E240:R240"/>
    <mergeCell ref="A235:B235"/>
    <mergeCell ref="E235:R235"/>
    <mergeCell ref="A236:B236"/>
    <mergeCell ref="E236:R236"/>
    <mergeCell ref="A237:B237"/>
    <mergeCell ref="E237:R237"/>
    <mergeCell ref="A232:B232"/>
    <mergeCell ref="E232:R232"/>
    <mergeCell ref="A233:B233"/>
    <mergeCell ref="E233:R233"/>
    <mergeCell ref="A234:B234"/>
    <mergeCell ref="E234:R234"/>
    <mergeCell ref="A247:B247"/>
    <mergeCell ref="E247:R247"/>
    <mergeCell ref="A248:B248"/>
    <mergeCell ref="E248:R248"/>
    <mergeCell ref="A249:B249"/>
    <mergeCell ref="E249:R249"/>
    <mergeCell ref="A244:B244"/>
    <mergeCell ref="E244:R244"/>
    <mergeCell ref="A245:B245"/>
    <mergeCell ref="E245:R245"/>
    <mergeCell ref="A246:B246"/>
    <mergeCell ref="E246:R246"/>
    <mergeCell ref="A241:B241"/>
    <mergeCell ref="E241:R241"/>
    <mergeCell ref="A242:B242"/>
    <mergeCell ref="E242:R242"/>
    <mergeCell ref="A243:B243"/>
    <mergeCell ref="E243:R243"/>
    <mergeCell ref="A256:B256"/>
    <mergeCell ref="E256:R256"/>
    <mergeCell ref="A257:B257"/>
    <mergeCell ref="E257:R257"/>
    <mergeCell ref="A258:B258"/>
    <mergeCell ref="E258:R258"/>
    <mergeCell ref="A253:B253"/>
    <mergeCell ref="E253:R253"/>
    <mergeCell ref="A254:B254"/>
    <mergeCell ref="E254:R254"/>
    <mergeCell ref="A255:B255"/>
    <mergeCell ref="E255:R255"/>
    <mergeCell ref="A250:B250"/>
    <mergeCell ref="E250:R250"/>
    <mergeCell ref="A251:B251"/>
    <mergeCell ref="E251:R251"/>
    <mergeCell ref="A252:B252"/>
    <mergeCell ref="E252:R252"/>
    <mergeCell ref="A265:B265"/>
    <mergeCell ref="E265:R265"/>
    <mergeCell ref="A266:B266"/>
    <mergeCell ref="E266:R266"/>
    <mergeCell ref="A267:B267"/>
    <mergeCell ref="E267:R267"/>
    <mergeCell ref="A262:B262"/>
    <mergeCell ref="E262:R262"/>
    <mergeCell ref="A263:B263"/>
    <mergeCell ref="E263:R263"/>
    <mergeCell ref="A264:B264"/>
    <mergeCell ref="E264:R264"/>
    <mergeCell ref="A259:B259"/>
    <mergeCell ref="E259:R259"/>
    <mergeCell ref="A260:B260"/>
    <mergeCell ref="E260:R260"/>
    <mergeCell ref="A261:B261"/>
    <mergeCell ref="E261:R261"/>
    <mergeCell ref="A274:B274"/>
    <mergeCell ref="E274:R274"/>
    <mergeCell ref="A275:B275"/>
    <mergeCell ref="E275:R275"/>
    <mergeCell ref="A276:B276"/>
    <mergeCell ref="E276:R276"/>
    <mergeCell ref="A271:B271"/>
    <mergeCell ref="E271:R271"/>
    <mergeCell ref="A272:B272"/>
    <mergeCell ref="E272:R272"/>
    <mergeCell ref="A273:B273"/>
    <mergeCell ref="E273:R273"/>
    <mergeCell ref="A268:B268"/>
    <mergeCell ref="E268:R268"/>
    <mergeCell ref="A269:B269"/>
    <mergeCell ref="E269:R269"/>
    <mergeCell ref="A270:B270"/>
    <mergeCell ref="E270:R270"/>
    <mergeCell ref="A283:B283"/>
    <mergeCell ref="E283:R283"/>
    <mergeCell ref="A284:B284"/>
    <mergeCell ref="E284:R284"/>
    <mergeCell ref="A285:B285"/>
    <mergeCell ref="E285:R285"/>
    <mergeCell ref="A280:B280"/>
    <mergeCell ref="E280:R280"/>
    <mergeCell ref="A281:B281"/>
    <mergeCell ref="E281:R281"/>
    <mergeCell ref="A282:B282"/>
    <mergeCell ref="E282:R282"/>
    <mergeCell ref="A277:B277"/>
    <mergeCell ref="E277:R277"/>
    <mergeCell ref="A278:B278"/>
    <mergeCell ref="E278:R278"/>
    <mergeCell ref="A279:B279"/>
    <mergeCell ref="E279:R279"/>
    <mergeCell ref="A292:B292"/>
    <mergeCell ref="E292:R292"/>
    <mergeCell ref="A293:B293"/>
    <mergeCell ref="E293:R293"/>
    <mergeCell ref="A294:B294"/>
    <mergeCell ref="E294:R294"/>
    <mergeCell ref="A289:B289"/>
    <mergeCell ref="E289:R289"/>
    <mergeCell ref="A290:B290"/>
    <mergeCell ref="E290:R290"/>
    <mergeCell ref="A291:B291"/>
    <mergeCell ref="E291:R291"/>
    <mergeCell ref="A286:B286"/>
    <mergeCell ref="E286:R286"/>
    <mergeCell ref="A287:B287"/>
    <mergeCell ref="E287:R287"/>
    <mergeCell ref="A288:B288"/>
    <mergeCell ref="E288:R288"/>
    <mergeCell ref="A301:B301"/>
    <mergeCell ref="E301:R301"/>
    <mergeCell ref="A302:B302"/>
    <mergeCell ref="E302:R302"/>
    <mergeCell ref="A303:B303"/>
    <mergeCell ref="E303:R303"/>
    <mergeCell ref="A298:B298"/>
    <mergeCell ref="E298:R298"/>
    <mergeCell ref="A299:B299"/>
    <mergeCell ref="E299:R299"/>
    <mergeCell ref="A300:B300"/>
    <mergeCell ref="E300:R300"/>
    <mergeCell ref="A295:B295"/>
    <mergeCell ref="E295:R295"/>
    <mergeCell ref="A296:B296"/>
    <mergeCell ref="E296:R296"/>
    <mergeCell ref="A297:B297"/>
    <mergeCell ref="E297:R297"/>
    <mergeCell ref="A310:B310"/>
    <mergeCell ref="E310:R310"/>
    <mergeCell ref="A311:B311"/>
    <mergeCell ref="E311:R311"/>
    <mergeCell ref="A312:B312"/>
    <mergeCell ref="E312:R312"/>
    <mergeCell ref="A307:B307"/>
    <mergeCell ref="E307:R307"/>
    <mergeCell ref="A308:B308"/>
    <mergeCell ref="E308:R308"/>
    <mergeCell ref="A309:B309"/>
    <mergeCell ref="E309:R309"/>
    <mergeCell ref="A304:B304"/>
    <mergeCell ref="E304:R304"/>
    <mergeCell ref="A305:B305"/>
    <mergeCell ref="E305:R305"/>
    <mergeCell ref="A306:B306"/>
    <mergeCell ref="E306:R306"/>
    <mergeCell ref="A319:B319"/>
    <mergeCell ref="E319:R319"/>
    <mergeCell ref="A320:B320"/>
    <mergeCell ref="E320:R320"/>
    <mergeCell ref="A321:B321"/>
    <mergeCell ref="E321:R321"/>
    <mergeCell ref="A316:B316"/>
    <mergeCell ref="E316:R316"/>
    <mergeCell ref="A317:B317"/>
    <mergeCell ref="E317:R317"/>
    <mergeCell ref="A318:B318"/>
    <mergeCell ref="E318:R318"/>
    <mergeCell ref="A313:B313"/>
    <mergeCell ref="E313:R313"/>
    <mergeCell ref="A314:B314"/>
    <mergeCell ref="E314:R314"/>
    <mergeCell ref="A315:B315"/>
    <mergeCell ref="E315:R315"/>
    <mergeCell ref="A328:B328"/>
    <mergeCell ref="E328:R328"/>
    <mergeCell ref="A329:B329"/>
    <mergeCell ref="E329:R329"/>
    <mergeCell ref="A330:B330"/>
    <mergeCell ref="E330:R330"/>
    <mergeCell ref="A325:B325"/>
    <mergeCell ref="E325:R325"/>
    <mergeCell ref="A326:B326"/>
    <mergeCell ref="E326:R326"/>
    <mergeCell ref="A327:B327"/>
    <mergeCell ref="E327:R327"/>
    <mergeCell ref="A322:B322"/>
    <mergeCell ref="E322:R322"/>
    <mergeCell ref="A323:B323"/>
    <mergeCell ref="E323:R323"/>
    <mergeCell ref="A324:B324"/>
    <mergeCell ref="E324:R324"/>
    <mergeCell ref="A337:B337"/>
    <mergeCell ref="E337:R337"/>
    <mergeCell ref="A338:B338"/>
    <mergeCell ref="E338:R338"/>
    <mergeCell ref="A339:B339"/>
    <mergeCell ref="E339:R339"/>
    <mergeCell ref="A334:B334"/>
    <mergeCell ref="E334:R334"/>
    <mergeCell ref="A335:B335"/>
    <mergeCell ref="E335:R335"/>
    <mergeCell ref="A336:B336"/>
    <mergeCell ref="E336:R336"/>
    <mergeCell ref="A331:B331"/>
    <mergeCell ref="E331:R331"/>
    <mergeCell ref="A332:B332"/>
    <mergeCell ref="E332:R332"/>
    <mergeCell ref="A333:B333"/>
    <mergeCell ref="E333:R333"/>
    <mergeCell ref="P350:R350"/>
    <mergeCell ref="A352:B352"/>
    <mergeCell ref="E352:R352"/>
    <mergeCell ref="P354:R354"/>
    <mergeCell ref="A356:B356"/>
    <mergeCell ref="E356:R356"/>
    <mergeCell ref="A343:B343"/>
    <mergeCell ref="E343:R343"/>
    <mergeCell ref="A344:B344"/>
    <mergeCell ref="E344:R344"/>
    <mergeCell ref="I346:R346"/>
    <mergeCell ref="A348:B348"/>
    <mergeCell ref="E348:R348"/>
    <mergeCell ref="A340:B340"/>
    <mergeCell ref="E340:R340"/>
    <mergeCell ref="A341:B341"/>
    <mergeCell ref="E341:R341"/>
    <mergeCell ref="A342:B342"/>
    <mergeCell ref="E342:R342"/>
    <mergeCell ref="A366:B366"/>
    <mergeCell ref="E366:R366"/>
    <mergeCell ref="K368:R368"/>
    <mergeCell ref="A370:B370"/>
    <mergeCell ref="E370:R370"/>
    <mergeCell ref="M372:R372"/>
    <mergeCell ref="K361:R361"/>
    <mergeCell ref="A363:B363"/>
    <mergeCell ref="E363:R363"/>
    <mergeCell ref="A364:B364"/>
    <mergeCell ref="E364:R364"/>
    <mergeCell ref="A365:B365"/>
    <mergeCell ref="E365:R365"/>
    <mergeCell ref="A357:B357"/>
    <mergeCell ref="E357:R357"/>
    <mergeCell ref="A358:B358"/>
    <mergeCell ref="E358:R358"/>
    <mergeCell ref="A359:B359"/>
    <mergeCell ref="E359:R359"/>
    <mergeCell ref="K384:R384"/>
    <mergeCell ref="A386:B386"/>
    <mergeCell ref="E386:R386"/>
    <mergeCell ref="A387:B387"/>
    <mergeCell ref="E387:R387"/>
    <mergeCell ref="M389:R389"/>
    <mergeCell ref="P378:R378"/>
    <mergeCell ref="A380:B380"/>
    <mergeCell ref="E380:R380"/>
    <mergeCell ref="A381:B381"/>
    <mergeCell ref="E381:R381"/>
    <mergeCell ref="A382:B382"/>
    <mergeCell ref="E382:R382"/>
    <mergeCell ref="A374:B374"/>
    <mergeCell ref="E374:R374"/>
    <mergeCell ref="A375:B375"/>
    <mergeCell ref="E375:R375"/>
    <mergeCell ref="A376:B376"/>
    <mergeCell ref="E376:R376"/>
    <mergeCell ref="A405:B405"/>
    <mergeCell ref="E405:R405"/>
    <mergeCell ref="A406:B406"/>
    <mergeCell ref="E406:R406"/>
    <mergeCell ref="A407:B407"/>
    <mergeCell ref="E407:R407"/>
    <mergeCell ref="A399:B399"/>
    <mergeCell ref="E399:R399"/>
    <mergeCell ref="M401:R401"/>
    <mergeCell ref="A403:B403"/>
    <mergeCell ref="E403:R403"/>
    <mergeCell ref="A404:B404"/>
    <mergeCell ref="E404:R404"/>
    <mergeCell ref="A391:B391"/>
    <mergeCell ref="E391:R391"/>
    <mergeCell ref="I393:R393"/>
    <mergeCell ref="A395:B395"/>
    <mergeCell ref="E395:R395"/>
    <mergeCell ref="M397:R397"/>
    <mergeCell ref="A417:B417"/>
    <mergeCell ref="E417:R417"/>
    <mergeCell ref="A418:B418"/>
    <mergeCell ref="E418:R418"/>
    <mergeCell ref="A419:B419"/>
    <mergeCell ref="E419:R419"/>
    <mergeCell ref="K412:R412"/>
    <mergeCell ref="A414:B414"/>
    <mergeCell ref="E414:R414"/>
    <mergeCell ref="A415:B415"/>
    <mergeCell ref="E415:R415"/>
    <mergeCell ref="A416:B416"/>
    <mergeCell ref="E416:R416"/>
    <mergeCell ref="A408:B408"/>
    <mergeCell ref="E408:R408"/>
    <mergeCell ref="A409:B409"/>
    <mergeCell ref="E409:R409"/>
    <mergeCell ref="A410:B410"/>
    <mergeCell ref="E410:R410"/>
    <mergeCell ref="A436:B436"/>
    <mergeCell ref="E436:R436"/>
    <mergeCell ref="M438:R438"/>
    <mergeCell ref="A440:B440"/>
    <mergeCell ref="E440:R440"/>
    <mergeCell ref="M442:R442"/>
    <mergeCell ref="A428:B428"/>
    <mergeCell ref="E428:R428"/>
    <mergeCell ref="M430:R430"/>
    <mergeCell ref="A432:B432"/>
    <mergeCell ref="E432:R432"/>
    <mergeCell ref="M434:R434"/>
    <mergeCell ref="A420:B420"/>
    <mergeCell ref="E420:R420"/>
    <mergeCell ref="I422:R422"/>
    <mergeCell ref="A424:B424"/>
    <mergeCell ref="E424:R424"/>
    <mergeCell ref="P426:R426"/>
    <mergeCell ref="A450:B450"/>
    <mergeCell ref="E450:R450"/>
    <mergeCell ref="A451:B451"/>
    <mergeCell ref="E451:R451"/>
    <mergeCell ref="L453:R453"/>
    <mergeCell ref="A455:B455"/>
    <mergeCell ref="E455:R455"/>
    <mergeCell ref="A447:B447"/>
    <mergeCell ref="E447:R447"/>
    <mergeCell ref="A448:B448"/>
    <mergeCell ref="E448:R448"/>
    <mergeCell ref="A449:B449"/>
    <mergeCell ref="E449:R449"/>
    <mergeCell ref="A444:B444"/>
    <mergeCell ref="E444:R444"/>
    <mergeCell ref="A445:B445"/>
    <mergeCell ref="E445:R445"/>
    <mergeCell ref="A446:B446"/>
    <mergeCell ref="E446:R446"/>
    <mergeCell ref="A465:B465"/>
    <mergeCell ref="E465:R465"/>
    <mergeCell ref="K467:R467"/>
    <mergeCell ref="A469:B469"/>
    <mergeCell ref="E469:R469"/>
    <mergeCell ref="A470:B470"/>
    <mergeCell ref="E470:R470"/>
    <mergeCell ref="A459:B459"/>
    <mergeCell ref="E459:R459"/>
    <mergeCell ref="M461:R461"/>
    <mergeCell ref="A463:B463"/>
    <mergeCell ref="E463:R463"/>
    <mergeCell ref="A464:B464"/>
    <mergeCell ref="E464:R464"/>
    <mergeCell ref="A456:B456"/>
    <mergeCell ref="E456:R456"/>
    <mergeCell ref="A457:B457"/>
    <mergeCell ref="E457:R457"/>
    <mergeCell ref="A458:B458"/>
    <mergeCell ref="E458:R458"/>
    <mergeCell ref="A483:B483"/>
    <mergeCell ref="E483:R483"/>
    <mergeCell ref="A484:B484"/>
    <mergeCell ref="E484:R484"/>
    <mergeCell ref="A485:B485"/>
    <mergeCell ref="E485:R485"/>
    <mergeCell ref="I478:R478"/>
    <mergeCell ref="A480:B480"/>
    <mergeCell ref="E480:R480"/>
    <mergeCell ref="A481:B481"/>
    <mergeCell ref="E481:R481"/>
    <mergeCell ref="A482:B482"/>
    <mergeCell ref="E482:R482"/>
    <mergeCell ref="A471:B471"/>
    <mergeCell ref="E471:R471"/>
    <mergeCell ref="M473:R473"/>
    <mergeCell ref="A475:B475"/>
    <mergeCell ref="E475:R475"/>
    <mergeCell ref="A476:B476"/>
    <mergeCell ref="E476:R476"/>
    <mergeCell ref="A492:B492"/>
    <mergeCell ref="E492:R492"/>
    <mergeCell ref="A493:B493"/>
    <mergeCell ref="E493:R493"/>
    <mergeCell ref="A494:B494"/>
    <mergeCell ref="E494:R494"/>
    <mergeCell ref="A489:B489"/>
    <mergeCell ref="E489:R489"/>
    <mergeCell ref="A490:B490"/>
    <mergeCell ref="E490:R490"/>
    <mergeCell ref="A491:B491"/>
    <mergeCell ref="E491:R491"/>
    <mergeCell ref="A486:B486"/>
    <mergeCell ref="E486:R486"/>
    <mergeCell ref="A487:B487"/>
    <mergeCell ref="E487:R487"/>
    <mergeCell ref="A488:B488"/>
    <mergeCell ref="E488:R488"/>
    <mergeCell ref="A509:B509"/>
    <mergeCell ref="E509:R509"/>
    <mergeCell ref="M511:R511"/>
    <mergeCell ref="A513:B513"/>
    <mergeCell ref="E513:R513"/>
    <mergeCell ref="P515:R515"/>
    <mergeCell ref="A501:B501"/>
    <mergeCell ref="E501:R501"/>
    <mergeCell ref="K503:R503"/>
    <mergeCell ref="A505:B505"/>
    <mergeCell ref="E505:R505"/>
    <mergeCell ref="P507:R507"/>
    <mergeCell ref="A495:B495"/>
    <mergeCell ref="E495:R495"/>
    <mergeCell ref="A496:B496"/>
    <mergeCell ref="E496:R496"/>
    <mergeCell ref="M498:R498"/>
    <mergeCell ref="A500:B500"/>
    <mergeCell ref="E500:R500"/>
    <mergeCell ref="K524:R524"/>
    <mergeCell ref="A526:B526"/>
    <mergeCell ref="E526:R526"/>
    <mergeCell ref="A527:B527"/>
    <mergeCell ref="E527:R527"/>
    <mergeCell ref="I529:R529"/>
    <mergeCell ref="A520:B520"/>
    <mergeCell ref="E520:R520"/>
    <mergeCell ref="A521:B521"/>
    <mergeCell ref="E521:R521"/>
    <mergeCell ref="A522:B522"/>
    <mergeCell ref="E522:R522"/>
    <mergeCell ref="A517:B517"/>
    <mergeCell ref="E517:R517"/>
    <mergeCell ref="A518:B518"/>
    <mergeCell ref="E518:R518"/>
    <mergeCell ref="A519:B519"/>
    <mergeCell ref="E519:R519"/>
    <mergeCell ref="A547:B547"/>
    <mergeCell ref="E547:R547"/>
    <mergeCell ref="M549:R549"/>
    <mergeCell ref="A551:B551"/>
    <mergeCell ref="E551:R551"/>
    <mergeCell ref="A552:B552"/>
    <mergeCell ref="E552:R552"/>
    <mergeCell ref="A539:B539"/>
    <mergeCell ref="E539:R539"/>
    <mergeCell ref="P541:R541"/>
    <mergeCell ref="A543:B543"/>
    <mergeCell ref="E543:R543"/>
    <mergeCell ref="M545:R545"/>
    <mergeCell ref="A531:B531"/>
    <mergeCell ref="E531:R531"/>
    <mergeCell ref="M533:R533"/>
    <mergeCell ref="A535:B535"/>
    <mergeCell ref="E535:R535"/>
    <mergeCell ref="P537:R537"/>
    <mergeCell ref="A562:B562"/>
    <mergeCell ref="E562:R562"/>
    <mergeCell ref="A563:B563"/>
    <mergeCell ref="E563:R563"/>
    <mergeCell ref="A564:B564"/>
    <mergeCell ref="E564:R564"/>
    <mergeCell ref="A556:B556"/>
    <mergeCell ref="E556:R556"/>
    <mergeCell ref="H558:R558"/>
    <mergeCell ref="A560:B560"/>
    <mergeCell ref="E560:R560"/>
    <mergeCell ref="A561:B561"/>
    <mergeCell ref="E561:R561"/>
    <mergeCell ref="A553:B553"/>
    <mergeCell ref="E553:R553"/>
    <mergeCell ref="A554:B554"/>
    <mergeCell ref="E554:R554"/>
    <mergeCell ref="A555:B555"/>
    <mergeCell ref="E555:R555"/>
    <mergeCell ref="K575:R575"/>
    <mergeCell ref="A577:B577"/>
    <mergeCell ref="E577:R577"/>
    <mergeCell ref="P579:R579"/>
    <mergeCell ref="A581:B581"/>
    <mergeCell ref="E581:R581"/>
    <mergeCell ref="A568:B568"/>
    <mergeCell ref="E568:R568"/>
    <mergeCell ref="K570:R570"/>
    <mergeCell ref="A572:B572"/>
    <mergeCell ref="E572:R572"/>
    <mergeCell ref="A573:B573"/>
    <mergeCell ref="E573:R573"/>
    <mergeCell ref="A565:B565"/>
    <mergeCell ref="E565:R565"/>
    <mergeCell ref="A566:B566"/>
    <mergeCell ref="E566:R566"/>
    <mergeCell ref="A567:B567"/>
    <mergeCell ref="E567:R567"/>
    <mergeCell ref="A591:B591"/>
    <mergeCell ref="E591:R591"/>
    <mergeCell ref="A592:B592"/>
    <mergeCell ref="E592:R592"/>
    <mergeCell ref="I594:R594"/>
    <mergeCell ref="A596:B596"/>
    <mergeCell ref="E596:R596"/>
    <mergeCell ref="A588:B588"/>
    <mergeCell ref="E588:R588"/>
    <mergeCell ref="A589:B589"/>
    <mergeCell ref="E589:R589"/>
    <mergeCell ref="A590:B590"/>
    <mergeCell ref="E590:R590"/>
    <mergeCell ref="A582:B582"/>
    <mergeCell ref="E582:R582"/>
    <mergeCell ref="M584:R584"/>
    <mergeCell ref="A586:B586"/>
    <mergeCell ref="E586:R586"/>
    <mergeCell ref="A587:B587"/>
    <mergeCell ref="E587:R587"/>
    <mergeCell ref="A603:B603"/>
    <mergeCell ref="E603:R603"/>
    <mergeCell ref="A604:B604"/>
    <mergeCell ref="E604:R604"/>
    <mergeCell ref="A605:B605"/>
    <mergeCell ref="E605:R605"/>
    <mergeCell ref="A600:B600"/>
    <mergeCell ref="E600:R600"/>
    <mergeCell ref="A601:B601"/>
    <mergeCell ref="E601:R601"/>
    <mergeCell ref="A602:B602"/>
    <mergeCell ref="E602:R602"/>
    <mergeCell ref="A597:B597"/>
    <mergeCell ref="E597:R597"/>
    <mergeCell ref="A598:B598"/>
    <mergeCell ref="E598:R598"/>
    <mergeCell ref="A599:B599"/>
    <mergeCell ref="E599:R599"/>
    <mergeCell ref="A612:B612"/>
    <mergeCell ref="E612:R612"/>
    <mergeCell ref="A613:B613"/>
    <mergeCell ref="E613:R613"/>
    <mergeCell ref="A614:B614"/>
    <mergeCell ref="E614:R614"/>
    <mergeCell ref="A609:B609"/>
    <mergeCell ref="E609:R609"/>
    <mergeCell ref="A610:B610"/>
    <mergeCell ref="E610:R610"/>
    <mergeCell ref="A611:B611"/>
    <mergeCell ref="E611:R611"/>
    <mergeCell ref="A606:B606"/>
    <mergeCell ref="E606:R606"/>
    <mergeCell ref="A607:B607"/>
    <mergeCell ref="E607:R607"/>
    <mergeCell ref="A608:B608"/>
    <mergeCell ref="E608:R608"/>
    <mergeCell ref="A621:B621"/>
    <mergeCell ref="E621:R621"/>
    <mergeCell ref="A622:B622"/>
    <mergeCell ref="E622:R622"/>
    <mergeCell ref="A623:B623"/>
    <mergeCell ref="E623:R623"/>
    <mergeCell ref="A618:B618"/>
    <mergeCell ref="E618:R618"/>
    <mergeCell ref="A619:B619"/>
    <mergeCell ref="E619:R619"/>
    <mergeCell ref="A620:B620"/>
    <mergeCell ref="E620:R620"/>
    <mergeCell ref="A615:B615"/>
    <mergeCell ref="E615:R615"/>
    <mergeCell ref="A616:B616"/>
    <mergeCell ref="E616:R616"/>
    <mergeCell ref="A617:B617"/>
    <mergeCell ref="E617:R617"/>
    <mergeCell ref="A630:B630"/>
    <mergeCell ref="E630:R630"/>
    <mergeCell ref="A631:B631"/>
    <mergeCell ref="E631:R631"/>
    <mergeCell ref="A632:B632"/>
    <mergeCell ref="E632:R632"/>
    <mergeCell ref="A627:B627"/>
    <mergeCell ref="E627:R627"/>
    <mergeCell ref="A628:B628"/>
    <mergeCell ref="E628:R628"/>
    <mergeCell ref="A629:B629"/>
    <mergeCell ref="E629:R629"/>
    <mergeCell ref="A624:B624"/>
    <mergeCell ref="E624:R624"/>
    <mergeCell ref="A625:B625"/>
    <mergeCell ref="E625:R625"/>
    <mergeCell ref="A626:B626"/>
    <mergeCell ref="E626:R626"/>
    <mergeCell ref="A639:B639"/>
    <mergeCell ref="E639:R639"/>
    <mergeCell ref="A640:B640"/>
    <mergeCell ref="E640:R640"/>
    <mergeCell ref="A641:B641"/>
    <mergeCell ref="E641:R641"/>
    <mergeCell ref="A636:B636"/>
    <mergeCell ref="E636:R636"/>
    <mergeCell ref="A637:B637"/>
    <mergeCell ref="E637:R637"/>
    <mergeCell ref="A638:B638"/>
    <mergeCell ref="E638:R638"/>
    <mergeCell ref="A633:B633"/>
    <mergeCell ref="E633:R633"/>
    <mergeCell ref="A634:B634"/>
    <mergeCell ref="E634:R634"/>
    <mergeCell ref="A635:B635"/>
    <mergeCell ref="E635:R635"/>
    <mergeCell ref="A648:B648"/>
    <mergeCell ref="E648:R648"/>
    <mergeCell ref="A649:B649"/>
    <mergeCell ref="E649:R649"/>
    <mergeCell ref="A650:B650"/>
    <mergeCell ref="E650:R650"/>
    <mergeCell ref="A645:B645"/>
    <mergeCell ref="E645:R645"/>
    <mergeCell ref="A646:B646"/>
    <mergeCell ref="E646:R646"/>
    <mergeCell ref="A647:B647"/>
    <mergeCell ref="E647:R647"/>
    <mergeCell ref="A642:B642"/>
    <mergeCell ref="E642:R642"/>
    <mergeCell ref="A643:B643"/>
    <mergeCell ref="E643:R643"/>
    <mergeCell ref="A644:B644"/>
    <mergeCell ref="E644:R644"/>
    <mergeCell ref="A657:B657"/>
    <mergeCell ref="E657:R657"/>
    <mergeCell ref="A658:B658"/>
    <mergeCell ref="E658:R658"/>
    <mergeCell ref="A659:B659"/>
    <mergeCell ref="E659:R659"/>
    <mergeCell ref="A654:B654"/>
    <mergeCell ref="E654:R654"/>
    <mergeCell ref="A655:B655"/>
    <mergeCell ref="E655:R655"/>
    <mergeCell ref="A656:B656"/>
    <mergeCell ref="E656:R656"/>
    <mergeCell ref="A651:B651"/>
    <mergeCell ref="E651:R651"/>
    <mergeCell ref="A652:B652"/>
    <mergeCell ref="E652:R652"/>
    <mergeCell ref="A653:B653"/>
    <mergeCell ref="E653:R653"/>
    <mergeCell ref="A666:B666"/>
    <mergeCell ref="E666:R666"/>
    <mergeCell ref="A667:B667"/>
    <mergeCell ref="E667:R667"/>
    <mergeCell ref="A668:B668"/>
    <mergeCell ref="E668:R668"/>
    <mergeCell ref="A663:B663"/>
    <mergeCell ref="E663:R663"/>
    <mergeCell ref="A664:B664"/>
    <mergeCell ref="E664:R664"/>
    <mergeCell ref="A665:B665"/>
    <mergeCell ref="E665:R665"/>
    <mergeCell ref="A660:B660"/>
    <mergeCell ref="E660:R660"/>
    <mergeCell ref="A661:B661"/>
    <mergeCell ref="E661:R661"/>
    <mergeCell ref="A662:B662"/>
    <mergeCell ref="E662:R662"/>
    <mergeCell ref="A678:B678"/>
    <mergeCell ref="E678:R678"/>
    <mergeCell ref="A679:B679"/>
    <mergeCell ref="E679:R679"/>
    <mergeCell ref="A680:B680"/>
    <mergeCell ref="E680:R680"/>
    <mergeCell ref="A675:B675"/>
    <mergeCell ref="E675:R675"/>
    <mergeCell ref="A676:B676"/>
    <mergeCell ref="E676:R676"/>
    <mergeCell ref="A677:B677"/>
    <mergeCell ref="E677:R677"/>
    <mergeCell ref="A669:B669"/>
    <mergeCell ref="E669:R669"/>
    <mergeCell ref="K671:R671"/>
    <mergeCell ref="A673:B673"/>
    <mergeCell ref="E673:R673"/>
    <mergeCell ref="A674:B674"/>
    <mergeCell ref="E674:R674"/>
    <mergeCell ref="A687:B687"/>
    <mergeCell ref="E687:R687"/>
    <mergeCell ref="I689:R689"/>
    <mergeCell ref="A691:B691"/>
    <mergeCell ref="E691:R691"/>
    <mergeCell ref="I693:R693"/>
    <mergeCell ref="A684:B684"/>
    <mergeCell ref="E684:R684"/>
    <mergeCell ref="A685:B685"/>
    <mergeCell ref="E685:R685"/>
    <mergeCell ref="A686:B686"/>
    <mergeCell ref="E686:R686"/>
    <mergeCell ref="A681:B681"/>
    <mergeCell ref="E681:R681"/>
    <mergeCell ref="A682:B682"/>
    <mergeCell ref="E682:R682"/>
    <mergeCell ref="A683:B683"/>
    <mergeCell ref="E683:R683"/>
    <mergeCell ref="A701:B701"/>
    <mergeCell ref="E701:R701"/>
    <mergeCell ref="A702:B702"/>
    <mergeCell ref="E702:R702"/>
    <mergeCell ref="A703:B703"/>
    <mergeCell ref="E703:R703"/>
    <mergeCell ref="A698:B698"/>
    <mergeCell ref="E698:R698"/>
    <mergeCell ref="A699:B699"/>
    <mergeCell ref="E699:R699"/>
    <mergeCell ref="A700:B700"/>
    <mergeCell ref="E700:R700"/>
    <mergeCell ref="A695:B695"/>
    <mergeCell ref="E695:R695"/>
    <mergeCell ref="A696:B696"/>
    <mergeCell ref="E696:R696"/>
    <mergeCell ref="A697:B697"/>
    <mergeCell ref="E697:R697"/>
    <mergeCell ref="A710:B710"/>
    <mergeCell ref="E710:R710"/>
    <mergeCell ref="K712:R712"/>
    <mergeCell ref="A714:B714"/>
    <mergeCell ref="E714:R714"/>
    <mergeCell ref="A715:B715"/>
    <mergeCell ref="E715:R715"/>
    <mergeCell ref="A707:B707"/>
    <mergeCell ref="E707:R707"/>
    <mergeCell ref="A708:B708"/>
    <mergeCell ref="E708:R708"/>
    <mergeCell ref="A709:B709"/>
    <mergeCell ref="E709:R709"/>
    <mergeCell ref="A704:B704"/>
    <mergeCell ref="E704:R704"/>
    <mergeCell ref="A705:B705"/>
    <mergeCell ref="E705:R705"/>
    <mergeCell ref="A706:B706"/>
    <mergeCell ref="E706:R706"/>
    <mergeCell ref="A725:B725"/>
    <mergeCell ref="E725:R725"/>
    <mergeCell ref="A726:B726"/>
    <mergeCell ref="E726:R726"/>
    <mergeCell ref="A727:B727"/>
    <mergeCell ref="E727:R727"/>
    <mergeCell ref="A722:B722"/>
    <mergeCell ref="E722:R722"/>
    <mergeCell ref="A723:B723"/>
    <mergeCell ref="E723:R723"/>
    <mergeCell ref="A724:B724"/>
    <mergeCell ref="E724:R724"/>
    <mergeCell ref="M717:R717"/>
    <mergeCell ref="A719:B719"/>
    <mergeCell ref="E719:R719"/>
    <mergeCell ref="A720:B720"/>
    <mergeCell ref="E720:R720"/>
    <mergeCell ref="A721:B721"/>
    <mergeCell ref="E721:R721"/>
    <mergeCell ref="M741:R741"/>
    <mergeCell ref="A743:B743"/>
    <mergeCell ref="E743:R743"/>
    <mergeCell ref="A744:B744"/>
    <mergeCell ref="E744:R744"/>
    <mergeCell ref="A745:B745"/>
    <mergeCell ref="E745:R745"/>
    <mergeCell ref="A734:B734"/>
    <mergeCell ref="E734:R734"/>
    <mergeCell ref="A735:B735"/>
    <mergeCell ref="E735:R735"/>
    <mergeCell ref="G737:R737"/>
    <mergeCell ref="A739:B739"/>
    <mergeCell ref="E739:R739"/>
    <mergeCell ref="A728:B728"/>
    <mergeCell ref="E728:R728"/>
    <mergeCell ref="A729:B729"/>
    <mergeCell ref="E729:R729"/>
    <mergeCell ref="K731:R731"/>
    <mergeCell ref="A733:B733"/>
    <mergeCell ref="E733:R733"/>
    <mergeCell ref="K753:R753"/>
    <mergeCell ref="A755:B755"/>
    <mergeCell ref="E755:R755"/>
    <mergeCell ref="A756:B756"/>
    <mergeCell ref="E756:R756"/>
    <mergeCell ref="A757:B757"/>
    <mergeCell ref="E757:R757"/>
    <mergeCell ref="A749:B749"/>
    <mergeCell ref="E749:R749"/>
    <mergeCell ref="A750:B750"/>
    <mergeCell ref="E750:R750"/>
    <mergeCell ref="A751:B751"/>
    <mergeCell ref="E751:R751"/>
    <mergeCell ref="A746:B746"/>
    <mergeCell ref="E746:R746"/>
    <mergeCell ref="A747:B747"/>
    <mergeCell ref="E747:R747"/>
    <mergeCell ref="A748:B748"/>
    <mergeCell ref="E748:R748"/>
    <mergeCell ref="A774:B774"/>
    <mergeCell ref="E774:R774"/>
    <mergeCell ref="A775:B775"/>
    <mergeCell ref="E775:R775"/>
    <mergeCell ref="A776:B776"/>
    <mergeCell ref="E776:R776"/>
    <mergeCell ref="A766:B766"/>
    <mergeCell ref="E766:R766"/>
    <mergeCell ref="M768:R768"/>
    <mergeCell ref="A770:B770"/>
    <mergeCell ref="E770:R770"/>
    <mergeCell ref="N772:R772"/>
    <mergeCell ref="M759:R759"/>
    <mergeCell ref="A761:B761"/>
    <mergeCell ref="E761:R761"/>
    <mergeCell ref="P763:R763"/>
    <mergeCell ref="A765:B765"/>
    <mergeCell ref="E765:R765"/>
    <mergeCell ref="A788:B788"/>
    <mergeCell ref="E788:R788"/>
    <mergeCell ref="A789:B789"/>
    <mergeCell ref="E789:R789"/>
    <mergeCell ref="A790:B790"/>
    <mergeCell ref="E790:R790"/>
    <mergeCell ref="A785:B785"/>
    <mergeCell ref="E785:R785"/>
    <mergeCell ref="A786:B786"/>
    <mergeCell ref="E786:R786"/>
    <mergeCell ref="A787:B787"/>
    <mergeCell ref="E787:R787"/>
    <mergeCell ref="M778:R778"/>
    <mergeCell ref="A780:B780"/>
    <mergeCell ref="E780:R780"/>
    <mergeCell ref="A781:B781"/>
    <mergeCell ref="E781:R781"/>
    <mergeCell ref="M783:R783"/>
    <mergeCell ref="A797:B797"/>
    <mergeCell ref="E797:R797"/>
    <mergeCell ref="K799:R799"/>
    <mergeCell ref="A801:B801"/>
    <mergeCell ref="E801:R801"/>
    <mergeCell ref="M803:R803"/>
    <mergeCell ref="A794:B794"/>
    <mergeCell ref="E794:R794"/>
    <mergeCell ref="A795:B795"/>
    <mergeCell ref="E795:R795"/>
    <mergeCell ref="A796:B796"/>
    <mergeCell ref="E796:R796"/>
    <mergeCell ref="A791:B791"/>
    <mergeCell ref="E791:R791"/>
    <mergeCell ref="A792:B792"/>
    <mergeCell ref="E792:R792"/>
    <mergeCell ref="A793:B793"/>
    <mergeCell ref="E793:R793"/>
    <mergeCell ref="A814:B814"/>
    <mergeCell ref="E814:R814"/>
    <mergeCell ref="A815:B815"/>
    <mergeCell ref="E815:R815"/>
    <mergeCell ref="A816:B816"/>
    <mergeCell ref="E816:R816"/>
    <mergeCell ref="A811:B811"/>
    <mergeCell ref="E811:R811"/>
    <mergeCell ref="A812:B812"/>
    <mergeCell ref="E812:R812"/>
    <mergeCell ref="A813:B813"/>
    <mergeCell ref="E813:R813"/>
    <mergeCell ref="A805:B805"/>
    <mergeCell ref="E805:R805"/>
    <mergeCell ref="K807:R807"/>
    <mergeCell ref="A809:B809"/>
    <mergeCell ref="E809:R809"/>
    <mergeCell ref="A810:B810"/>
    <mergeCell ref="E810:R810"/>
    <mergeCell ref="A826:B826"/>
    <mergeCell ref="E826:R826"/>
    <mergeCell ref="K828:R828"/>
    <mergeCell ref="A830:B830"/>
    <mergeCell ref="E830:R830"/>
    <mergeCell ref="A831:B831"/>
    <mergeCell ref="E831:R831"/>
    <mergeCell ref="A820:B820"/>
    <mergeCell ref="E820:R820"/>
    <mergeCell ref="K822:R822"/>
    <mergeCell ref="A824:B824"/>
    <mergeCell ref="E824:R824"/>
    <mergeCell ref="A825:B825"/>
    <mergeCell ref="E825:R825"/>
    <mergeCell ref="A817:B817"/>
    <mergeCell ref="E817:R817"/>
    <mergeCell ref="A818:B818"/>
    <mergeCell ref="E818:R818"/>
    <mergeCell ref="A819:B819"/>
    <mergeCell ref="E819:R819"/>
    <mergeCell ref="A838:B838"/>
    <mergeCell ref="E838:R838"/>
    <mergeCell ref="A839:B839"/>
    <mergeCell ref="E839:R839"/>
    <mergeCell ref="K841:R841"/>
    <mergeCell ref="A843:B843"/>
    <mergeCell ref="E843:R843"/>
    <mergeCell ref="A835:B835"/>
    <mergeCell ref="E835:R835"/>
    <mergeCell ref="A836:B836"/>
    <mergeCell ref="E836:R836"/>
    <mergeCell ref="A837:B837"/>
    <mergeCell ref="E837:R837"/>
    <mergeCell ref="A832:B832"/>
    <mergeCell ref="E832:R832"/>
    <mergeCell ref="A833:B833"/>
    <mergeCell ref="E833:R833"/>
    <mergeCell ref="A834:B834"/>
    <mergeCell ref="E834:R834"/>
    <mergeCell ref="A860:B860"/>
    <mergeCell ref="E860:R860"/>
    <mergeCell ref="A861:B861"/>
    <mergeCell ref="E861:R861"/>
    <mergeCell ref="A862:B862"/>
    <mergeCell ref="E862:R862"/>
    <mergeCell ref="A852:B852"/>
    <mergeCell ref="E852:R852"/>
    <mergeCell ref="I854:R854"/>
    <mergeCell ref="A856:B856"/>
    <mergeCell ref="E856:R856"/>
    <mergeCell ref="G858:R858"/>
    <mergeCell ref="P845:R845"/>
    <mergeCell ref="A847:B847"/>
    <mergeCell ref="E847:R847"/>
    <mergeCell ref="N849:R849"/>
    <mergeCell ref="A851:B851"/>
    <mergeCell ref="E851:R851"/>
    <mergeCell ref="A877:B877"/>
    <mergeCell ref="E877:R877"/>
    <mergeCell ref="A878:B878"/>
    <mergeCell ref="E878:R878"/>
    <mergeCell ref="M880:R880"/>
    <mergeCell ref="A882:B882"/>
    <mergeCell ref="E882:R882"/>
    <mergeCell ref="J870:R870"/>
    <mergeCell ref="A872:B872"/>
    <mergeCell ref="E872:R872"/>
    <mergeCell ref="A873:B873"/>
    <mergeCell ref="E873:R873"/>
    <mergeCell ref="K875:R875"/>
    <mergeCell ref="A863:B863"/>
    <mergeCell ref="E863:R863"/>
    <mergeCell ref="P865:R865"/>
    <mergeCell ref="A867:B867"/>
    <mergeCell ref="E867:R867"/>
    <mergeCell ref="A868:B868"/>
    <mergeCell ref="E868:R868"/>
    <mergeCell ref="K898:R898"/>
    <mergeCell ref="A900:B900"/>
    <mergeCell ref="E900:R900"/>
    <mergeCell ref="K902:R902"/>
    <mergeCell ref="A904:B904"/>
    <mergeCell ref="E904:R904"/>
    <mergeCell ref="A891:B891"/>
    <mergeCell ref="E891:R891"/>
    <mergeCell ref="A892:B892"/>
    <mergeCell ref="E892:R892"/>
    <mergeCell ref="M894:R894"/>
    <mergeCell ref="A896:B896"/>
    <mergeCell ref="E896:R896"/>
    <mergeCell ref="I884:R884"/>
    <mergeCell ref="A886:B886"/>
    <mergeCell ref="E886:R886"/>
    <mergeCell ref="K888:R888"/>
    <mergeCell ref="A890:B890"/>
    <mergeCell ref="E890:R890"/>
    <mergeCell ref="A916:B916"/>
    <mergeCell ref="E916:R916"/>
    <mergeCell ref="A917:B917"/>
    <mergeCell ref="E917:R917"/>
    <mergeCell ref="A918:B918"/>
    <mergeCell ref="E918:R918"/>
    <mergeCell ref="A913:B913"/>
    <mergeCell ref="E913:R913"/>
    <mergeCell ref="A914:B914"/>
    <mergeCell ref="E914:R914"/>
    <mergeCell ref="A915:B915"/>
    <mergeCell ref="E915:R915"/>
    <mergeCell ref="K906:R906"/>
    <mergeCell ref="A908:B908"/>
    <mergeCell ref="E908:R908"/>
    <mergeCell ref="A909:B909"/>
    <mergeCell ref="E909:R909"/>
    <mergeCell ref="K911:R911"/>
    <mergeCell ref="A930:B930"/>
    <mergeCell ref="E930:R930"/>
    <mergeCell ref="A931:B931"/>
    <mergeCell ref="E931:R931"/>
    <mergeCell ref="A932:B932"/>
    <mergeCell ref="E932:R932"/>
    <mergeCell ref="A927:B927"/>
    <mergeCell ref="E927:R927"/>
    <mergeCell ref="A928:B928"/>
    <mergeCell ref="E928:R928"/>
    <mergeCell ref="A929:B929"/>
    <mergeCell ref="E929:R929"/>
    <mergeCell ref="A919:B919"/>
    <mergeCell ref="E919:R919"/>
    <mergeCell ref="K921:R921"/>
    <mergeCell ref="A923:B923"/>
    <mergeCell ref="E923:R923"/>
    <mergeCell ref="M925:R925"/>
    <mergeCell ref="I940:R940"/>
    <mergeCell ref="A942:B942"/>
    <mergeCell ref="E942:R942"/>
    <mergeCell ref="A943:B943"/>
    <mergeCell ref="E943:R943"/>
    <mergeCell ref="L945:R945"/>
    <mergeCell ref="A936:B936"/>
    <mergeCell ref="E936:R936"/>
    <mergeCell ref="A937:B937"/>
    <mergeCell ref="E937:R937"/>
    <mergeCell ref="A938:B938"/>
    <mergeCell ref="E938:R938"/>
    <mergeCell ref="A933:B933"/>
    <mergeCell ref="E933:R933"/>
    <mergeCell ref="A934:B934"/>
    <mergeCell ref="E934:R934"/>
    <mergeCell ref="A935:B935"/>
    <mergeCell ref="E935:R935"/>
    <mergeCell ref="A961:B961"/>
    <mergeCell ref="E961:R961"/>
    <mergeCell ref="A962:B962"/>
    <mergeCell ref="E962:R962"/>
    <mergeCell ref="A963:B963"/>
    <mergeCell ref="E963:R963"/>
    <mergeCell ref="A955:B955"/>
    <mergeCell ref="E955:R955"/>
    <mergeCell ref="A956:B956"/>
    <mergeCell ref="E956:R956"/>
    <mergeCell ref="M958:R958"/>
    <mergeCell ref="A960:B960"/>
    <mergeCell ref="E960:R960"/>
    <mergeCell ref="A947:B947"/>
    <mergeCell ref="E947:R947"/>
    <mergeCell ref="K949:R949"/>
    <mergeCell ref="A951:B951"/>
    <mergeCell ref="E951:R951"/>
    <mergeCell ref="M953:R953"/>
    <mergeCell ref="A973:B973"/>
    <mergeCell ref="E973:R973"/>
    <mergeCell ref="A974:B974"/>
    <mergeCell ref="E974:R974"/>
    <mergeCell ref="A975:B975"/>
    <mergeCell ref="E975:R975"/>
    <mergeCell ref="A967:B967"/>
    <mergeCell ref="E967:R967"/>
    <mergeCell ref="A968:B968"/>
    <mergeCell ref="E968:R968"/>
    <mergeCell ref="K970:R970"/>
    <mergeCell ref="A972:B972"/>
    <mergeCell ref="E972:R972"/>
    <mergeCell ref="A964:B964"/>
    <mergeCell ref="E964:R964"/>
    <mergeCell ref="A965:B965"/>
    <mergeCell ref="E965:R965"/>
    <mergeCell ref="A966:B966"/>
    <mergeCell ref="E966:R966"/>
    <mergeCell ref="A990:B990"/>
    <mergeCell ref="E990:R990"/>
    <mergeCell ref="M992:R992"/>
    <mergeCell ref="A994:B994"/>
    <mergeCell ref="E994:R994"/>
    <mergeCell ref="M996:R996"/>
    <mergeCell ref="M983:R983"/>
    <mergeCell ref="A985:B985"/>
    <mergeCell ref="E985:R985"/>
    <mergeCell ref="P987:R987"/>
    <mergeCell ref="A989:B989"/>
    <mergeCell ref="E989:R989"/>
    <mergeCell ref="A976:B976"/>
    <mergeCell ref="E976:R976"/>
    <mergeCell ref="K978:R978"/>
    <mergeCell ref="A980:B980"/>
    <mergeCell ref="E980:R980"/>
    <mergeCell ref="A981:B981"/>
    <mergeCell ref="E981:R981"/>
    <mergeCell ref="A1004:B1004"/>
    <mergeCell ref="E1004:R1004"/>
    <mergeCell ref="A1005:B1005"/>
    <mergeCell ref="E1005:R1005"/>
    <mergeCell ref="K1007:R1007"/>
    <mergeCell ref="A1009:B1009"/>
    <mergeCell ref="E1009:R1009"/>
    <mergeCell ref="A1001:B1001"/>
    <mergeCell ref="E1001:R1001"/>
    <mergeCell ref="A1002:B1002"/>
    <mergeCell ref="E1002:R1002"/>
    <mergeCell ref="A1003:B1003"/>
    <mergeCell ref="E1003:R1003"/>
    <mergeCell ref="A998:B998"/>
    <mergeCell ref="E998:R998"/>
    <mergeCell ref="A999:B999"/>
    <mergeCell ref="E999:R999"/>
    <mergeCell ref="A1000:B1000"/>
    <mergeCell ref="E1000:R1000"/>
    <mergeCell ref="A1016:B1016"/>
    <mergeCell ref="E1016:R1016"/>
    <mergeCell ref="K1018:R1018"/>
    <mergeCell ref="A1020:B1020"/>
    <mergeCell ref="E1020:R1020"/>
    <mergeCell ref="A1021:B1021"/>
    <mergeCell ref="E1021:R1021"/>
    <mergeCell ref="A1013:B1013"/>
    <mergeCell ref="E1013:R1013"/>
    <mergeCell ref="A1014:B1014"/>
    <mergeCell ref="E1014:R1014"/>
    <mergeCell ref="A1015:B1015"/>
    <mergeCell ref="E1015:R1015"/>
    <mergeCell ref="A1010:B1010"/>
    <mergeCell ref="E1010:R1010"/>
    <mergeCell ref="A1011:B1011"/>
    <mergeCell ref="E1011:R1011"/>
    <mergeCell ref="A1012:B1012"/>
    <mergeCell ref="E1012:R1012"/>
    <mergeCell ref="A1031:B1031"/>
    <mergeCell ref="E1031:R1031"/>
    <mergeCell ref="A1032:B1032"/>
    <mergeCell ref="E1032:R1032"/>
    <mergeCell ref="G1034:R1034"/>
    <mergeCell ref="A1036:B1036"/>
    <mergeCell ref="E1036:R1036"/>
    <mergeCell ref="A1028:B1028"/>
    <mergeCell ref="E1028:R1028"/>
    <mergeCell ref="A1029:B1029"/>
    <mergeCell ref="E1029:R1029"/>
    <mergeCell ref="A1030:B1030"/>
    <mergeCell ref="E1030:R1030"/>
    <mergeCell ref="A1022:B1022"/>
    <mergeCell ref="E1022:R1022"/>
    <mergeCell ref="A1023:B1023"/>
    <mergeCell ref="E1023:R1023"/>
    <mergeCell ref="K1025:R1025"/>
    <mergeCell ref="A1027:B1027"/>
    <mergeCell ref="E1027:R1027"/>
    <mergeCell ref="M1047:R1047"/>
    <mergeCell ref="A1049:B1049"/>
    <mergeCell ref="E1049:R1049"/>
    <mergeCell ref="A1050:B1050"/>
    <mergeCell ref="E1050:R1050"/>
    <mergeCell ref="A1051:B1051"/>
    <mergeCell ref="E1051:R1051"/>
    <mergeCell ref="A1040:B1040"/>
    <mergeCell ref="E1040:R1040"/>
    <mergeCell ref="K1042:R1042"/>
    <mergeCell ref="A1044:B1044"/>
    <mergeCell ref="E1044:R1044"/>
    <mergeCell ref="A1045:B1045"/>
    <mergeCell ref="E1045:R1045"/>
    <mergeCell ref="A1037:B1037"/>
    <mergeCell ref="E1037:R1037"/>
    <mergeCell ref="A1038:B1038"/>
    <mergeCell ref="E1038:R1038"/>
    <mergeCell ref="A1039:B1039"/>
    <mergeCell ref="E1039:R1039"/>
    <mergeCell ref="A1061:B1061"/>
    <mergeCell ref="E1061:R1061"/>
    <mergeCell ref="A1062:B1062"/>
    <mergeCell ref="E1062:R1062"/>
    <mergeCell ref="A1063:B1063"/>
    <mergeCell ref="E1063:R1063"/>
    <mergeCell ref="A1058:B1058"/>
    <mergeCell ref="E1058:R1058"/>
    <mergeCell ref="A1059:B1059"/>
    <mergeCell ref="E1059:R1059"/>
    <mergeCell ref="A1060:B1060"/>
    <mergeCell ref="E1060:R1060"/>
    <mergeCell ref="M1053:R1053"/>
    <mergeCell ref="A1055:B1055"/>
    <mergeCell ref="E1055:R1055"/>
    <mergeCell ref="A1056:B1056"/>
    <mergeCell ref="E1056:R1056"/>
    <mergeCell ref="A1057:B1057"/>
    <mergeCell ref="E1057:R1057"/>
    <mergeCell ref="M1079:R1079"/>
    <mergeCell ref="A1081:B1081"/>
    <mergeCell ref="E1081:R1081"/>
    <mergeCell ref="A1082:B1082"/>
    <mergeCell ref="E1082:R1082"/>
    <mergeCell ref="A1083:B1083"/>
    <mergeCell ref="E1083:R1083"/>
    <mergeCell ref="A1072:B1072"/>
    <mergeCell ref="E1072:R1072"/>
    <mergeCell ref="K1074:R1074"/>
    <mergeCell ref="A1076:B1076"/>
    <mergeCell ref="E1076:R1076"/>
    <mergeCell ref="A1077:B1077"/>
    <mergeCell ref="E1077:R1077"/>
    <mergeCell ref="K1065:R1065"/>
    <mergeCell ref="A1067:B1067"/>
    <mergeCell ref="E1067:R1067"/>
    <mergeCell ref="M1069:R1069"/>
    <mergeCell ref="A1071:B1071"/>
    <mergeCell ref="E1071:R1071"/>
    <mergeCell ref="A1090:B1090"/>
    <mergeCell ref="E1090:R1090"/>
    <mergeCell ref="A1091:B1091"/>
    <mergeCell ref="E1091:R1091"/>
    <mergeCell ref="A1092:B1092"/>
    <mergeCell ref="E1092:R1092"/>
    <mergeCell ref="A1087:B1087"/>
    <mergeCell ref="E1087:R1087"/>
    <mergeCell ref="A1088:B1088"/>
    <mergeCell ref="E1088:R1088"/>
    <mergeCell ref="A1089:B1089"/>
    <mergeCell ref="E1089:R1089"/>
    <mergeCell ref="A1084:B1084"/>
    <mergeCell ref="E1084:R1084"/>
    <mergeCell ref="A1085:B1085"/>
    <mergeCell ref="E1085:R1085"/>
    <mergeCell ref="A1086:B1086"/>
    <mergeCell ref="E1086:R1086"/>
    <mergeCell ref="A1104:B1104"/>
    <mergeCell ref="E1104:R1104"/>
    <mergeCell ref="A1105:B1105"/>
    <mergeCell ref="E1105:R1105"/>
    <mergeCell ref="A1106:B1106"/>
    <mergeCell ref="E1106:R1106"/>
    <mergeCell ref="K1097:R1097"/>
    <mergeCell ref="A1099:B1099"/>
    <mergeCell ref="E1099:R1099"/>
    <mergeCell ref="I1101:R1101"/>
    <mergeCell ref="A1103:B1103"/>
    <mergeCell ref="E1103:R1103"/>
    <mergeCell ref="A1093:B1093"/>
    <mergeCell ref="E1093:R1093"/>
    <mergeCell ref="A1094:B1094"/>
    <mergeCell ref="E1094:R1094"/>
    <mergeCell ref="A1095:B1095"/>
    <mergeCell ref="E1095:R1095"/>
    <mergeCell ref="A1121:B1121"/>
    <mergeCell ref="E1121:R1121"/>
    <mergeCell ref="M1123:R1123"/>
    <mergeCell ref="A1125:B1125"/>
    <mergeCell ref="E1125:R1125"/>
    <mergeCell ref="A1126:B1126"/>
    <mergeCell ref="E1126:R1126"/>
    <mergeCell ref="A1115:B1115"/>
    <mergeCell ref="E1115:R1115"/>
    <mergeCell ref="A1116:B1116"/>
    <mergeCell ref="E1116:R1116"/>
    <mergeCell ref="K1118:R1118"/>
    <mergeCell ref="A1120:B1120"/>
    <mergeCell ref="E1120:R1120"/>
    <mergeCell ref="A1107:B1107"/>
    <mergeCell ref="E1107:R1107"/>
    <mergeCell ref="K1109:R1109"/>
    <mergeCell ref="A1111:B1111"/>
    <mergeCell ref="E1111:R1111"/>
    <mergeCell ref="P1113:R1113"/>
    <mergeCell ref="A1141:B1141"/>
    <mergeCell ref="E1141:R1141"/>
    <mergeCell ref="A1142:B1142"/>
    <mergeCell ref="E1142:R1142"/>
    <mergeCell ref="A1143:B1143"/>
    <mergeCell ref="E1143:R1143"/>
    <mergeCell ref="K1134:R1134"/>
    <mergeCell ref="A1136:B1136"/>
    <mergeCell ref="E1136:R1136"/>
    <mergeCell ref="A1137:B1137"/>
    <mergeCell ref="E1137:R1137"/>
    <mergeCell ref="J1139:R1139"/>
    <mergeCell ref="A1127:B1127"/>
    <mergeCell ref="E1127:R1127"/>
    <mergeCell ref="A1128:B1128"/>
    <mergeCell ref="E1128:R1128"/>
    <mergeCell ref="K1130:R1130"/>
    <mergeCell ref="A1132:B1132"/>
    <mergeCell ref="E1132:R1132"/>
    <mergeCell ref="A1150:B1150"/>
    <mergeCell ref="E1150:R1150"/>
    <mergeCell ref="A1151:B1151"/>
    <mergeCell ref="E1151:R1151"/>
    <mergeCell ref="A1152:B1152"/>
    <mergeCell ref="E1152:R1152"/>
    <mergeCell ref="A1147:B1147"/>
    <mergeCell ref="E1147:R1147"/>
    <mergeCell ref="A1148:B1148"/>
    <mergeCell ref="E1148:R1148"/>
    <mergeCell ref="A1149:B1149"/>
    <mergeCell ref="E1149:R1149"/>
    <mergeCell ref="A1144:B1144"/>
    <mergeCell ref="E1144:R1144"/>
    <mergeCell ref="A1145:B1145"/>
    <mergeCell ref="E1145:R1145"/>
    <mergeCell ref="A1146:B1146"/>
    <mergeCell ref="E1146:R1146"/>
    <mergeCell ref="A1159:B1159"/>
    <mergeCell ref="E1159:R1159"/>
    <mergeCell ref="A1160:B1160"/>
    <mergeCell ref="E1160:R1160"/>
    <mergeCell ref="A1161:B1161"/>
    <mergeCell ref="E1161:R1161"/>
    <mergeCell ref="A1156:B1156"/>
    <mergeCell ref="E1156:R1156"/>
    <mergeCell ref="A1157:B1157"/>
    <mergeCell ref="E1157:R1157"/>
    <mergeCell ref="A1158:B1158"/>
    <mergeCell ref="E1158:R1158"/>
    <mergeCell ref="A1153:B1153"/>
    <mergeCell ref="E1153:R1153"/>
    <mergeCell ref="A1154:B1154"/>
    <mergeCell ref="E1154:R1154"/>
    <mergeCell ref="A1155:B1155"/>
    <mergeCell ref="E1155:R1155"/>
    <mergeCell ref="A1173:B1173"/>
    <mergeCell ref="E1173:R1173"/>
    <mergeCell ref="I1175:R1175"/>
    <mergeCell ref="A1177:B1177"/>
    <mergeCell ref="E1177:R1177"/>
    <mergeCell ref="A1178:B1178"/>
    <mergeCell ref="E1178:R1178"/>
    <mergeCell ref="A1165:B1165"/>
    <mergeCell ref="E1165:R1165"/>
    <mergeCell ref="F1167:R1167"/>
    <mergeCell ref="A1169:B1169"/>
    <mergeCell ref="E1169:R1169"/>
    <mergeCell ref="M1171:R1171"/>
    <mergeCell ref="A1162:B1162"/>
    <mergeCell ref="E1162:R1162"/>
    <mergeCell ref="A1163:B1163"/>
    <mergeCell ref="E1163:R1163"/>
    <mergeCell ref="A1164:B1164"/>
    <mergeCell ref="E1164:R1164"/>
    <mergeCell ref="A1185:B1185"/>
    <mergeCell ref="E1185:R1185"/>
    <mergeCell ref="A1186:B1186"/>
    <mergeCell ref="E1186:R1186"/>
    <mergeCell ref="A1187:B1187"/>
    <mergeCell ref="E1187:R1187"/>
    <mergeCell ref="A1182:B1182"/>
    <mergeCell ref="E1182:R1182"/>
    <mergeCell ref="A1183:B1183"/>
    <mergeCell ref="E1183:R1183"/>
    <mergeCell ref="A1184:B1184"/>
    <mergeCell ref="E1184:R1184"/>
    <mergeCell ref="A1179:B1179"/>
    <mergeCell ref="E1179:R1179"/>
    <mergeCell ref="A1180:B1180"/>
    <mergeCell ref="E1180:R1180"/>
    <mergeCell ref="A1181:B1181"/>
    <mergeCell ref="E1181:R1181"/>
    <mergeCell ref="A1194:B1194"/>
    <mergeCell ref="E1194:R1194"/>
    <mergeCell ref="A1195:B1195"/>
    <mergeCell ref="E1195:R1195"/>
    <mergeCell ref="F1197:R1197"/>
    <mergeCell ref="A1199:B1199"/>
    <mergeCell ref="E1199:R1199"/>
    <mergeCell ref="A1191:B1191"/>
    <mergeCell ref="E1191:R1191"/>
    <mergeCell ref="A1192:B1192"/>
    <mergeCell ref="E1192:R1192"/>
    <mergeCell ref="A1193:B1193"/>
    <mergeCell ref="E1193:R1193"/>
    <mergeCell ref="A1188:B1188"/>
    <mergeCell ref="E1188:R1188"/>
    <mergeCell ref="A1189:B1189"/>
    <mergeCell ref="E1189:R1189"/>
    <mergeCell ref="A1190:B1190"/>
    <mergeCell ref="E1190:R1190"/>
    <mergeCell ref="I1217:R1217"/>
    <mergeCell ref="A1219:B1219"/>
    <mergeCell ref="E1219:R1219"/>
    <mergeCell ref="A1220:B1220"/>
    <mergeCell ref="E1220:R1220"/>
    <mergeCell ref="A1221:B1221"/>
    <mergeCell ref="E1221:R1221"/>
    <mergeCell ref="M1209:R1209"/>
    <mergeCell ref="A1211:B1211"/>
    <mergeCell ref="E1211:R1211"/>
    <mergeCell ref="M1213:R1213"/>
    <mergeCell ref="A1215:B1215"/>
    <mergeCell ref="E1215:R1215"/>
    <mergeCell ref="M1201:R1201"/>
    <mergeCell ref="A1203:B1203"/>
    <mergeCell ref="E1203:R1203"/>
    <mergeCell ref="M1205:R1205"/>
    <mergeCell ref="A1207:B1207"/>
    <mergeCell ref="E1207:R1207"/>
    <mergeCell ref="M1234:R1234"/>
    <mergeCell ref="A1236:B1236"/>
    <mergeCell ref="E1236:R1236"/>
    <mergeCell ref="M1238:R1238"/>
    <mergeCell ref="A1240:B1240"/>
    <mergeCell ref="E1240:R1240"/>
    <mergeCell ref="K1226:R1226"/>
    <mergeCell ref="A1228:B1228"/>
    <mergeCell ref="E1228:R1228"/>
    <mergeCell ref="K1230:R1230"/>
    <mergeCell ref="A1232:B1232"/>
    <mergeCell ref="E1232:R1232"/>
    <mergeCell ref="A1222:B1222"/>
    <mergeCell ref="E1222:R1222"/>
    <mergeCell ref="A1223:B1223"/>
    <mergeCell ref="E1223:R1223"/>
    <mergeCell ref="A1224:B1224"/>
    <mergeCell ref="E1224:R1224"/>
    <mergeCell ref="A1255:B1255"/>
    <mergeCell ref="E1255:R1255"/>
    <mergeCell ref="J1257:R1257"/>
    <mergeCell ref="A1259:B1259"/>
    <mergeCell ref="E1259:R1259"/>
    <mergeCell ref="M1261:R1261"/>
    <mergeCell ref="K1248:R1248"/>
    <mergeCell ref="A1250:B1250"/>
    <mergeCell ref="E1250:R1250"/>
    <mergeCell ref="P1252:R1252"/>
    <mergeCell ref="A1254:B1254"/>
    <mergeCell ref="E1254:R1254"/>
    <mergeCell ref="A1241:B1241"/>
    <mergeCell ref="E1241:R1241"/>
    <mergeCell ref="A1242:B1242"/>
    <mergeCell ref="E1242:R1242"/>
    <mergeCell ref="M1244:R1244"/>
    <mergeCell ref="A1246:B1246"/>
    <mergeCell ref="E1246:R1246"/>
    <mergeCell ref="A1275:B1275"/>
    <mergeCell ref="E1275:R1275"/>
    <mergeCell ref="A1276:B1276"/>
    <mergeCell ref="E1276:R1276"/>
    <mergeCell ref="A1277:B1277"/>
    <mergeCell ref="E1277:R1277"/>
    <mergeCell ref="I1270:R1270"/>
    <mergeCell ref="A1272:B1272"/>
    <mergeCell ref="E1272:R1272"/>
    <mergeCell ref="A1273:B1273"/>
    <mergeCell ref="E1273:R1273"/>
    <mergeCell ref="A1274:B1274"/>
    <mergeCell ref="E1274:R1274"/>
    <mergeCell ref="A1263:B1263"/>
    <mergeCell ref="E1263:R1263"/>
    <mergeCell ref="M1265:R1265"/>
    <mergeCell ref="A1267:B1267"/>
    <mergeCell ref="E1267:R1267"/>
    <mergeCell ref="A1268:B1268"/>
    <mergeCell ref="E1268:R1268"/>
    <mergeCell ref="A1284:B1284"/>
    <mergeCell ref="E1284:R1284"/>
    <mergeCell ref="A1285:B1285"/>
    <mergeCell ref="E1285:R1285"/>
    <mergeCell ref="A1286:B1286"/>
    <mergeCell ref="E1286:R1286"/>
    <mergeCell ref="A1281:B1281"/>
    <mergeCell ref="E1281:R1281"/>
    <mergeCell ref="A1282:B1282"/>
    <mergeCell ref="E1282:R1282"/>
    <mergeCell ref="A1283:B1283"/>
    <mergeCell ref="E1283:R1283"/>
    <mergeCell ref="A1278:B1278"/>
    <mergeCell ref="E1278:R1278"/>
    <mergeCell ref="A1279:B1279"/>
    <mergeCell ref="E1279:R1279"/>
    <mergeCell ref="A1280:B1280"/>
    <mergeCell ref="E1280:R1280"/>
    <mergeCell ref="A1293:B1293"/>
    <mergeCell ref="E1293:R1293"/>
    <mergeCell ref="A1294:B1294"/>
    <mergeCell ref="E1294:R1294"/>
    <mergeCell ref="A1295:B1295"/>
    <mergeCell ref="E1295:R1295"/>
    <mergeCell ref="A1290:B1290"/>
    <mergeCell ref="E1290:R1290"/>
    <mergeCell ref="A1291:B1291"/>
    <mergeCell ref="E1291:R1291"/>
    <mergeCell ref="A1292:B1292"/>
    <mergeCell ref="E1292:R1292"/>
    <mergeCell ref="A1287:B1287"/>
    <mergeCell ref="E1287:R1287"/>
    <mergeCell ref="A1288:B1288"/>
    <mergeCell ref="E1288:R1288"/>
    <mergeCell ref="A1289:B1289"/>
    <mergeCell ref="E1289:R1289"/>
    <mergeCell ref="A1305:B1305"/>
    <mergeCell ref="E1305:R1305"/>
    <mergeCell ref="K1307:R1307"/>
    <mergeCell ref="A1309:B1309"/>
    <mergeCell ref="E1309:R1309"/>
    <mergeCell ref="A1310:B1310"/>
    <mergeCell ref="E1310:R1310"/>
    <mergeCell ref="A1299:B1299"/>
    <mergeCell ref="E1299:R1299"/>
    <mergeCell ref="A1300:B1300"/>
    <mergeCell ref="E1300:R1300"/>
    <mergeCell ref="K1302:R1302"/>
    <mergeCell ref="A1304:B1304"/>
    <mergeCell ref="E1304:R1304"/>
    <mergeCell ref="A1296:B1296"/>
    <mergeCell ref="E1296:R1296"/>
    <mergeCell ref="A1297:B1297"/>
    <mergeCell ref="E1297:R1297"/>
    <mergeCell ref="A1298:B1298"/>
    <mergeCell ref="E1298:R1298"/>
    <mergeCell ref="A1317:B1317"/>
    <mergeCell ref="E1317:R1317"/>
    <mergeCell ref="A1318:B1318"/>
    <mergeCell ref="E1318:R1318"/>
    <mergeCell ref="A1319:B1319"/>
    <mergeCell ref="E1319:R1319"/>
    <mergeCell ref="A1314:B1314"/>
    <mergeCell ref="E1314:R1314"/>
    <mergeCell ref="A1315:B1315"/>
    <mergeCell ref="E1315:R1315"/>
    <mergeCell ref="A1316:B1316"/>
    <mergeCell ref="E1316:R1316"/>
    <mergeCell ref="A1311:B1311"/>
    <mergeCell ref="E1311:R1311"/>
    <mergeCell ref="A1312:B1312"/>
    <mergeCell ref="E1312:R1312"/>
    <mergeCell ref="A1313:B1313"/>
    <mergeCell ref="E1313:R1313"/>
    <mergeCell ref="A1326:B1326"/>
    <mergeCell ref="E1326:R1326"/>
    <mergeCell ref="A1327:B1327"/>
    <mergeCell ref="E1327:R1327"/>
    <mergeCell ref="A1328:B1328"/>
    <mergeCell ref="E1328:R1328"/>
    <mergeCell ref="A1323:B1323"/>
    <mergeCell ref="E1323:R1323"/>
    <mergeCell ref="A1324:B1324"/>
    <mergeCell ref="E1324:R1324"/>
    <mergeCell ref="A1325:B1325"/>
    <mergeCell ref="E1325:R1325"/>
    <mergeCell ref="A1320:B1320"/>
    <mergeCell ref="E1320:R1320"/>
    <mergeCell ref="A1321:B1321"/>
    <mergeCell ref="E1321:R1321"/>
    <mergeCell ref="A1322:B1322"/>
    <mergeCell ref="E1322:R1322"/>
    <mergeCell ref="A1335:B1335"/>
    <mergeCell ref="E1335:R1335"/>
    <mergeCell ref="A1336:B1336"/>
    <mergeCell ref="E1336:R1336"/>
    <mergeCell ref="A1337:B1337"/>
    <mergeCell ref="E1337:R1337"/>
    <mergeCell ref="A1332:B1332"/>
    <mergeCell ref="E1332:R1332"/>
    <mergeCell ref="A1333:B1333"/>
    <mergeCell ref="E1333:R1333"/>
    <mergeCell ref="A1334:B1334"/>
    <mergeCell ref="E1334:R1334"/>
    <mergeCell ref="A1329:B1329"/>
    <mergeCell ref="E1329:R1329"/>
    <mergeCell ref="A1330:B1330"/>
    <mergeCell ref="E1330:R1330"/>
    <mergeCell ref="A1331:B1331"/>
    <mergeCell ref="E1331:R1331"/>
    <mergeCell ref="A1344:B1344"/>
    <mergeCell ref="E1344:R1344"/>
    <mergeCell ref="A1345:B1345"/>
    <mergeCell ref="E1345:R1345"/>
    <mergeCell ref="A1346:B1346"/>
    <mergeCell ref="E1346:R1346"/>
    <mergeCell ref="A1341:B1341"/>
    <mergeCell ref="E1341:R1341"/>
    <mergeCell ref="A1342:B1342"/>
    <mergeCell ref="E1342:R1342"/>
    <mergeCell ref="A1343:B1343"/>
    <mergeCell ref="E1343:R1343"/>
    <mergeCell ref="A1338:B1338"/>
    <mergeCell ref="E1338:R1338"/>
    <mergeCell ref="A1339:B1339"/>
    <mergeCell ref="E1339:R1339"/>
    <mergeCell ref="A1340:B1340"/>
    <mergeCell ref="E1340:R1340"/>
    <mergeCell ref="A1353:B1353"/>
    <mergeCell ref="E1353:R1353"/>
    <mergeCell ref="A1354:B1354"/>
    <mergeCell ref="E1354:R1354"/>
    <mergeCell ref="A1355:B1355"/>
    <mergeCell ref="E1355:R1355"/>
    <mergeCell ref="A1350:B1350"/>
    <mergeCell ref="E1350:R1350"/>
    <mergeCell ref="A1351:B1351"/>
    <mergeCell ref="E1351:R1351"/>
    <mergeCell ref="A1352:B1352"/>
    <mergeCell ref="E1352:R1352"/>
    <mergeCell ref="A1347:B1347"/>
    <mergeCell ref="E1347:R1347"/>
    <mergeCell ref="A1348:B1348"/>
    <mergeCell ref="E1348:R1348"/>
    <mergeCell ref="A1349:B1349"/>
    <mergeCell ref="E1349:R1349"/>
    <mergeCell ref="A1367:B1367"/>
    <mergeCell ref="E1367:R1367"/>
    <mergeCell ref="A1368:B1368"/>
    <mergeCell ref="E1368:R1368"/>
    <mergeCell ref="A1369:B1369"/>
    <mergeCell ref="E1369:R1369"/>
    <mergeCell ref="A1359:B1359"/>
    <mergeCell ref="E1359:R1359"/>
    <mergeCell ref="K1361:R1361"/>
    <mergeCell ref="A1363:B1363"/>
    <mergeCell ref="E1363:R1363"/>
    <mergeCell ref="P1365:R1365"/>
    <mergeCell ref="A1356:B1356"/>
    <mergeCell ref="E1356:R1356"/>
    <mergeCell ref="A1357:B1357"/>
    <mergeCell ref="E1357:R1357"/>
    <mergeCell ref="A1358:B1358"/>
    <mergeCell ref="E1358:R1358"/>
    <mergeCell ref="A1379:B1379"/>
    <mergeCell ref="E1379:R1379"/>
    <mergeCell ref="A1380:B1380"/>
    <mergeCell ref="E1380:R1380"/>
    <mergeCell ref="A1381:B1381"/>
    <mergeCell ref="E1381:R1381"/>
    <mergeCell ref="A1376:B1376"/>
    <mergeCell ref="E1376:R1376"/>
    <mergeCell ref="A1377:B1377"/>
    <mergeCell ref="E1377:R1377"/>
    <mergeCell ref="A1378:B1378"/>
    <mergeCell ref="E1378:R1378"/>
    <mergeCell ref="A1370:B1370"/>
    <mergeCell ref="E1370:R1370"/>
    <mergeCell ref="A1371:B1371"/>
    <mergeCell ref="E1371:R1371"/>
    <mergeCell ref="K1373:R1373"/>
    <mergeCell ref="A1375:B1375"/>
    <mergeCell ref="E1375:R1375"/>
    <mergeCell ref="A1388:B1388"/>
    <mergeCell ref="E1388:R1388"/>
    <mergeCell ref="A1389:B1389"/>
    <mergeCell ref="E1389:R1389"/>
    <mergeCell ref="A1390:B1390"/>
    <mergeCell ref="E1390:R1390"/>
    <mergeCell ref="A1385:B1385"/>
    <mergeCell ref="E1385:R1385"/>
    <mergeCell ref="A1386:B1386"/>
    <mergeCell ref="E1386:R1386"/>
    <mergeCell ref="A1387:B1387"/>
    <mergeCell ref="E1387:R1387"/>
    <mergeCell ref="A1382:B1382"/>
    <mergeCell ref="E1382:R1382"/>
    <mergeCell ref="A1383:B1383"/>
    <mergeCell ref="E1383:R1383"/>
    <mergeCell ref="A1384:B1384"/>
    <mergeCell ref="E1384:R1384"/>
    <mergeCell ref="N1401:R1401"/>
    <mergeCell ref="A1403:B1403"/>
    <mergeCell ref="E1403:R1403"/>
    <mergeCell ref="A1404:B1404"/>
    <mergeCell ref="E1404:R1404"/>
    <mergeCell ref="A1405:B1405"/>
    <mergeCell ref="E1405:R1405"/>
    <mergeCell ref="A1394:B1394"/>
    <mergeCell ref="E1394:R1394"/>
    <mergeCell ref="A1395:B1395"/>
    <mergeCell ref="E1395:R1395"/>
    <mergeCell ref="K1397:R1397"/>
    <mergeCell ref="A1399:B1399"/>
    <mergeCell ref="E1399:R1399"/>
    <mergeCell ref="A1391:B1391"/>
    <mergeCell ref="E1391:R1391"/>
    <mergeCell ref="A1392:B1392"/>
    <mergeCell ref="E1392:R1392"/>
    <mergeCell ref="A1393:B1393"/>
    <mergeCell ref="E1393:R1393"/>
    <mergeCell ref="A1412:B1412"/>
    <mergeCell ref="E1412:R1412"/>
    <mergeCell ref="A1413:B1413"/>
    <mergeCell ref="E1413:R1413"/>
    <mergeCell ref="A1414:B1414"/>
    <mergeCell ref="E1414:R1414"/>
    <mergeCell ref="A1409:B1409"/>
    <mergeCell ref="E1409:R1409"/>
    <mergeCell ref="A1410:B1410"/>
    <mergeCell ref="E1410:R1410"/>
    <mergeCell ref="A1411:B1411"/>
    <mergeCell ref="E1411:R1411"/>
    <mergeCell ref="A1406:B1406"/>
    <mergeCell ref="E1406:R1406"/>
    <mergeCell ref="A1407:B1407"/>
    <mergeCell ref="E1407:R1407"/>
    <mergeCell ref="A1408:B1408"/>
    <mergeCell ref="E1408:R1408"/>
    <mergeCell ref="A1424:B1424"/>
    <mergeCell ref="E1424:R1424"/>
    <mergeCell ref="A1425:B1425"/>
    <mergeCell ref="E1425:R1425"/>
    <mergeCell ref="A1426:B1426"/>
    <mergeCell ref="E1426:R1426"/>
    <mergeCell ref="A1421:B1421"/>
    <mergeCell ref="E1421:R1421"/>
    <mergeCell ref="A1422:B1422"/>
    <mergeCell ref="E1422:R1422"/>
    <mergeCell ref="A1423:B1423"/>
    <mergeCell ref="E1423:R1423"/>
    <mergeCell ref="I1416:R1416"/>
    <mergeCell ref="A1418:B1418"/>
    <mergeCell ref="E1418:R1418"/>
    <mergeCell ref="A1419:B1419"/>
    <mergeCell ref="E1419:R1419"/>
    <mergeCell ref="A1420:B1420"/>
    <mergeCell ref="E1420:R1420"/>
    <mergeCell ref="A1443:B1443"/>
    <mergeCell ref="E1443:R1443"/>
    <mergeCell ref="P1445:R1445"/>
    <mergeCell ref="A1447:B1447"/>
    <mergeCell ref="E1447:R1447"/>
    <mergeCell ref="K1449:R1449"/>
    <mergeCell ref="A1435:B1435"/>
    <mergeCell ref="E1435:R1435"/>
    <mergeCell ref="M1437:R1437"/>
    <mergeCell ref="A1439:B1439"/>
    <mergeCell ref="E1439:R1439"/>
    <mergeCell ref="M1441:R1441"/>
    <mergeCell ref="A1427:B1427"/>
    <mergeCell ref="E1427:R1427"/>
    <mergeCell ref="I1429:R1429"/>
    <mergeCell ref="A1431:B1431"/>
    <mergeCell ref="E1431:R1431"/>
    <mergeCell ref="P1433:R1433"/>
    <mergeCell ref="A1465:B1465"/>
    <mergeCell ref="E1465:R1465"/>
    <mergeCell ref="A1466:B1466"/>
    <mergeCell ref="E1466:R1466"/>
    <mergeCell ref="A1467:B1467"/>
    <mergeCell ref="E1467:R1467"/>
    <mergeCell ref="K1458:R1458"/>
    <mergeCell ref="A1460:B1460"/>
    <mergeCell ref="E1460:R1460"/>
    <mergeCell ref="K1462:R1462"/>
    <mergeCell ref="A1464:B1464"/>
    <mergeCell ref="E1464:R1464"/>
    <mergeCell ref="A1451:B1451"/>
    <mergeCell ref="E1451:R1451"/>
    <mergeCell ref="M1453:R1453"/>
    <mergeCell ref="A1455:B1455"/>
    <mergeCell ref="E1455:R1455"/>
    <mergeCell ref="A1456:B1456"/>
    <mergeCell ref="E1456:R1456"/>
    <mergeCell ref="M1483:R1483"/>
    <mergeCell ref="A1485:B1485"/>
    <mergeCell ref="E1485:R1485"/>
    <mergeCell ref="K1487:R1487"/>
    <mergeCell ref="A1489:B1489"/>
    <mergeCell ref="E1489:R1489"/>
    <mergeCell ref="A1476:B1476"/>
    <mergeCell ref="E1476:R1476"/>
    <mergeCell ref="M1478:R1478"/>
    <mergeCell ref="A1480:B1480"/>
    <mergeCell ref="E1480:R1480"/>
    <mergeCell ref="A1481:B1481"/>
    <mergeCell ref="E1481:R1481"/>
    <mergeCell ref="A1468:B1468"/>
    <mergeCell ref="E1468:R1468"/>
    <mergeCell ref="G1470:R1470"/>
    <mergeCell ref="A1472:B1472"/>
    <mergeCell ref="E1472:R1472"/>
    <mergeCell ref="M1474:R1474"/>
    <mergeCell ref="A1496:B1496"/>
    <mergeCell ref="E1496:R1496"/>
    <mergeCell ref="K1498:R1498"/>
    <mergeCell ref="A1500:B1500"/>
    <mergeCell ref="E1500:R1500"/>
    <mergeCell ref="M1502:R1502"/>
    <mergeCell ref="A1493:B1493"/>
    <mergeCell ref="E1493:R1493"/>
    <mergeCell ref="A1494:B1494"/>
    <mergeCell ref="E1494:R1494"/>
    <mergeCell ref="A1495:B1495"/>
    <mergeCell ref="E1495:R1495"/>
    <mergeCell ref="A1490:B1490"/>
    <mergeCell ref="E1490:R1490"/>
    <mergeCell ref="A1491:B1491"/>
    <mergeCell ref="E1491:R1491"/>
    <mergeCell ref="A1492:B1492"/>
    <mergeCell ref="E1492:R1492"/>
    <mergeCell ref="A1520:B1520"/>
    <mergeCell ref="E1520:R1520"/>
    <mergeCell ref="P1522:R1522"/>
    <mergeCell ref="A1524:B1524"/>
    <mergeCell ref="E1524:R1524"/>
    <mergeCell ref="P1526:R1526"/>
    <mergeCell ref="A1512:B1512"/>
    <mergeCell ref="E1512:R1512"/>
    <mergeCell ref="M1514:R1514"/>
    <mergeCell ref="A1516:B1516"/>
    <mergeCell ref="E1516:R1516"/>
    <mergeCell ref="M1518:R1518"/>
    <mergeCell ref="A1504:B1504"/>
    <mergeCell ref="E1504:R1504"/>
    <mergeCell ref="P1506:R1506"/>
    <mergeCell ref="A1508:B1508"/>
    <mergeCell ref="E1508:R1508"/>
    <mergeCell ref="P1510:R1510"/>
    <mergeCell ref="A1539:B1539"/>
    <mergeCell ref="E1539:R1539"/>
    <mergeCell ref="A1540:B1540"/>
    <mergeCell ref="E1540:R1540"/>
    <mergeCell ref="A1541:B1541"/>
    <mergeCell ref="E1541:R1541"/>
    <mergeCell ref="A1536:B1536"/>
    <mergeCell ref="E1536:R1536"/>
    <mergeCell ref="A1537:B1537"/>
    <mergeCell ref="E1537:R1537"/>
    <mergeCell ref="A1538:B1538"/>
    <mergeCell ref="E1538:R1538"/>
    <mergeCell ref="A1528:B1528"/>
    <mergeCell ref="E1528:R1528"/>
    <mergeCell ref="M1530:R1530"/>
    <mergeCell ref="A1532:B1532"/>
    <mergeCell ref="E1532:R1532"/>
    <mergeCell ref="I1534:R1534"/>
    <mergeCell ref="A1553:B1553"/>
    <mergeCell ref="E1553:R1553"/>
    <mergeCell ref="K1555:R1555"/>
    <mergeCell ref="A1557:B1557"/>
    <mergeCell ref="E1557:R1557"/>
    <mergeCell ref="M1559:R1559"/>
    <mergeCell ref="A1550:B1550"/>
    <mergeCell ref="E1550:R1550"/>
    <mergeCell ref="A1551:B1551"/>
    <mergeCell ref="E1551:R1551"/>
    <mergeCell ref="A1552:B1552"/>
    <mergeCell ref="E1552:R1552"/>
    <mergeCell ref="K1543:R1543"/>
    <mergeCell ref="A1545:B1545"/>
    <mergeCell ref="E1545:R1545"/>
    <mergeCell ref="M1547:R1547"/>
    <mergeCell ref="A1549:B1549"/>
    <mergeCell ref="E1549:R1549"/>
    <mergeCell ref="A1572:B1572"/>
    <mergeCell ref="E1572:R1572"/>
    <mergeCell ref="M1574:R1574"/>
    <mergeCell ref="A1576:B1576"/>
    <mergeCell ref="E1576:R1576"/>
    <mergeCell ref="P1578:R1578"/>
    <mergeCell ref="I1565:R1565"/>
    <mergeCell ref="A1567:B1567"/>
    <mergeCell ref="E1567:R1567"/>
    <mergeCell ref="M1569:R1569"/>
    <mergeCell ref="A1571:B1571"/>
    <mergeCell ref="E1571:R1571"/>
    <mergeCell ref="A1561:B1561"/>
    <mergeCell ref="E1561:R1561"/>
    <mergeCell ref="A1562:B1562"/>
    <mergeCell ref="E1562:R1562"/>
    <mergeCell ref="A1563:B1563"/>
    <mergeCell ref="E1563:R1563"/>
    <mergeCell ref="A1592:B1592"/>
    <mergeCell ref="E1592:R1592"/>
    <mergeCell ref="A1593:B1593"/>
    <mergeCell ref="E1593:R1593"/>
    <mergeCell ref="A1594:B1594"/>
    <mergeCell ref="E1594:R1594"/>
    <mergeCell ref="M1587:R1587"/>
    <mergeCell ref="A1589:B1589"/>
    <mergeCell ref="E1589:R1589"/>
    <mergeCell ref="A1590:B1590"/>
    <mergeCell ref="E1590:R1590"/>
    <mergeCell ref="A1591:B1591"/>
    <mergeCell ref="E1591:R1591"/>
    <mergeCell ref="A1580:B1580"/>
    <mergeCell ref="E1580:R1580"/>
    <mergeCell ref="A1581:B1581"/>
    <mergeCell ref="E1581:R1581"/>
    <mergeCell ref="P1583:R1583"/>
    <mergeCell ref="A1585:B1585"/>
    <mergeCell ref="E1585:R1585"/>
    <mergeCell ref="A1606:B1606"/>
    <mergeCell ref="E1606:R1606"/>
    <mergeCell ref="A1607:B1607"/>
    <mergeCell ref="E1607:R1607"/>
    <mergeCell ref="N1609:R1609"/>
    <mergeCell ref="A1611:B1611"/>
    <mergeCell ref="E1611:R1611"/>
    <mergeCell ref="J1599:R1599"/>
    <mergeCell ref="A1601:B1601"/>
    <mergeCell ref="E1601:R1601"/>
    <mergeCell ref="M1603:R1603"/>
    <mergeCell ref="A1605:B1605"/>
    <mergeCell ref="E1605:R1605"/>
    <mergeCell ref="A1595:B1595"/>
    <mergeCell ref="E1595:R1595"/>
    <mergeCell ref="A1596:B1596"/>
    <mergeCell ref="E1596:R1596"/>
    <mergeCell ref="A1597:B1597"/>
    <mergeCell ref="E1597:R1597"/>
    <mergeCell ref="A1624:B1624"/>
    <mergeCell ref="E1624:R1624"/>
    <mergeCell ref="A1625:B1625"/>
    <mergeCell ref="E1625:R1625"/>
    <mergeCell ref="A1626:B1626"/>
    <mergeCell ref="E1626:R1626"/>
    <mergeCell ref="P1619:R1619"/>
    <mergeCell ref="A1621:B1621"/>
    <mergeCell ref="E1621:R1621"/>
    <mergeCell ref="A1622:B1622"/>
    <mergeCell ref="E1622:R1622"/>
    <mergeCell ref="A1623:B1623"/>
    <mergeCell ref="E1623:R1623"/>
    <mergeCell ref="A1612:B1612"/>
    <mergeCell ref="E1612:R1612"/>
    <mergeCell ref="A1613:B1613"/>
    <mergeCell ref="E1613:R1613"/>
    <mergeCell ref="M1615:R1615"/>
    <mergeCell ref="A1617:B1617"/>
    <mergeCell ref="E1617:R1617"/>
    <mergeCell ref="A1641:B1641"/>
    <mergeCell ref="E1641:R1641"/>
    <mergeCell ref="M1643:R1643"/>
    <mergeCell ref="A1645:B1645"/>
    <mergeCell ref="E1645:R1645"/>
    <mergeCell ref="P1647:R1647"/>
    <mergeCell ref="A1635:B1635"/>
    <mergeCell ref="E1635:R1635"/>
    <mergeCell ref="P1637:R1637"/>
    <mergeCell ref="A1639:B1639"/>
    <mergeCell ref="E1639:R1639"/>
    <mergeCell ref="A1640:B1640"/>
    <mergeCell ref="E1640:R1640"/>
    <mergeCell ref="K1628:R1628"/>
    <mergeCell ref="A1630:B1630"/>
    <mergeCell ref="E1630:R1630"/>
    <mergeCell ref="J1632:R1632"/>
    <mergeCell ref="A1634:B1634"/>
    <mergeCell ref="E1634:R1634"/>
    <mergeCell ref="A1658:B1658"/>
    <mergeCell ref="E1658:R1658"/>
    <mergeCell ref="K1660:R1660"/>
    <mergeCell ref="A1662:B1662"/>
    <mergeCell ref="E1662:R1662"/>
    <mergeCell ref="K1664:R1664"/>
    <mergeCell ref="A1652:B1652"/>
    <mergeCell ref="E1652:R1652"/>
    <mergeCell ref="A1653:B1653"/>
    <mergeCell ref="E1653:R1653"/>
    <mergeCell ref="M1655:R1655"/>
    <mergeCell ref="A1657:B1657"/>
    <mergeCell ref="E1657:R1657"/>
    <mergeCell ref="A1649:B1649"/>
    <mergeCell ref="E1649:R1649"/>
    <mergeCell ref="A1650:B1650"/>
    <mergeCell ref="E1650:R1650"/>
    <mergeCell ref="A1651:B1651"/>
    <mergeCell ref="E1651:R1651"/>
    <mergeCell ref="M1676:R1676"/>
    <mergeCell ref="A1678:B1678"/>
    <mergeCell ref="E1678:R1678"/>
    <mergeCell ref="A1679:B1679"/>
    <mergeCell ref="E1679:R1679"/>
    <mergeCell ref="M1681:R1681"/>
    <mergeCell ref="A1669:B1669"/>
    <mergeCell ref="E1669:R1669"/>
    <mergeCell ref="A1670:B1670"/>
    <mergeCell ref="E1670:R1670"/>
    <mergeCell ref="M1672:R1672"/>
    <mergeCell ref="A1674:B1674"/>
    <mergeCell ref="E1674:R1674"/>
    <mergeCell ref="A1666:B1666"/>
    <mergeCell ref="E1666:R1666"/>
    <mergeCell ref="A1667:B1667"/>
    <mergeCell ref="E1667:R1667"/>
    <mergeCell ref="A1668:B1668"/>
    <mergeCell ref="E1668:R1668"/>
    <mergeCell ref="K1693:R1693"/>
    <mergeCell ref="A1695:B1695"/>
    <mergeCell ref="E1695:R1695"/>
    <mergeCell ref="A1696:B1696"/>
    <mergeCell ref="E1696:R1696"/>
    <mergeCell ref="A1697:B1697"/>
    <mergeCell ref="E1697:R1697"/>
    <mergeCell ref="M1687:R1687"/>
    <mergeCell ref="A1689:B1689"/>
    <mergeCell ref="E1689:R1689"/>
    <mergeCell ref="A1690:B1690"/>
    <mergeCell ref="E1690:R1690"/>
    <mergeCell ref="A1691:B1691"/>
    <mergeCell ref="E1691:R1691"/>
    <mergeCell ref="A1683:B1683"/>
    <mergeCell ref="E1683:R1683"/>
    <mergeCell ref="A1684:B1684"/>
    <mergeCell ref="E1684:R1684"/>
    <mergeCell ref="A1685:B1685"/>
    <mergeCell ref="E1685:R1685"/>
    <mergeCell ref="K1713:R1713"/>
    <mergeCell ref="A1715:B1715"/>
    <mergeCell ref="E1715:R1715"/>
    <mergeCell ref="A1716:B1716"/>
    <mergeCell ref="E1716:R1716"/>
    <mergeCell ref="A1717:B1717"/>
    <mergeCell ref="E1717:R1717"/>
    <mergeCell ref="P1705:R1705"/>
    <mergeCell ref="A1707:B1707"/>
    <mergeCell ref="E1707:R1707"/>
    <mergeCell ref="M1709:R1709"/>
    <mergeCell ref="A1711:B1711"/>
    <mergeCell ref="E1711:R1711"/>
    <mergeCell ref="A1698:B1698"/>
    <mergeCell ref="E1698:R1698"/>
    <mergeCell ref="K1700:R1700"/>
    <mergeCell ref="A1702:B1702"/>
    <mergeCell ref="E1702:R1702"/>
    <mergeCell ref="A1703:B1703"/>
    <mergeCell ref="E1703:R1703"/>
    <mergeCell ref="A1732:B1732"/>
    <mergeCell ref="E1732:R1732"/>
    <mergeCell ref="K1734:R1734"/>
    <mergeCell ref="A1736:B1736"/>
    <mergeCell ref="E1736:R1736"/>
    <mergeCell ref="K1738:R1738"/>
    <mergeCell ref="M1725:R1725"/>
    <mergeCell ref="A1727:B1727"/>
    <mergeCell ref="E1727:R1727"/>
    <mergeCell ref="P1729:R1729"/>
    <mergeCell ref="A1731:B1731"/>
    <mergeCell ref="E1731:R1731"/>
    <mergeCell ref="A1718:B1718"/>
    <mergeCell ref="E1718:R1718"/>
    <mergeCell ref="K1720:R1720"/>
    <mergeCell ref="A1722:B1722"/>
    <mergeCell ref="E1722:R1722"/>
    <mergeCell ref="A1723:B1723"/>
    <mergeCell ref="E1723:R1723"/>
    <mergeCell ref="A1746:B1746"/>
    <mergeCell ref="E1746:R1746"/>
    <mergeCell ref="A1747:B1747"/>
    <mergeCell ref="E1747:R1747"/>
    <mergeCell ref="A1748:B1748"/>
    <mergeCell ref="E1748:R1748"/>
    <mergeCell ref="A1743:B1743"/>
    <mergeCell ref="E1743:R1743"/>
    <mergeCell ref="A1744:B1744"/>
    <mergeCell ref="E1744:R1744"/>
    <mergeCell ref="A1745:B1745"/>
    <mergeCell ref="E1745:R1745"/>
    <mergeCell ref="A1740:B1740"/>
    <mergeCell ref="E1740:R1740"/>
    <mergeCell ref="A1741:B1741"/>
    <mergeCell ref="E1741:R1741"/>
    <mergeCell ref="A1742:B1742"/>
    <mergeCell ref="E1742:R1742"/>
    <mergeCell ref="A1755:B1755"/>
    <mergeCell ref="E1755:R1755"/>
    <mergeCell ref="A1756:B1756"/>
    <mergeCell ref="E1756:R1756"/>
    <mergeCell ref="K1758:R1758"/>
    <mergeCell ref="A1760:B1760"/>
    <mergeCell ref="E1760:R1760"/>
    <mergeCell ref="A1752:B1752"/>
    <mergeCell ref="E1752:R1752"/>
    <mergeCell ref="A1753:B1753"/>
    <mergeCell ref="E1753:R1753"/>
    <mergeCell ref="A1754:B1754"/>
    <mergeCell ref="E1754:R1754"/>
    <mergeCell ref="A1749:B1749"/>
    <mergeCell ref="E1749:R1749"/>
    <mergeCell ref="A1750:B1750"/>
    <mergeCell ref="E1750:R1750"/>
    <mergeCell ref="A1751:B1751"/>
    <mergeCell ref="E1751:R1751"/>
    <mergeCell ref="A1773:B1773"/>
    <mergeCell ref="E1773:R1773"/>
    <mergeCell ref="A1774:B1774"/>
    <mergeCell ref="E1774:R1774"/>
    <mergeCell ref="A1775:B1775"/>
    <mergeCell ref="E1775:R1775"/>
    <mergeCell ref="A1767:B1767"/>
    <mergeCell ref="E1767:R1767"/>
    <mergeCell ref="K1769:R1769"/>
    <mergeCell ref="A1771:B1771"/>
    <mergeCell ref="E1771:R1771"/>
    <mergeCell ref="A1772:B1772"/>
    <mergeCell ref="E1772:R1772"/>
    <mergeCell ref="A1761:B1761"/>
    <mergeCell ref="E1761:R1761"/>
    <mergeCell ref="A1762:B1762"/>
    <mergeCell ref="E1762:R1762"/>
    <mergeCell ref="I1764:R1764"/>
    <mergeCell ref="A1766:B1766"/>
    <mergeCell ref="E1766:R1766"/>
    <mergeCell ref="A1793:B1793"/>
    <mergeCell ref="E1793:R1793"/>
    <mergeCell ref="A1794:B1794"/>
    <mergeCell ref="E1794:R1794"/>
    <mergeCell ref="A1795:B1795"/>
    <mergeCell ref="E1795:R1795"/>
    <mergeCell ref="A1784:B1784"/>
    <mergeCell ref="E1784:R1784"/>
    <mergeCell ref="A1785:B1785"/>
    <mergeCell ref="E1785:R1785"/>
    <mergeCell ref="M1787:R1787"/>
    <mergeCell ref="A1789:B1789"/>
    <mergeCell ref="E1789:R1789"/>
    <mergeCell ref="K1777:R1777"/>
    <mergeCell ref="A1779:B1779"/>
    <mergeCell ref="E1779:R1779"/>
    <mergeCell ref="M1781:R1781"/>
    <mergeCell ref="A1783:B1783"/>
    <mergeCell ref="E1783:R1783"/>
    <mergeCell ref="M1809:R1809"/>
    <mergeCell ref="A1811:B1811"/>
    <mergeCell ref="E1811:R1811"/>
    <mergeCell ref="A1812:B1812"/>
    <mergeCell ref="E1812:R1812"/>
    <mergeCell ref="A1813:B1813"/>
    <mergeCell ref="E1813:R1813"/>
    <mergeCell ref="A1802:B1802"/>
    <mergeCell ref="E1802:R1802"/>
    <mergeCell ref="A1803:B1803"/>
    <mergeCell ref="E1803:R1803"/>
    <mergeCell ref="K1805:R1805"/>
    <mergeCell ref="A1807:B1807"/>
    <mergeCell ref="E1807:R1807"/>
    <mergeCell ref="A1796:B1796"/>
    <mergeCell ref="E1796:R1796"/>
    <mergeCell ref="A1797:B1797"/>
    <mergeCell ref="E1797:R1797"/>
    <mergeCell ref="K1799:R1799"/>
    <mergeCell ref="A1801:B1801"/>
    <mergeCell ref="E1801:R1801"/>
    <mergeCell ref="K1824:R1824"/>
    <mergeCell ref="A1826:B1826"/>
    <mergeCell ref="E1826:R1826"/>
    <mergeCell ref="A1827:B1827"/>
    <mergeCell ref="E1827:R1827"/>
    <mergeCell ref="A1828:B1828"/>
    <mergeCell ref="E1828:R1828"/>
    <mergeCell ref="A1820:B1820"/>
    <mergeCell ref="E1820:R1820"/>
    <mergeCell ref="A1821:B1821"/>
    <mergeCell ref="E1821:R1821"/>
    <mergeCell ref="A1822:B1822"/>
    <mergeCell ref="E1822:R1822"/>
    <mergeCell ref="M1815:R1815"/>
    <mergeCell ref="A1817:B1817"/>
    <mergeCell ref="E1817:R1817"/>
    <mergeCell ref="A1818:B1818"/>
    <mergeCell ref="E1818:R1818"/>
    <mergeCell ref="A1819:B1819"/>
    <mergeCell ref="E1819:R1819"/>
    <mergeCell ref="A1838:B1838"/>
    <mergeCell ref="E1838:R1838"/>
    <mergeCell ref="A1839:B1839"/>
    <mergeCell ref="E1839:R1839"/>
    <mergeCell ref="A1840:B1840"/>
    <mergeCell ref="E1840:R1840"/>
    <mergeCell ref="K1833:R1833"/>
    <mergeCell ref="A1835:B1835"/>
    <mergeCell ref="E1835:R1835"/>
    <mergeCell ref="A1836:B1836"/>
    <mergeCell ref="E1836:R1836"/>
    <mergeCell ref="A1837:B1837"/>
    <mergeCell ref="E1837:R1837"/>
    <mergeCell ref="A1829:B1829"/>
    <mergeCell ref="E1829:R1829"/>
    <mergeCell ref="A1830:B1830"/>
    <mergeCell ref="E1830:R1830"/>
    <mergeCell ref="A1831:B1831"/>
    <mergeCell ref="E1831:R1831"/>
    <mergeCell ref="A1847:B1847"/>
    <mergeCell ref="E1847:R1847"/>
    <mergeCell ref="K1849:R1849"/>
    <mergeCell ref="A1851:B1851"/>
    <mergeCell ref="E1851:R1851"/>
    <mergeCell ref="P1853:R1853"/>
    <mergeCell ref="A1844:B1844"/>
    <mergeCell ref="E1844:R1844"/>
    <mergeCell ref="A1845:B1845"/>
    <mergeCell ref="E1845:R1845"/>
    <mergeCell ref="A1846:B1846"/>
    <mergeCell ref="E1846:R1846"/>
    <mergeCell ref="A1841:B1841"/>
    <mergeCell ref="E1841:R1841"/>
    <mergeCell ref="A1842:B1842"/>
    <mergeCell ref="E1842:R1842"/>
    <mergeCell ref="A1843:B1843"/>
    <mergeCell ref="E1843:R1843"/>
    <mergeCell ref="A1867:B1867"/>
    <mergeCell ref="E1867:R1867"/>
    <mergeCell ref="A1868:B1868"/>
    <mergeCell ref="E1868:R1868"/>
    <mergeCell ref="A1869:B1869"/>
    <mergeCell ref="E1869:R1869"/>
    <mergeCell ref="A1861:B1861"/>
    <mergeCell ref="E1861:R1861"/>
    <mergeCell ref="A1862:B1862"/>
    <mergeCell ref="E1862:R1862"/>
    <mergeCell ref="K1864:R1864"/>
    <mergeCell ref="A1866:B1866"/>
    <mergeCell ref="E1866:R1866"/>
    <mergeCell ref="A1855:B1855"/>
    <mergeCell ref="E1855:R1855"/>
    <mergeCell ref="M1857:R1857"/>
    <mergeCell ref="A1859:B1859"/>
    <mergeCell ref="E1859:R1859"/>
    <mergeCell ref="A1860:B1860"/>
    <mergeCell ref="E1860:R1860"/>
    <mergeCell ref="M1885:R1885"/>
    <mergeCell ref="A1887:B1887"/>
    <mergeCell ref="E1887:R1887"/>
    <mergeCell ref="A1888:B1888"/>
    <mergeCell ref="E1888:R1888"/>
    <mergeCell ref="A1889:B1889"/>
    <mergeCell ref="E1889:R1889"/>
    <mergeCell ref="A1878:B1878"/>
    <mergeCell ref="E1878:R1878"/>
    <mergeCell ref="K1880:R1880"/>
    <mergeCell ref="A1882:B1882"/>
    <mergeCell ref="E1882:R1882"/>
    <mergeCell ref="A1883:B1883"/>
    <mergeCell ref="E1883:R1883"/>
    <mergeCell ref="A1870:B1870"/>
    <mergeCell ref="E1870:R1870"/>
    <mergeCell ref="M1872:R1872"/>
    <mergeCell ref="A1874:B1874"/>
    <mergeCell ref="E1874:R1874"/>
    <mergeCell ref="K1876:R1876"/>
    <mergeCell ref="A1904:B1904"/>
    <mergeCell ref="E1904:R1904"/>
    <mergeCell ref="A1905:B1905"/>
    <mergeCell ref="E1905:R1905"/>
    <mergeCell ref="A1906:B1906"/>
    <mergeCell ref="E1906:R1906"/>
    <mergeCell ref="M1897:R1897"/>
    <mergeCell ref="A1899:B1899"/>
    <mergeCell ref="E1899:R1899"/>
    <mergeCell ref="A1900:B1900"/>
    <mergeCell ref="E1900:R1900"/>
    <mergeCell ref="K1902:R1902"/>
    <mergeCell ref="A1890:B1890"/>
    <mergeCell ref="E1890:R1890"/>
    <mergeCell ref="J1892:R1892"/>
    <mergeCell ref="A1894:B1894"/>
    <mergeCell ref="E1894:R1894"/>
    <mergeCell ref="A1895:B1895"/>
    <mergeCell ref="E1895:R1895"/>
    <mergeCell ref="A1913:B1913"/>
    <mergeCell ref="E1913:R1913"/>
    <mergeCell ref="A1914:B1914"/>
    <mergeCell ref="E1914:R1914"/>
    <mergeCell ref="A1915:B1915"/>
    <mergeCell ref="E1915:R1915"/>
    <mergeCell ref="A1910:B1910"/>
    <mergeCell ref="E1910:R1910"/>
    <mergeCell ref="A1911:B1911"/>
    <mergeCell ref="E1911:R1911"/>
    <mergeCell ref="A1912:B1912"/>
    <mergeCell ref="E1912:R1912"/>
    <mergeCell ref="A1907:B1907"/>
    <mergeCell ref="E1907:R1907"/>
    <mergeCell ref="A1908:B1908"/>
    <mergeCell ref="E1908:R1908"/>
    <mergeCell ref="A1909:B1909"/>
    <mergeCell ref="E1909:R1909"/>
    <mergeCell ref="A1922:B1922"/>
    <mergeCell ref="E1922:R1922"/>
    <mergeCell ref="A1923:B1923"/>
    <mergeCell ref="E1923:R1923"/>
    <mergeCell ref="I1925:R1925"/>
    <mergeCell ref="A1927:B1927"/>
    <mergeCell ref="E1927:R1927"/>
    <mergeCell ref="A1919:B1919"/>
    <mergeCell ref="E1919:R1919"/>
    <mergeCell ref="A1920:B1920"/>
    <mergeCell ref="E1920:R1920"/>
    <mergeCell ref="A1921:B1921"/>
    <mergeCell ref="E1921:R1921"/>
    <mergeCell ref="A1916:B1916"/>
    <mergeCell ref="E1916:R1916"/>
    <mergeCell ref="A1917:B1917"/>
    <mergeCell ref="E1917:R1917"/>
    <mergeCell ref="A1918:B1918"/>
    <mergeCell ref="E1918:R1918"/>
    <mergeCell ref="A1942:B1942"/>
    <mergeCell ref="E1942:R1942"/>
    <mergeCell ref="A1943:B1943"/>
    <mergeCell ref="E1943:R1943"/>
    <mergeCell ref="K1945:R1945"/>
    <mergeCell ref="A1947:B1947"/>
    <mergeCell ref="E1947:R1947"/>
    <mergeCell ref="A1936:B1936"/>
    <mergeCell ref="E1936:R1936"/>
    <mergeCell ref="K1938:R1938"/>
    <mergeCell ref="A1940:B1940"/>
    <mergeCell ref="E1940:R1940"/>
    <mergeCell ref="A1941:B1941"/>
    <mergeCell ref="E1941:R1941"/>
    <mergeCell ref="P1929:R1929"/>
    <mergeCell ref="A1931:B1931"/>
    <mergeCell ref="E1931:R1931"/>
    <mergeCell ref="P1933:R1933"/>
    <mergeCell ref="A1935:B1935"/>
    <mergeCell ref="E1935:R1935"/>
    <mergeCell ref="A1954:B1954"/>
    <mergeCell ref="E1954:R1954"/>
    <mergeCell ref="K1956:R1956"/>
    <mergeCell ref="A1958:B1958"/>
    <mergeCell ref="E1958:R1958"/>
    <mergeCell ref="M1960:R1960"/>
    <mergeCell ref="A1951:B1951"/>
    <mergeCell ref="E1951:R1951"/>
    <mergeCell ref="A1952:B1952"/>
    <mergeCell ref="E1952:R1952"/>
    <mergeCell ref="A1953:B1953"/>
    <mergeCell ref="E1953:R1953"/>
    <mergeCell ref="A1948:B1948"/>
    <mergeCell ref="E1948:R1948"/>
    <mergeCell ref="A1949:B1949"/>
    <mergeCell ref="E1949:R1949"/>
    <mergeCell ref="A1950:B1950"/>
    <mergeCell ref="E1950:R1950"/>
    <mergeCell ref="A1968:B1968"/>
    <mergeCell ref="E1968:R1968"/>
    <mergeCell ref="A1969:B1969"/>
    <mergeCell ref="E1969:R1969"/>
    <mergeCell ref="I1971:R1971"/>
    <mergeCell ref="A1973:B1973"/>
    <mergeCell ref="E1973:R1973"/>
    <mergeCell ref="A1965:B1965"/>
    <mergeCell ref="E1965:R1965"/>
    <mergeCell ref="A1966:B1966"/>
    <mergeCell ref="E1966:R1966"/>
    <mergeCell ref="A1967:B1967"/>
    <mergeCell ref="E1967:R1967"/>
    <mergeCell ref="A1962:B1962"/>
    <mergeCell ref="E1962:R1962"/>
    <mergeCell ref="A1963:B1963"/>
    <mergeCell ref="E1963:R1963"/>
    <mergeCell ref="A1964:B1964"/>
    <mergeCell ref="E1964:R1964"/>
    <mergeCell ref="A1988:B1988"/>
    <mergeCell ref="E1988:R1988"/>
    <mergeCell ref="K1990:R1990"/>
    <mergeCell ref="A1992:B1992"/>
    <mergeCell ref="E1992:R1992"/>
    <mergeCell ref="A1993:B1993"/>
    <mergeCell ref="E1993:R1993"/>
    <mergeCell ref="A1982:B1982"/>
    <mergeCell ref="E1982:R1982"/>
    <mergeCell ref="P1984:R1984"/>
    <mergeCell ref="A1986:B1986"/>
    <mergeCell ref="E1986:R1986"/>
    <mergeCell ref="A1987:B1987"/>
    <mergeCell ref="E1987:R1987"/>
    <mergeCell ref="A1974:B1974"/>
    <mergeCell ref="E1974:R1974"/>
    <mergeCell ref="K1976:R1976"/>
    <mergeCell ref="A1978:B1978"/>
    <mergeCell ref="E1978:R1978"/>
    <mergeCell ref="K1980:R1980"/>
    <mergeCell ref="A2000:B2000"/>
    <mergeCell ref="E2000:R2000"/>
    <mergeCell ref="A2001:B2001"/>
    <mergeCell ref="E2001:R2001"/>
    <mergeCell ref="K2003:R2003"/>
    <mergeCell ref="A2005:B2005"/>
    <mergeCell ref="E2005:R2005"/>
    <mergeCell ref="A1997:B1997"/>
    <mergeCell ref="E1997:R1997"/>
    <mergeCell ref="A1998:B1998"/>
    <mergeCell ref="E1998:R1998"/>
    <mergeCell ref="A1999:B1999"/>
    <mergeCell ref="E1999:R1999"/>
    <mergeCell ref="A1994:B1994"/>
    <mergeCell ref="E1994:R1994"/>
    <mergeCell ref="A1995:B1995"/>
    <mergeCell ref="E1995:R1995"/>
    <mergeCell ref="A1996:B1996"/>
    <mergeCell ref="E1996:R1996"/>
    <mergeCell ref="A2017:B2017"/>
    <mergeCell ref="E2017:R2017"/>
    <mergeCell ref="A2018:B2018"/>
    <mergeCell ref="E2018:R2018"/>
    <mergeCell ref="A2019:B2019"/>
    <mergeCell ref="E2019:R2019"/>
    <mergeCell ref="A2014:B2014"/>
    <mergeCell ref="E2014:R2014"/>
    <mergeCell ref="A2015:B2015"/>
    <mergeCell ref="E2015:R2015"/>
    <mergeCell ref="A2016:B2016"/>
    <mergeCell ref="E2016:R2016"/>
    <mergeCell ref="P2007:R2007"/>
    <mergeCell ref="A2009:B2009"/>
    <mergeCell ref="E2009:R2009"/>
    <mergeCell ref="A2010:B2010"/>
    <mergeCell ref="E2010:R2010"/>
    <mergeCell ref="K2012:R2012"/>
    <mergeCell ref="A2026:B2026"/>
    <mergeCell ref="E2026:R2026"/>
    <mergeCell ref="A2027:B2027"/>
    <mergeCell ref="E2027:R2027"/>
    <mergeCell ref="A2028:B2028"/>
    <mergeCell ref="E2028:R2028"/>
    <mergeCell ref="A2023:B2023"/>
    <mergeCell ref="E2023:R2023"/>
    <mergeCell ref="A2024:B2024"/>
    <mergeCell ref="E2024:R2024"/>
    <mergeCell ref="A2025:B2025"/>
    <mergeCell ref="E2025:R2025"/>
    <mergeCell ref="A2020:B2020"/>
    <mergeCell ref="E2020:R2020"/>
    <mergeCell ref="A2021:B2021"/>
    <mergeCell ref="E2021:R2021"/>
    <mergeCell ref="A2022:B2022"/>
    <mergeCell ref="E2022:R2022"/>
    <mergeCell ref="A2035:B2035"/>
    <mergeCell ref="E2035:R2035"/>
    <mergeCell ref="A2036:B2036"/>
    <mergeCell ref="E2036:R2036"/>
    <mergeCell ref="A2037:B2037"/>
    <mergeCell ref="E2037:R2037"/>
    <mergeCell ref="A2032:B2032"/>
    <mergeCell ref="E2032:R2032"/>
    <mergeCell ref="A2033:B2033"/>
    <mergeCell ref="E2033:R2033"/>
    <mergeCell ref="A2034:B2034"/>
    <mergeCell ref="E2034:R2034"/>
    <mergeCell ref="A2029:B2029"/>
    <mergeCell ref="E2029:R2029"/>
    <mergeCell ref="A2030:B2030"/>
    <mergeCell ref="E2030:R2030"/>
    <mergeCell ref="A2031:B2031"/>
    <mergeCell ref="E2031:R2031"/>
    <mergeCell ref="A2044:B2044"/>
    <mergeCell ref="E2044:R2044"/>
    <mergeCell ref="A2045:B2045"/>
    <mergeCell ref="E2045:R2045"/>
    <mergeCell ref="A2046:B2046"/>
    <mergeCell ref="E2046:R2046"/>
    <mergeCell ref="A2041:B2041"/>
    <mergeCell ref="E2041:R2041"/>
    <mergeCell ref="A2042:B2042"/>
    <mergeCell ref="E2042:R2042"/>
    <mergeCell ref="A2043:B2043"/>
    <mergeCell ref="E2043:R2043"/>
    <mergeCell ref="A2038:B2038"/>
    <mergeCell ref="E2038:R2038"/>
    <mergeCell ref="A2039:B2039"/>
    <mergeCell ref="E2039:R2039"/>
    <mergeCell ref="A2040:B2040"/>
    <mergeCell ref="E2040:R2040"/>
    <mergeCell ref="M2062:R2062"/>
    <mergeCell ref="A2064:B2064"/>
    <mergeCell ref="E2064:R2064"/>
    <mergeCell ref="A2065:B2065"/>
    <mergeCell ref="E2065:R2065"/>
    <mergeCell ref="A2066:B2066"/>
    <mergeCell ref="E2066:R2066"/>
    <mergeCell ref="A2055:B2055"/>
    <mergeCell ref="E2055:R2055"/>
    <mergeCell ref="A2056:B2056"/>
    <mergeCell ref="E2056:R2056"/>
    <mergeCell ref="M2058:R2058"/>
    <mergeCell ref="A2060:B2060"/>
    <mergeCell ref="E2060:R2060"/>
    <mergeCell ref="A2047:B2047"/>
    <mergeCell ref="E2047:R2047"/>
    <mergeCell ref="I2049:R2049"/>
    <mergeCell ref="A2051:B2051"/>
    <mergeCell ref="E2051:R2051"/>
    <mergeCell ref="K2053:R2053"/>
    <mergeCell ref="A2081:B2081"/>
    <mergeCell ref="E2081:R2081"/>
    <mergeCell ref="A2082:B2082"/>
    <mergeCell ref="E2082:R2082"/>
    <mergeCell ref="A2083:B2083"/>
    <mergeCell ref="E2083:R2083"/>
    <mergeCell ref="A2075:B2075"/>
    <mergeCell ref="E2075:R2075"/>
    <mergeCell ref="A2076:B2076"/>
    <mergeCell ref="E2076:R2076"/>
    <mergeCell ref="I2078:R2078"/>
    <mergeCell ref="A2080:B2080"/>
    <mergeCell ref="E2080:R2080"/>
    <mergeCell ref="M2068:R2068"/>
    <mergeCell ref="A2070:B2070"/>
    <mergeCell ref="E2070:R2070"/>
    <mergeCell ref="A2071:B2071"/>
    <mergeCell ref="E2071:R2071"/>
    <mergeCell ref="M2073:R2073"/>
    <mergeCell ref="A2090:B2090"/>
    <mergeCell ref="E2090:R2090"/>
    <mergeCell ref="M2092:R2092"/>
    <mergeCell ref="A2094:B2094"/>
    <mergeCell ref="E2094:R2094"/>
    <mergeCell ref="N2096:R2096"/>
    <mergeCell ref="A2087:B2087"/>
    <mergeCell ref="E2087:R2087"/>
    <mergeCell ref="A2088:B2088"/>
    <mergeCell ref="E2088:R2088"/>
    <mergeCell ref="A2089:B2089"/>
    <mergeCell ref="E2089:R2089"/>
    <mergeCell ref="A2084:B2084"/>
    <mergeCell ref="E2084:R2084"/>
    <mergeCell ref="A2085:B2085"/>
    <mergeCell ref="E2085:R2085"/>
    <mergeCell ref="A2086:B2086"/>
    <mergeCell ref="E2086:R2086"/>
    <mergeCell ref="M2108:R2108"/>
    <mergeCell ref="A2110:B2110"/>
    <mergeCell ref="E2110:R2110"/>
    <mergeCell ref="A2111:B2111"/>
    <mergeCell ref="E2111:R2111"/>
    <mergeCell ref="P2113:R2113"/>
    <mergeCell ref="A2104:B2104"/>
    <mergeCell ref="E2104:R2104"/>
    <mergeCell ref="A2105:B2105"/>
    <mergeCell ref="E2105:R2105"/>
    <mergeCell ref="A2106:B2106"/>
    <mergeCell ref="E2106:R2106"/>
    <mergeCell ref="A2098:B2098"/>
    <mergeCell ref="E2098:R2098"/>
    <mergeCell ref="M2100:R2100"/>
    <mergeCell ref="A2102:B2102"/>
    <mergeCell ref="E2102:R2102"/>
    <mergeCell ref="A2103:B2103"/>
    <mergeCell ref="E2103:R2103"/>
    <mergeCell ref="A2126:B2126"/>
    <mergeCell ref="E2126:R2126"/>
    <mergeCell ref="A2127:B2127"/>
    <mergeCell ref="E2127:R2127"/>
    <mergeCell ref="A2128:B2128"/>
    <mergeCell ref="E2128:R2128"/>
    <mergeCell ref="A2118:B2118"/>
    <mergeCell ref="E2118:R2118"/>
    <mergeCell ref="M2120:R2120"/>
    <mergeCell ref="A2122:B2122"/>
    <mergeCell ref="E2122:R2122"/>
    <mergeCell ref="K2124:R2124"/>
    <mergeCell ref="A2115:B2115"/>
    <mergeCell ref="E2115:R2115"/>
    <mergeCell ref="A2116:B2116"/>
    <mergeCell ref="E2116:R2116"/>
    <mergeCell ref="A2117:B2117"/>
    <mergeCell ref="E2117:R2117"/>
    <mergeCell ref="A2135:B2135"/>
    <mergeCell ref="E2135:R2135"/>
    <mergeCell ref="A2136:B2136"/>
    <mergeCell ref="E2136:R2136"/>
    <mergeCell ref="A2137:B2137"/>
    <mergeCell ref="E2137:R2137"/>
    <mergeCell ref="A2132:B2132"/>
    <mergeCell ref="E2132:R2132"/>
    <mergeCell ref="A2133:B2133"/>
    <mergeCell ref="E2133:R2133"/>
    <mergeCell ref="A2134:B2134"/>
    <mergeCell ref="E2134:R2134"/>
    <mergeCell ref="A2129:B2129"/>
    <mergeCell ref="E2129:R2129"/>
    <mergeCell ref="A2130:B2130"/>
    <mergeCell ref="E2130:R2130"/>
    <mergeCell ref="A2131:B2131"/>
    <mergeCell ref="E2131:R2131"/>
    <mergeCell ref="A2149:B2149"/>
    <mergeCell ref="E2149:R2149"/>
    <mergeCell ref="M2151:R2151"/>
    <mergeCell ref="A2153:B2153"/>
    <mergeCell ref="E2153:R2153"/>
    <mergeCell ref="A2154:B2154"/>
    <mergeCell ref="E2154:R2154"/>
    <mergeCell ref="A2141:B2141"/>
    <mergeCell ref="E2141:R2141"/>
    <mergeCell ref="K2143:R2143"/>
    <mergeCell ref="A2145:B2145"/>
    <mergeCell ref="E2145:R2145"/>
    <mergeCell ref="M2147:R2147"/>
    <mergeCell ref="A2138:B2138"/>
    <mergeCell ref="E2138:R2138"/>
    <mergeCell ref="A2139:B2139"/>
    <mergeCell ref="E2139:R2139"/>
    <mergeCell ref="A2140:B2140"/>
    <mergeCell ref="E2140:R2140"/>
    <mergeCell ref="I2170:R2170"/>
    <mergeCell ref="A2172:B2172"/>
    <mergeCell ref="E2172:R2172"/>
    <mergeCell ref="P2174:R2174"/>
    <mergeCell ref="A2176:B2176"/>
    <mergeCell ref="E2176:R2176"/>
    <mergeCell ref="A2163:B2163"/>
    <mergeCell ref="E2163:R2163"/>
    <mergeCell ref="A2164:B2164"/>
    <mergeCell ref="E2164:R2164"/>
    <mergeCell ref="I2166:R2166"/>
    <mergeCell ref="A2168:B2168"/>
    <mergeCell ref="E2168:R2168"/>
    <mergeCell ref="A2155:B2155"/>
    <mergeCell ref="E2155:R2155"/>
    <mergeCell ref="K2157:R2157"/>
    <mergeCell ref="A2159:B2159"/>
    <mergeCell ref="E2159:R2159"/>
    <mergeCell ref="P2161:R2161"/>
    <mergeCell ref="K2192:R2192"/>
    <mergeCell ref="A2194:B2194"/>
    <mergeCell ref="E2194:R2194"/>
    <mergeCell ref="K2196:R2196"/>
    <mergeCell ref="A2198:B2198"/>
    <mergeCell ref="E2198:R2198"/>
    <mergeCell ref="A2185:B2185"/>
    <mergeCell ref="E2185:R2185"/>
    <mergeCell ref="A2186:B2186"/>
    <mergeCell ref="E2186:R2186"/>
    <mergeCell ref="M2188:R2188"/>
    <mergeCell ref="A2190:B2190"/>
    <mergeCell ref="E2190:R2190"/>
    <mergeCell ref="Q2178:R2178"/>
    <mergeCell ref="A2180:B2180"/>
    <mergeCell ref="E2180:R2180"/>
    <mergeCell ref="A2181:B2181"/>
    <mergeCell ref="E2181:R2181"/>
    <mergeCell ref="M2183:R2183"/>
    <mergeCell ref="A2211:B2211"/>
    <mergeCell ref="E2211:R2211"/>
    <mergeCell ref="K2213:R2213"/>
    <mergeCell ref="A2215:B2215"/>
    <mergeCell ref="E2215:R2215"/>
    <mergeCell ref="K2217:R2217"/>
    <mergeCell ref="L2206:R2206"/>
    <mergeCell ref="A2208:B2208"/>
    <mergeCell ref="E2208:R2208"/>
    <mergeCell ref="A2209:B2209"/>
    <mergeCell ref="E2209:R2209"/>
    <mergeCell ref="A2210:B2210"/>
    <mergeCell ref="E2210:R2210"/>
    <mergeCell ref="A2199:B2199"/>
    <mergeCell ref="E2199:R2199"/>
    <mergeCell ref="N2201:R2201"/>
    <mergeCell ref="A2203:B2203"/>
    <mergeCell ref="E2203:R2203"/>
    <mergeCell ref="A2204:B2204"/>
    <mergeCell ref="E2204:R2204"/>
    <mergeCell ref="A2235:B2235"/>
    <mergeCell ref="E2235:R2235"/>
    <mergeCell ref="P2237:R2237"/>
    <mergeCell ref="A2239:B2239"/>
    <mergeCell ref="E2239:R2239"/>
    <mergeCell ref="P2241:R2241"/>
    <mergeCell ref="A2227:B2227"/>
    <mergeCell ref="E2227:R2227"/>
    <mergeCell ref="K2229:R2229"/>
    <mergeCell ref="A2231:B2231"/>
    <mergeCell ref="E2231:R2231"/>
    <mergeCell ref="M2233:R2233"/>
    <mergeCell ref="A2219:B2219"/>
    <mergeCell ref="E2219:R2219"/>
    <mergeCell ref="M2221:R2221"/>
    <mergeCell ref="A2223:B2223"/>
    <mergeCell ref="E2223:R2223"/>
    <mergeCell ref="M2225:R2225"/>
    <mergeCell ref="M2258:R2258"/>
    <mergeCell ref="A2260:B2260"/>
    <mergeCell ref="E2260:R2260"/>
    <mergeCell ref="P2262:R2262"/>
    <mergeCell ref="A2264:B2264"/>
    <mergeCell ref="E2264:R2264"/>
    <mergeCell ref="A2251:B2251"/>
    <mergeCell ref="E2251:R2251"/>
    <mergeCell ref="A2252:B2252"/>
    <mergeCell ref="E2252:R2252"/>
    <mergeCell ref="M2254:R2254"/>
    <mergeCell ref="A2256:B2256"/>
    <mergeCell ref="E2256:R2256"/>
    <mergeCell ref="A2243:B2243"/>
    <mergeCell ref="E2243:R2243"/>
    <mergeCell ref="M2245:R2245"/>
    <mergeCell ref="A2247:B2247"/>
    <mergeCell ref="E2247:R2247"/>
    <mergeCell ref="P2249:R2249"/>
    <mergeCell ref="A2279:B2279"/>
    <mergeCell ref="E2279:R2279"/>
    <mergeCell ref="A2280:B2280"/>
    <mergeCell ref="E2280:R2280"/>
    <mergeCell ref="A2281:B2281"/>
    <mergeCell ref="E2281:R2281"/>
    <mergeCell ref="M2274:R2274"/>
    <mergeCell ref="A2276:B2276"/>
    <mergeCell ref="E2276:R2276"/>
    <mergeCell ref="A2277:B2277"/>
    <mergeCell ref="E2277:R2277"/>
    <mergeCell ref="A2278:B2278"/>
    <mergeCell ref="E2278:R2278"/>
    <mergeCell ref="I2266:R2266"/>
    <mergeCell ref="A2268:B2268"/>
    <mergeCell ref="E2268:R2268"/>
    <mergeCell ref="I2270:R2270"/>
    <mergeCell ref="A2272:B2272"/>
    <mergeCell ref="E2272:R2272"/>
    <mergeCell ref="A2294:B2294"/>
    <mergeCell ref="E2294:R2294"/>
    <mergeCell ref="M2296:R2296"/>
    <mergeCell ref="A2298:B2298"/>
    <mergeCell ref="E2298:R2298"/>
    <mergeCell ref="K2300:R2300"/>
    <mergeCell ref="A2288:B2288"/>
    <mergeCell ref="E2288:R2288"/>
    <mergeCell ref="A2289:B2289"/>
    <mergeCell ref="E2289:R2289"/>
    <mergeCell ref="K2291:R2291"/>
    <mergeCell ref="A2293:B2293"/>
    <mergeCell ref="E2293:R2293"/>
    <mergeCell ref="K2283:R2283"/>
    <mergeCell ref="A2285:B2285"/>
    <mergeCell ref="E2285:R2285"/>
    <mergeCell ref="A2286:B2286"/>
    <mergeCell ref="E2286:R2286"/>
    <mergeCell ref="A2287:B2287"/>
    <mergeCell ref="E2287:R2287"/>
    <mergeCell ref="A2313:B2313"/>
    <mergeCell ref="E2313:R2313"/>
    <mergeCell ref="K2315:R2315"/>
    <mergeCell ref="A2317:B2317"/>
    <mergeCell ref="E2317:R2317"/>
    <mergeCell ref="A2318:B2318"/>
    <mergeCell ref="E2318:R2318"/>
    <mergeCell ref="A2310:B2310"/>
    <mergeCell ref="E2310:R2310"/>
    <mergeCell ref="A2311:B2311"/>
    <mergeCell ref="E2311:R2311"/>
    <mergeCell ref="A2312:B2312"/>
    <mergeCell ref="E2312:R2312"/>
    <mergeCell ref="A2302:B2302"/>
    <mergeCell ref="E2302:R2302"/>
    <mergeCell ref="M2304:R2304"/>
    <mergeCell ref="A2306:B2306"/>
    <mergeCell ref="E2306:R2306"/>
    <mergeCell ref="P2308:R2308"/>
    <mergeCell ref="M2329:R2329"/>
    <mergeCell ref="A2331:B2331"/>
    <mergeCell ref="E2331:R2331"/>
    <mergeCell ref="M2333:R2333"/>
    <mergeCell ref="A2335:B2335"/>
    <mergeCell ref="E2335:R2335"/>
    <mergeCell ref="A2322:B2322"/>
    <mergeCell ref="E2322:R2322"/>
    <mergeCell ref="A2323:B2323"/>
    <mergeCell ref="E2323:R2323"/>
    <mergeCell ref="M2325:R2325"/>
    <mergeCell ref="A2327:B2327"/>
    <mergeCell ref="E2327:R2327"/>
    <mergeCell ref="A2319:B2319"/>
    <mergeCell ref="E2319:R2319"/>
    <mergeCell ref="A2320:B2320"/>
    <mergeCell ref="E2320:R2320"/>
    <mergeCell ref="A2321:B2321"/>
    <mergeCell ref="E2321:R2321"/>
    <mergeCell ref="A2356:B2356"/>
    <mergeCell ref="E2356:R2356"/>
    <mergeCell ref="A2357:B2357"/>
    <mergeCell ref="E2357:R2357"/>
    <mergeCell ref="A2358:B2358"/>
    <mergeCell ref="E2358:R2358"/>
    <mergeCell ref="K2345:R2345"/>
    <mergeCell ref="A2347:B2347"/>
    <mergeCell ref="E2347:R2347"/>
    <mergeCell ref="A2351:B2351"/>
    <mergeCell ref="E2351:R2351"/>
    <mergeCell ref="A2355:B2355"/>
    <mergeCell ref="E2355:R2355"/>
    <mergeCell ref="L2337:R2337"/>
    <mergeCell ref="A2339:B2339"/>
    <mergeCell ref="E2339:R2339"/>
    <mergeCell ref="M2341:R2341"/>
    <mergeCell ref="A2343:B2343"/>
    <mergeCell ref="E2343:R2343"/>
    <mergeCell ref="A2368:B2368"/>
    <mergeCell ref="E2368:R2368"/>
    <mergeCell ref="M2370:R2370"/>
    <mergeCell ref="A2372:B2372"/>
    <mergeCell ref="E2372:R2372"/>
    <mergeCell ref="A2373:B2373"/>
    <mergeCell ref="E2373:R2373"/>
    <mergeCell ref="K2363:R2363"/>
    <mergeCell ref="A2365:B2365"/>
    <mergeCell ref="E2365:R2365"/>
    <mergeCell ref="A2366:B2366"/>
    <mergeCell ref="E2366:R2366"/>
    <mergeCell ref="A2367:B2367"/>
    <mergeCell ref="E2367:R2367"/>
    <mergeCell ref="A2359:B2359"/>
    <mergeCell ref="E2359:R2359"/>
    <mergeCell ref="A2360:B2360"/>
    <mergeCell ref="E2360:R2360"/>
    <mergeCell ref="A2361:B2361"/>
    <mergeCell ref="E2361:R2361"/>
    <mergeCell ref="K2389:R2389"/>
    <mergeCell ref="A2391:B2391"/>
    <mergeCell ref="E2391:R2391"/>
    <mergeCell ref="M2393:R2393"/>
    <mergeCell ref="A2395:B2395"/>
    <mergeCell ref="E2395:R2395"/>
    <mergeCell ref="K2383:R2383"/>
    <mergeCell ref="A2385:B2385"/>
    <mergeCell ref="E2385:R2385"/>
    <mergeCell ref="A2386:B2386"/>
    <mergeCell ref="E2386:R2386"/>
    <mergeCell ref="A2387:B2387"/>
    <mergeCell ref="E2387:R2387"/>
    <mergeCell ref="K2375:R2375"/>
    <mergeCell ref="A2377:B2377"/>
    <mergeCell ref="E2377:R2377"/>
    <mergeCell ref="P2379:R2379"/>
    <mergeCell ref="A2381:B2381"/>
    <mergeCell ref="E2381:R2381"/>
    <mergeCell ref="K2411:R2411"/>
    <mergeCell ref="A2413:B2413"/>
    <mergeCell ref="E2413:R2413"/>
    <mergeCell ref="M2415:R2415"/>
    <mergeCell ref="A2417:B2417"/>
    <mergeCell ref="E2417:R2417"/>
    <mergeCell ref="A2404:B2404"/>
    <mergeCell ref="E2404:R2404"/>
    <mergeCell ref="G2406:R2406"/>
    <mergeCell ref="A2408:B2408"/>
    <mergeCell ref="E2408:R2408"/>
    <mergeCell ref="A2409:B2409"/>
    <mergeCell ref="E2409:R2409"/>
    <mergeCell ref="A2396:B2396"/>
    <mergeCell ref="E2396:R2396"/>
    <mergeCell ref="I2398:R2398"/>
    <mergeCell ref="A2400:B2400"/>
    <mergeCell ref="E2400:R2400"/>
    <mergeCell ref="P2402:R2402"/>
    <mergeCell ref="A2424:B2424"/>
    <mergeCell ref="E2424:R2424"/>
    <mergeCell ref="A2425:B2425"/>
    <mergeCell ref="E2425:R2425"/>
    <mergeCell ref="M2427:R2427"/>
    <mergeCell ref="A2429:B2429"/>
    <mergeCell ref="E2429:R2429"/>
    <mergeCell ref="A2421:B2421"/>
    <mergeCell ref="E2421:R2421"/>
    <mergeCell ref="A2422:B2422"/>
    <mergeCell ref="E2422:R2422"/>
    <mergeCell ref="A2423:B2423"/>
    <mergeCell ref="E2423:R2423"/>
    <mergeCell ref="A2418:B2418"/>
    <mergeCell ref="E2418:R2418"/>
    <mergeCell ref="A2419:B2419"/>
    <mergeCell ref="E2419:R2419"/>
    <mergeCell ref="A2420:B2420"/>
    <mergeCell ref="E2420:R2420"/>
    <mergeCell ref="A2439:B2439"/>
    <mergeCell ref="E2439:R2439"/>
    <mergeCell ref="K2441:R2441"/>
    <mergeCell ref="A2443:B2443"/>
    <mergeCell ref="E2443:R2443"/>
    <mergeCell ref="M2445:R2445"/>
    <mergeCell ref="A2436:B2436"/>
    <mergeCell ref="E2436:R2436"/>
    <mergeCell ref="A2437:B2437"/>
    <mergeCell ref="E2437:R2437"/>
    <mergeCell ref="A2438:B2438"/>
    <mergeCell ref="E2438:R2438"/>
    <mergeCell ref="A2430:B2430"/>
    <mergeCell ref="E2430:R2430"/>
    <mergeCell ref="K2432:R2432"/>
    <mergeCell ref="A2434:B2434"/>
    <mergeCell ref="E2434:R2434"/>
    <mergeCell ref="A2435:B2435"/>
    <mergeCell ref="E2435:R2435"/>
    <mergeCell ref="A2456:B2456"/>
    <mergeCell ref="E2456:R2456"/>
    <mergeCell ref="A2457:B2457"/>
    <mergeCell ref="E2457:R2457"/>
    <mergeCell ref="A2458:B2458"/>
    <mergeCell ref="E2458:R2458"/>
    <mergeCell ref="A2450:B2450"/>
    <mergeCell ref="E2450:R2450"/>
    <mergeCell ref="A2451:B2451"/>
    <mergeCell ref="E2451:R2451"/>
    <mergeCell ref="K2453:R2453"/>
    <mergeCell ref="A2455:B2455"/>
    <mergeCell ref="E2455:R2455"/>
    <mergeCell ref="A2447:B2447"/>
    <mergeCell ref="E2447:R2447"/>
    <mergeCell ref="A2448:B2448"/>
    <mergeCell ref="E2448:R2448"/>
    <mergeCell ref="A2449:B2449"/>
    <mergeCell ref="E2449:R2449"/>
    <mergeCell ref="A2473:B2473"/>
    <mergeCell ref="E2473:R2473"/>
    <mergeCell ref="M2475:R2475"/>
    <mergeCell ref="A2477:B2477"/>
    <mergeCell ref="E2477:R2477"/>
    <mergeCell ref="P2479:R2479"/>
    <mergeCell ref="K2466:R2466"/>
    <mergeCell ref="A2468:B2468"/>
    <mergeCell ref="E2468:R2468"/>
    <mergeCell ref="A2469:B2469"/>
    <mergeCell ref="E2469:R2469"/>
    <mergeCell ref="M2471:R2471"/>
    <mergeCell ref="K2460:R2460"/>
    <mergeCell ref="A2462:B2462"/>
    <mergeCell ref="E2462:R2462"/>
    <mergeCell ref="A2463:B2463"/>
    <mergeCell ref="E2463:R2463"/>
    <mergeCell ref="A2464:B2464"/>
    <mergeCell ref="E2464:R2464"/>
    <mergeCell ref="A2490:B2490"/>
    <mergeCell ref="E2490:R2490"/>
    <mergeCell ref="A2491:B2491"/>
    <mergeCell ref="E2491:R2491"/>
    <mergeCell ref="K2493:R2493"/>
    <mergeCell ref="A2495:B2495"/>
    <mergeCell ref="E2495:R2495"/>
    <mergeCell ref="K2485:R2485"/>
    <mergeCell ref="A2487:B2487"/>
    <mergeCell ref="E2487:R2487"/>
    <mergeCell ref="A2488:B2488"/>
    <mergeCell ref="E2488:R2488"/>
    <mergeCell ref="A2489:B2489"/>
    <mergeCell ref="E2489:R2489"/>
    <mergeCell ref="A2481:B2481"/>
    <mergeCell ref="E2481:R2481"/>
    <mergeCell ref="A2482:B2482"/>
    <mergeCell ref="E2482:R2482"/>
    <mergeCell ref="A2483:B2483"/>
    <mergeCell ref="E2483:R2483"/>
    <mergeCell ref="A2512:B2512"/>
    <mergeCell ref="E2512:R2512"/>
    <mergeCell ref="I2514:R2514"/>
    <mergeCell ref="A2516:B2516"/>
    <mergeCell ref="E2516:R2516"/>
    <mergeCell ref="A2517:B2517"/>
    <mergeCell ref="E2517:R2517"/>
    <mergeCell ref="M2505:R2505"/>
    <mergeCell ref="A2507:B2507"/>
    <mergeCell ref="E2507:R2507"/>
    <mergeCell ref="K2509:R2509"/>
    <mergeCell ref="A2511:B2511"/>
    <mergeCell ref="E2511:R2511"/>
    <mergeCell ref="K2497:R2497"/>
    <mergeCell ref="A2499:B2499"/>
    <mergeCell ref="E2499:R2499"/>
    <mergeCell ref="M2501:R2501"/>
    <mergeCell ref="A2503:B2503"/>
    <mergeCell ref="E2503:R2503"/>
    <mergeCell ref="A2527:B2527"/>
    <mergeCell ref="E2527:R2527"/>
    <mergeCell ref="K2529:R2529"/>
    <mergeCell ref="A2531:B2531"/>
    <mergeCell ref="E2531:R2531"/>
    <mergeCell ref="A2532:B2532"/>
    <mergeCell ref="E2532:R2532"/>
    <mergeCell ref="A2524:B2524"/>
    <mergeCell ref="E2524:R2524"/>
    <mergeCell ref="A2525:B2525"/>
    <mergeCell ref="E2525:R2525"/>
    <mergeCell ref="A2526:B2526"/>
    <mergeCell ref="E2526:R2526"/>
    <mergeCell ref="A2518:B2518"/>
    <mergeCell ref="E2518:R2518"/>
    <mergeCell ref="M2520:R2520"/>
    <mergeCell ref="A2522:B2522"/>
    <mergeCell ref="E2522:R2522"/>
    <mergeCell ref="A2523:B2523"/>
    <mergeCell ref="E2523:R2523"/>
    <mergeCell ref="P2546:R2546"/>
    <mergeCell ref="A2548:B2548"/>
    <mergeCell ref="E2548:R2548"/>
    <mergeCell ref="M2550:R2550"/>
    <mergeCell ref="A2552:B2552"/>
    <mergeCell ref="E2552:R2552"/>
    <mergeCell ref="A2539:B2539"/>
    <mergeCell ref="E2539:R2539"/>
    <mergeCell ref="A2540:B2540"/>
    <mergeCell ref="E2540:R2540"/>
    <mergeCell ref="K2542:R2542"/>
    <mergeCell ref="A2544:B2544"/>
    <mergeCell ref="E2544:R2544"/>
    <mergeCell ref="M2534:R2534"/>
    <mergeCell ref="A2536:B2536"/>
    <mergeCell ref="E2536:R2536"/>
    <mergeCell ref="A2537:B2537"/>
    <mergeCell ref="E2537:R2537"/>
    <mergeCell ref="A2538:B2538"/>
    <mergeCell ref="E2538:R2538"/>
    <mergeCell ref="J2568:R2568"/>
    <mergeCell ref="A2570:B2570"/>
    <mergeCell ref="E2570:R2570"/>
    <mergeCell ref="P2572:R2572"/>
    <mergeCell ref="A2574:B2574"/>
    <mergeCell ref="E2574:R2574"/>
    <mergeCell ref="M2560:R2560"/>
    <mergeCell ref="A2562:B2562"/>
    <mergeCell ref="E2562:R2562"/>
    <mergeCell ref="P2564:R2564"/>
    <mergeCell ref="A2566:B2566"/>
    <mergeCell ref="E2566:R2566"/>
    <mergeCell ref="A2553:B2553"/>
    <mergeCell ref="E2553:R2553"/>
    <mergeCell ref="A2554:B2554"/>
    <mergeCell ref="E2554:R2554"/>
    <mergeCell ref="P2556:R2556"/>
    <mergeCell ref="A2558:B2558"/>
    <mergeCell ref="E2558:R2558"/>
    <mergeCell ref="A2584:B2584"/>
    <mergeCell ref="E2584:R2584"/>
    <mergeCell ref="A2585:B2585"/>
    <mergeCell ref="E2585:R2585"/>
    <mergeCell ref="A2586:B2586"/>
    <mergeCell ref="E2586:R2586"/>
    <mergeCell ref="A2581:B2581"/>
    <mergeCell ref="E2581:R2581"/>
    <mergeCell ref="A2582:B2582"/>
    <mergeCell ref="E2582:R2582"/>
    <mergeCell ref="A2583:B2583"/>
    <mergeCell ref="E2583:R2583"/>
    <mergeCell ref="A2575:B2575"/>
    <mergeCell ref="E2575:R2575"/>
    <mergeCell ref="I2577:R2577"/>
    <mergeCell ref="A2579:B2579"/>
    <mergeCell ref="E2579:R2579"/>
    <mergeCell ref="A2580:B2580"/>
    <mergeCell ref="E2580:R2580"/>
    <mergeCell ref="A2593:B2593"/>
    <mergeCell ref="E2593:R2593"/>
    <mergeCell ref="A2594:B2594"/>
    <mergeCell ref="E2594:R2594"/>
    <mergeCell ref="A2595:B2595"/>
    <mergeCell ref="E2595:R2595"/>
    <mergeCell ref="A2590:B2590"/>
    <mergeCell ref="E2590:R2590"/>
    <mergeCell ref="A2591:B2591"/>
    <mergeCell ref="E2591:R2591"/>
    <mergeCell ref="A2592:B2592"/>
    <mergeCell ref="E2592:R2592"/>
    <mergeCell ref="A2587:B2587"/>
    <mergeCell ref="E2587:R2587"/>
    <mergeCell ref="A2588:B2588"/>
    <mergeCell ref="E2588:R2588"/>
    <mergeCell ref="A2589:B2589"/>
    <mergeCell ref="E2589:R2589"/>
    <mergeCell ref="A2605:B2605"/>
    <mergeCell ref="E2605:R2605"/>
    <mergeCell ref="A2606:B2606"/>
    <mergeCell ref="E2606:R2606"/>
    <mergeCell ref="K2608:R2608"/>
    <mergeCell ref="A2610:B2610"/>
    <mergeCell ref="E2610:R2610"/>
    <mergeCell ref="A2599:B2599"/>
    <mergeCell ref="E2599:R2599"/>
    <mergeCell ref="A2600:B2600"/>
    <mergeCell ref="E2600:R2600"/>
    <mergeCell ref="K2602:R2602"/>
    <mergeCell ref="A2604:B2604"/>
    <mergeCell ref="E2604:R2604"/>
    <mergeCell ref="A2596:B2596"/>
    <mergeCell ref="E2596:R2596"/>
    <mergeCell ref="A2597:B2597"/>
    <mergeCell ref="E2597:R2597"/>
    <mergeCell ref="A2598:B2598"/>
    <mergeCell ref="E2598:R2598"/>
    <mergeCell ref="A2625:B2625"/>
    <mergeCell ref="E2625:R2625"/>
    <mergeCell ref="A2626:B2626"/>
    <mergeCell ref="E2626:R2626"/>
    <mergeCell ref="A2627:B2627"/>
    <mergeCell ref="E2627:R2627"/>
    <mergeCell ref="K2620:R2620"/>
    <mergeCell ref="A2622:B2622"/>
    <mergeCell ref="E2622:R2622"/>
    <mergeCell ref="A2623:B2623"/>
    <mergeCell ref="E2623:R2623"/>
    <mergeCell ref="A2624:B2624"/>
    <mergeCell ref="E2624:R2624"/>
    <mergeCell ref="M2612:R2612"/>
    <mergeCell ref="A2614:B2614"/>
    <mergeCell ref="E2614:R2614"/>
    <mergeCell ref="P2616:R2616"/>
    <mergeCell ref="A2618:B2618"/>
    <mergeCell ref="E2618:R2618"/>
    <mergeCell ref="P2643:R2643"/>
    <mergeCell ref="A2645:B2645"/>
    <mergeCell ref="E2645:R2645"/>
    <mergeCell ref="M2647:R2647"/>
    <mergeCell ref="A2649:B2649"/>
    <mergeCell ref="E2649:R2649"/>
    <mergeCell ref="M2635:R2635"/>
    <mergeCell ref="A2637:B2637"/>
    <mergeCell ref="E2637:R2637"/>
    <mergeCell ref="M2639:R2639"/>
    <mergeCell ref="A2641:B2641"/>
    <mergeCell ref="E2641:R2641"/>
    <mergeCell ref="A2628:B2628"/>
    <mergeCell ref="E2628:R2628"/>
    <mergeCell ref="A2629:B2629"/>
    <mergeCell ref="E2629:R2629"/>
    <mergeCell ref="K2631:R2631"/>
    <mergeCell ref="A2633:B2633"/>
    <mergeCell ref="E2633:R2633"/>
    <mergeCell ref="A2664:B2664"/>
    <mergeCell ref="E2664:R2664"/>
    <mergeCell ref="M2666:R2666"/>
    <mergeCell ref="A2668:B2668"/>
    <mergeCell ref="E2668:R2668"/>
    <mergeCell ref="A2669:B2669"/>
    <mergeCell ref="E2669:R2669"/>
    <mergeCell ref="A2658:B2658"/>
    <mergeCell ref="E2658:R2658"/>
    <mergeCell ref="A2659:B2659"/>
    <mergeCell ref="E2659:R2659"/>
    <mergeCell ref="I2661:R2661"/>
    <mergeCell ref="A2663:B2663"/>
    <mergeCell ref="E2663:R2663"/>
    <mergeCell ref="K2651:R2651"/>
    <mergeCell ref="A2653:B2653"/>
    <mergeCell ref="E2653:R2653"/>
    <mergeCell ref="A2654:B2654"/>
    <mergeCell ref="E2654:R2654"/>
    <mergeCell ref="K2656:R2656"/>
    <mergeCell ref="A2676:B2676"/>
    <mergeCell ref="E2676:R2676"/>
    <mergeCell ref="A2677:B2677"/>
    <mergeCell ref="E2677:R2677"/>
    <mergeCell ref="A2678:B2678"/>
    <mergeCell ref="E2678:R2678"/>
    <mergeCell ref="A2673:B2673"/>
    <mergeCell ref="E2673:R2673"/>
    <mergeCell ref="A2674:B2674"/>
    <mergeCell ref="E2674:R2674"/>
    <mergeCell ref="A2675:B2675"/>
    <mergeCell ref="E2675:R2675"/>
    <mergeCell ref="A2670:B2670"/>
    <mergeCell ref="E2670:R2670"/>
    <mergeCell ref="A2671:B2671"/>
    <mergeCell ref="E2671:R2671"/>
    <mergeCell ref="A2672:B2672"/>
    <mergeCell ref="E2672:R2672"/>
    <mergeCell ref="A2685:B2685"/>
    <mergeCell ref="E2685:R2685"/>
    <mergeCell ref="A2686:B2686"/>
    <mergeCell ref="E2686:R2686"/>
    <mergeCell ref="A2687:B2687"/>
    <mergeCell ref="E2687:R2687"/>
    <mergeCell ref="A2682:B2682"/>
    <mergeCell ref="E2682:R2682"/>
    <mergeCell ref="A2683:B2683"/>
    <mergeCell ref="E2683:R2683"/>
    <mergeCell ref="A2684:B2684"/>
    <mergeCell ref="E2684:R2684"/>
    <mergeCell ref="A2679:B2679"/>
    <mergeCell ref="E2679:R2679"/>
    <mergeCell ref="A2680:B2680"/>
    <mergeCell ref="E2680:R2680"/>
    <mergeCell ref="A2681:B2681"/>
    <mergeCell ref="E2681:R2681"/>
    <mergeCell ref="A2697:B2697"/>
    <mergeCell ref="E2697:R2697"/>
    <mergeCell ref="K2699:R2699"/>
    <mergeCell ref="A2701:B2701"/>
    <mergeCell ref="E2701:R2701"/>
    <mergeCell ref="M2703:R2703"/>
    <mergeCell ref="A2691:B2691"/>
    <mergeCell ref="E2691:R2691"/>
    <mergeCell ref="A2692:B2692"/>
    <mergeCell ref="E2692:R2692"/>
    <mergeCell ref="I2694:R2694"/>
    <mergeCell ref="A2696:B2696"/>
    <mergeCell ref="E2696:R2696"/>
    <mergeCell ref="A2688:B2688"/>
    <mergeCell ref="E2688:R2688"/>
    <mergeCell ref="A2689:B2689"/>
    <mergeCell ref="E2689:R2689"/>
    <mergeCell ref="A2690:B2690"/>
    <mergeCell ref="E2690:R2690"/>
    <mergeCell ref="P2717:R2717"/>
    <mergeCell ref="A2719:B2719"/>
    <mergeCell ref="E2719:R2719"/>
    <mergeCell ref="M2721:R2721"/>
    <mergeCell ref="A2723:B2723"/>
    <mergeCell ref="E2723:R2723"/>
    <mergeCell ref="M2709:R2709"/>
    <mergeCell ref="A2711:B2711"/>
    <mergeCell ref="E2711:R2711"/>
    <mergeCell ref="M2713:R2713"/>
    <mergeCell ref="A2715:B2715"/>
    <mergeCell ref="E2715:R2715"/>
    <mergeCell ref="A2705:B2705"/>
    <mergeCell ref="E2705:R2705"/>
    <mergeCell ref="A2706:B2706"/>
    <mergeCell ref="E2706:R2706"/>
    <mergeCell ref="A2707:B2707"/>
    <mergeCell ref="E2707:R2707"/>
    <mergeCell ref="A2736:B2736"/>
    <mergeCell ref="E2736:R2736"/>
    <mergeCell ref="M2738:R2738"/>
    <mergeCell ref="A2740:B2740"/>
    <mergeCell ref="E2740:R2740"/>
    <mergeCell ref="A2741:B2741"/>
    <mergeCell ref="E2741:R2741"/>
    <mergeCell ref="A2730:B2730"/>
    <mergeCell ref="E2730:R2730"/>
    <mergeCell ref="K2732:R2732"/>
    <mergeCell ref="A2734:B2734"/>
    <mergeCell ref="E2734:R2734"/>
    <mergeCell ref="A2735:B2735"/>
    <mergeCell ref="E2735:R2735"/>
    <mergeCell ref="A2724:B2724"/>
    <mergeCell ref="E2724:R2724"/>
    <mergeCell ref="M2726:R2726"/>
    <mergeCell ref="A2728:B2728"/>
    <mergeCell ref="E2728:R2728"/>
    <mergeCell ref="A2729:B2729"/>
    <mergeCell ref="E2729:R2729"/>
    <mergeCell ref="A2751:B2751"/>
    <mergeCell ref="E2751:R2751"/>
    <mergeCell ref="A2752:B2752"/>
    <mergeCell ref="E2752:R2752"/>
    <mergeCell ref="A2753:B2753"/>
    <mergeCell ref="E2753:R2753"/>
    <mergeCell ref="A2748:B2748"/>
    <mergeCell ref="E2748:R2748"/>
    <mergeCell ref="A2749:B2749"/>
    <mergeCell ref="E2749:R2749"/>
    <mergeCell ref="A2750:B2750"/>
    <mergeCell ref="E2750:R2750"/>
    <mergeCell ref="A2742:B2742"/>
    <mergeCell ref="E2742:R2742"/>
    <mergeCell ref="A2743:B2743"/>
    <mergeCell ref="E2743:R2743"/>
    <mergeCell ref="K2745:R2745"/>
    <mergeCell ref="A2747:B2747"/>
    <mergeCell ref="E2747:R2747"/>
    <mergeCell ref="A2760:B2760"/>
    <mergeCell ref="E2760:R2760"/>
    <mergeCell ref="A2761:B2761"/>
    <mergeCell ref="E2761:R2761"/>
    <mergeCell ref="A2762:B2762"/>
    <mergeCell ref="E2762:R2762"/>
    <mergeCell ref="A2757:B2757"/>
    <mergeCell ref="E2757:R2757"/>
    <mergeCell ref="A2758:B2758"/>
    <mergeCell ref="E2758:R2758"/>
    <mergeCell ref="A2759:B2759"/>
    <mergeCell ref="E2759:R2759"/>
    <mergeCell ref="A2754:B2754"/>
    <mergeCell ref="E2754:R2754"/>
    <mergeCell ref="A2755:B2755"/>
    <mergeCell ref="E2755:R2755"/>
    <mergeCell ref="A2756:B2756"/>
    <mergeCell ref="E2756:R2756"/>
    <mergeCell ref="K2773:R2773"/>
    <mergeCell ref="A2775:B2775"/>
    <mergeCell ref="E2775:R2775"/>
    <mergeCell ref="M2777:R2777"/>
    <mergeCell ref="A2779:B2779"/>
    <mergeCell ref="E2779:R2779"/>
    <mergeCell ref="J2767:R2767"/>
    <mergeCell ref="A2769:B2769"/>
    <mergeCell ref="E2769:R2769"/>
    <mergeCell ref="A2770:B2770"/>
    <mergeCell ref="E2770:R2770"/>
    <mergeCell ref="A2771:B2771"/>
    <mergeCell ref="E2771:R2771"/>
    <mergeCell ref="A2763:B2763"/>
    <mergeCell ref="E2763:R2763"/>
    <mergeCell ref="A2764:B2764"/>
    <mergeCell ref="E2764:R2764"/>
    <mergeCell ref="A2765:B2765"/>
    <mergeCell ref="E2765:R2765"/>
    <mergeCell ref="A2794:B2794"/>
    <mergeCell ref="E2794:R2794"/>
    <mergeCell ref="K2796:R2796"/>
    <mergeCell ref="A2798:B2798"/>
    <mergeCell ref="E2798:R2798"/>
    <mergeCell ref="A2799:B2799"/>
    <mergeCell ref="E2799:R2799"/>
    <mergeCell ref="M2789:R2789"/>
    <mergeCell ref="A2791:B2791"/>
    <mergeCell ref="E2791:R2791"/>
    <mergeCell ref="A2792:B2792"/>
    <mergeCell ref="E2792:R2792"/>
    <mergeCell ref="A2793:B2793"/>
    <mergeCell ref="E2793:R2793"/>
    <mergeCell ref="M2781:R2781"/>
    <mergeCell ref="A2783:B2783"/>
    <mergeCell ref="E2783:R2783"/>
    <mergeCell ref="M2785:R2785"/>
    <mergeCell ref="A2787:B2787"/>
    <mergeCell ref="E2787:R2787"/>
    <mergeCell ref="A2816:B2816"/>
    <mergeCell ref="E2816:R2816"/>
    <mergeCell ref="P2818:R2818"/>
    <mergeCell ref="A2820:B2820"/>
    <mergeCell ref="E2820:R2820"/>
    <mergeCell ref="P2822:R2822"/>
    <mergeCell ref="P2809:R2809"/>
    <mergeCell ref="A2811:B2811"/>
    <mergeCell ref="E2811:R2811"/>
    <mergeCell ref="A2812:B2812"/>
    <mergeCell ref="E2812:R2812"/>
    <mergeCell ref="M2814:R2814"/>
    <mergeCell ref="K2801:R2801"/>
    <mergeCell ref="A2803:B2803"/>
    <mergeCell ref="E2803:R2803"/>
    <mergeCell ref="M2805:R2805"/>
    <mergeCell ref="A2807:B2807"/>
    <mergeCell ref="E2807:R2807"/>
    <mergeCell ref="A2835:B2835"/>
    <mergeCell ref="E2835:R2835"/>
    <mergeCell ref="A2836:B2836"/>
    <mergeCell ref="E2836:R2836"/>
    <mergeCell ref="M2838:R2838"/>
    <mergeCell ref="A2840:B2840"/>
    <mergeCell ref="E2840:R2840"/>
    <mergeCell ref="A2832:B2832"/>
    <mergeCell ref="E2832:R2832"/>
    <mergeCell ref="A2833:B2833"/>
    <mergeCell ref="E2833:R2833"/>
    <mergeCell ref="A2834:B2834"/>
    <mergeCell ref="E2834:R2834"/>
    <mergeCell ref="A2824:B2824"/>
    <mergeCell ref="E2824:R2824"/>
    <mergeCell ref="P2826:R2826"/>
    <mergeCell ref="A2828:B2828"/>
    <mergeCell ref="E2828:R2828"/>
    <mergeCell ref="K2830:R2830"/>
    <mergeCell ref="A2857:B2857"/>
    <mergeCell ref="E2857:R2857"/>
    <mergeCell ref="M2859:R2859"/>
    <mergeCell ref="A2861:B2861"/>
    <mergeCell ref="E2861:R2861"/>
    <mergeCell ref="A2862:B2862"/>
    <mergeCell ref="E2862:R2862"/>
    <mergeCell ref="K2850:R2850"/>
    <mergeCell ref="A2852:B2852"/>
    <mergeCell ref="E2852:R2852"/>
    <mergeCell ref="P2854:R2854"/>
    <mergeCell ref="A2856:B2856"/>
    <mergeCell ref="E2856:R2856"/>
    <mergeCell ref="M2842:R2842"/>
    <mergeCell ref="A2844:B2844"/>
    <mergeCell ref="E2844:R2844"/>
    <mergeCell ref="M2846:R2846"/>
    <mergeCell ref="A2848:B2848"/>
    <mergeCell ref="E2848:R2848"/>
    <mergeCell ref="A2872:B2872"/>
    <mergeCell ref="E2872:R2872"/>
    <mergeCell ref="M2874:R2874"/>
    <mergeCell ref="A2876:B2876"/>
    <mergeCell ref="E2876:R2876"/>
    <mergeCell ref="A2877:B2877"/>
    <mergeCell ref="E2877:R2877"/>
    <mergeCell ref="A2866:B2866"/>
    <mergeCell ref="E2866:R2866"/>
    <mergeCell ref="K2868:R2868"/>
    <mergeCell ref="A2870:B2870"/>
    <mergeCell ref="E2870:R2870"/>
    <mergeCell ref="A2871:B2871"/>
    <mergeCell ref="E2871:R2871"/>
    <mergeCell ref="A2863:B2863"/>
    <mergeCell ref="E2863:R2863"/>
    <mergeCell ref="A2864:B2864"/>
    <mergeCell ref="E2864:R2864"/>
    <mergeCell ref="A2865:B2865"/>
    <mergeCell ref="E2865:R2865"/>
    <mergeCell ref="A2890:B2890"/>
    <mergeCell ref="E2890:R2890"/>
    <mergeCell ref="A2891:B2891"/>
    <mergeCell ref="E2891:R2891"/>
    <mergeCell ref="A2892:B2892"/>
    <mergeCell ref="E2892:R2892"/>
    <mergeCell ref="A2884:B2884"/>
    <mergeCell ref="E2884:R2884"/>
    <mergeCell ref="A2885:B2885"/>
    <mergeCell ref="E2885:R2885"/>
    <mergeCell ref="M2887:R2887"/>
    <mergeCell ref="A2889:B2889"/>
    <mergeCell ref="E2889:R2889"/>
    <mergeCell ref="A2878:B2878"/>
    <mergeCell ref="E2878:R2878"/>
    <mergeCell ref="K2880:R2880"/>
    <mergeCell ref="A2882:B2882"/>
    <mergeCell ref="E2882:R2882"/>
    <mergeCell ref="A2883:B2883"/>
    <mergeCell ref="E2883:R2883"/>
    <mergeCell ref="M2906:R2906"/>
    <mergeCell ref="A2908:B2908"/>
    <mergeCell ref="E2908:R2908"/>
    <mergeCell ref="A2909:B2909"/>
    <mergeCell ref="E2909:R2909"/>
    <mergeCell ref="K2911:R2911"/>
    <mergeCell ref="A2899:B2899"/>
    <mergeCell ref="E2899:R2899"/>
    <mergeCell ref="A2900:B2900"/>
    <mergeCell ref="E2900:R2900"/>
    <mergeCell ref="M2902:R2902"/>
    <mergeCell ref="A2904:B2904"/>
    <mergeCell ref="E2904:R2904"/>
    <mergeCell ref="A2893:B2893"/>
    <mergeCell ref="E2893:R2893"/>
    <mergeCell ref="A2894:B2894"/>
    <mergeCell ref="E2894:R2894"/>
    <mergeCell ref="K2896:R2896"/>
    <mergeCell ref="A2898:B2898"/>
    <mergeCell ref="E2898:R2898"/>
    <mergeCell ref="A2928:B2928"/>
    <mergeCell ref="E2928:R2928"/>
    <mergeCell ref="A2929:B2929"/>
    <mergeCell ref="E2929:R2929"/>
    <mergeCell ref="K2931:R2931"/>
    <mergeCell ref="A2933:B2933"/>
    <mergeCell ref="E2933:R2933"/>
    <mergeCell ref="M2920:R2920"/>
    <mergeCell ref="A2922:B2922"/>
    <mergeCell ref="E2922:R2922"/>
    <mergeCell ref="A2926:B2926"/>
    <mergeCell ref="E2926:R2926"/>
    <mergeCell ref="A2927:B2927"/>
    <mergeCell ref="E2927:R2927"/>
    <mergeCell ref="A2913:B2913"/>
    <mergeCell ref="E2913:R2913"/>
    <mergeCell ref="A2914:B2914"/>
    <mergeCell ref="E2914:R2914"/>
    <mergeCell ref="K2916:R2916"/>
    <mergeCell ref="A2918:B2918"/>
    <mergeCell ref="E2918:R2918"/>
    <mergeCell ref="A2945:B2945"/>
    <mergeCell ref="E2945:R2945"/>
    <mergeCell ref="A2946:B2946"/>
    <mergeCell ref="E2946:R2946"/>
    <mergeCell ref="A2947:B2947"/>
    <mergeCell ref="E2947:R2947"/>
    <mergeCell ref="A2942:B2942"/>
    <mergeCell ref="E2942:R2942"/>
    <mergeCell ref="A2943:B2943"/>
    <mergeCell ref="E2943:R2943"/>
    <mergeCell ref="A2944:B2944"/>
    <mergeCell ref="E2944:R2944"/>
    <mergeCell ref="A2934:B2934"/>
    <mergeCell ref="E2934:R2934"/>
    <mergeCell ref="M2936:R2936"/>
    <mergeCell ref="A2938:B2938"/>
    <mergeCell ref="E2938:R2938"/>
    <mergeCell ref="P2940:R2940"/>
    <mergeCell ref="A2957:B2957"/>
    <mergeCell ref="E2957:R2957"/>
    <mergeCell ref="A2958:B2958"/>
    <mergeCell ref="E2958:R2958"/>
    <mergeCell ref="A2959:B2959"/>
    <mergeCell ref="E2959:R2959"/>
    <mergeCell ref="A2951:B2951"/>
    <mergeCell ref="E2951:R2951"/>
    <mergeCell ref="A2952:B2952"/>
    <mergeCell ref="E2952:R2952"/>
    <mergeCell ref="K2954:R2954"/>
    <mergeCell ref="A2956:B2956"/>
    <mergeCell ref="E2956:R2956"/>
    <mergeCell ref="A2948:B2948"/>
    <mergeCell ref="E2948:R2948"/>
    <mergeCell ref="A2949:B2949"/>
    <mergeCell ref="E2949:R2949"/>
    <mergeCell ref="A2950:B2950"/>
    <mergeCell ref="E2950:R2950"/>
    <mergeCell ref="M2973:R2973"/>
    <mergeCell ref="A2975:B2975"/>
    <mergeCell ref="E2975:R2975"/>
    <mergeCell ref="A2976:B2976"/>
    <mergeCell ref="E2976:R2976"/>
    <mergeCell ref="A2977:B2977"/>
    <mergeCell ref="E2977:R2977"/>
    <mergeCell ref="A2966:B2966"/>
    <mergeCell ref="E2966:R2966"/>
    <mergeCell ref="A2967:B2967"/>
    <mergeCell ref="E2967:R2967"/>
    <mergeCell ref="M2969:R2969"/>
    <mergeCell ref="A2971:B2971"/>
    <mergeCell ref="E2971:R2971"/>
    <mergeCell ref="N2961:R2961"/>
    <mergeCell ref="A2963:B2963"/>
    <mergeCell ref="E2963:R2963"/>
    <mergeCell ref="A2964:B2964"/>
    <mergeCell ref="E2964:R2964"/>
    <mergeCell ref="A2965:B2965"/>
    <mergeCell ref="E2965:R2965"/>
    <mergeCell ref="A2984:B2984"/>
    <mergeCell ref="E2984:R2984"/>
    <mergeCell ref="A2985:B2985"/>
    <mergeCell ref="E2985:R2985"/>
    <mergeCell ref="K2987:R2987"/>
    <mergeCell ref="A2989:B2989"/>
    <mergeCell ref="E2989:R2989"/>
    <mergeCell ref="A2981:B2981"/>
    <mergeCell ref="E2981:R2981"/>
    <mergeCell ref="A2982:B2982"/>
    <mergeCell ref="E2982:R2982"/>
    <mergeCell ref="A2983:B2983"/>
    <mergeCell ref="E2983:R2983"/>
    <mergeCell ref="A2978:B2978"/>
    <mergeCell ref="E2978:R2978"/>
    <mergeCell ref="A2979:B2979"/>
    <mergeCell ref="E2979:R2979"/>
    <mergeCell ref="A2980:B2980"/>
    <mergeCell ref="E2980:R2980"/>
    <mergeCell ref="A3001:B3001"/>
    <mergeCell ref="E3001:R3001"/>
    <mergeCell ref="A3002:B3002"/>
    <mergeCell ref="E3002:R3002"/>
    <mergeCell ref="A3003:B3003"/>
    <mergeCell ref="E3003:R3003"/>
    <mergeCell ref="K2994:R2994"/>
    <mergeCell ref="A2996:B2996"/>
    <mergeCell ref="E2996:R2996"/>
    <mergeCell ref="A2997:B2997"/>
    <mergeCell ref="E2997:R2997"/>
    <mergeCell ref="P2999:R2999"/>
    <mergeCell ref="A2990:B2990"/>
    <mergeCell ref="E2990:R2990"/>
    <mergeCell ref="A2991:B2991"/>
    <mergeCell ref="E2991:R2991"/>
    <mergeCell ref="A2992:B2992"/>
    <mergeCell ref="E2992:R2992"/>
    <mergeCell ref="A3013:B3013"/>
    <mergeCell ref="E3013:R3013"/>
    <mergeCell ref="A3014:B3014"/>
    <mergeCell ref="E3014:R3014"/>
    <mergeCell ref="K3016:R3016"/>
    <mergeCell ref="A3018:B3018"/>
    <mergeCell ref="E3018:R3018"/>
    <mergeCell ref="A3010:B3010"/>
    <mergeCell ref="E3010:R3010"/>
    <mergeCell ref="A3011:B3011"/>
    <mergeCell ref="E3011:R3011"/>
    <mergeCell ref="A3012:B3012"/>
    <mergeCell ref="E3012:R3012"/>
    <mergeCell ref="M3005:R3005"/>
    <mergeCell ref="A3007:B3007"/>
    <mergeCell ref="E3007:R3007"/>
    <mergeCell ref="A3008:B3008"/>
    <mergeCell ref="E3008:R3008"/>
    <mergeCell ref="A3009:B3009"/>
    <mergeCell ref="E3009:R3009"/>
    <mergeCell ref="A3030:B3030"/>
    <mergeCell ref="E3030:R3030"/>
    <mergeCell ref="P3032:R3032"/>
    <mergeCell ref="A3034:B3034"/>
    <mergeCell ref="E3034:R3034"/>
    <mergeCell ref="A3035:B3035"/>
    <mergeCell ref="E3035:R3035"/>
    <mergeCell ref="K3023:R3023"/>
    <mergeCell ref="A3025:B3025"/>
    <mergeCell ref="E3025:R3025"/>
    <mergeCell ref="A3026:B3026"/>
    <mergeCell ref="E3026:R3026"/>
    <mergeCell ref="M3028:R3028"/>
    <mergeCell ref="A3019:B3019"/>
    <mergeCell ref="E3019:R3019"/>
    <mergeCell ref="A3020:B3020"/>
    <mergeCell ref="E3020:R3020"/>
    <mergeCell ref="A3021:B3021"/>
    <mergeCell ref="E3021:R3021"/>
    <mergeCell ref="A3047:B3047"/>
    <mergeCell ref="E3047:R3047"/>
    <mergeCell ref="M3049:R3049"/>
    <mergeCell ref="A3051:B3051"/>
    <mergeCell ref="E3051:R3051"/>
    <mergeCell ref="A3052:B3052"/>
    <mergeCell ref="E3052:R3052"/>
    <mergeCell ref="A3044:B3044"/>
    <mergeCell ref="E3044:R3044"/>
    <mergeCell ref="A3045:B3045"/>
    <mergeCell ref="E3045:R3045"/>
    <mergeCell ref="A3046:B3046"/>
    <mergeCell ref="E3046:R3046"/>
    <mergeCell ref="A3036:B3036"/>
    <mergeCell ref="E3036:R3036"/>
    <mergeCell ref="K3038:R3038"/>
    <mergeCell ref="A3040:B3040"/>
    <mergeCell ref="E3040:R3040"/>
    <mergeCell ref="P3042:R3042"/>
    <mergeCell ref="A3069:B3069"/>
    <mergeCell ref="E3069:R3069"/>
    <mergeCell ref="M3071:R3071"/>
    <mergeCell ref="A3073:B3073"/>
    <mergeCell ref="E3073:R3073"/>
    <mergeCell ref="P3075:R3075"/>
    <mergeCell ref="P3062:R3062"/>
    <mergeCell ref="A3064:B3064"/>
    <mergeCell ref="E3064:R3064"/>
    <mergeCell ref="A3065:B3065"/>
    <mergeCell ref="E3065:R3065"/>
    <mergeCell ref="M3067:R3067"/>
    <mergeCell ref="K3054:R3054"/>
    <mergeCell ref="A3056:B3056"/>
    <mergeCell ref="E3056:R3056"/>
    <mergeCell ref="K3058:R3058"/>
    <mergeCell ref="A3060:B3060"/>
    <mergeCell ref="E3060:R3060"/>
    <mergeCell ref="A3089:B3089"/>
    <mergeCell ref="E3089:R3089"/>
    <mergeCell ref="A3090:B3090"/>
    <mergeCell ref="E3090:R3090"/>
    <mergeCell ref="A3091:B3091"/>
    <mergeCell ref="E3091:R3091"/>
    <mergeCell ref="A3083:B3083"/>
    <mergeCell ref="E3083:R3083"/>
    <mergeCell ref="K3085:R3085"/>
    <mergeCell ref="A3087:B3087"/>
    <mergeCell ref="E3087:R3087"/>
    <mergeCell ref="A3088:B3088"/>
    <mergeCell ref="E3088:R3088"/>
    <mergeCell ref="A3077:B3077"/>
    <mergeCell ref="E3077:R3077"/>
    <mergeCell ref="A3078:B3078"/>
    <mergeCell ref="E3078:R3078"/>
    <mergeCell ref="K3080:R3080"/>
    <mergeCell ref="A3082:B3082"/>
    <mergeCell ref="E3082:R3082"/>
    <mergeCell ref="A3098:B3098"/>
    <mergeCell ref="E3098:R3098"/>
    <mergeCell ref="A3099:B3099"/>
    <mergeCell ref="E3099:R3099"/>
    <mergeCell ref="A3100:B3100"/>
    <mergeCell ref="E3100:R3100"/>
    <mergeCell ref="A3095:B3095"/>
    <mergeCell ref="E3095:R3095"/>
    <mergeCell ref="A3096:B3096"/>
    <mergeCell ref="E3096:R3096"/>
    <mergeCell ref="A3097:B3097"/>
    <mergeCell ref="E3097:R3097"/>
    <mergeCell ref="A3092:B3092"/>
    <mergeCell ref="E3092:R3092"/>
    <mergeCell ref="A3093:B3093"/>
    <mergeCell ref="E3093:R3093"/>
    <mergeCell ref="A3094:B3094"/>
    <mergeCell ref="E3094:R3094"/>
    <mergeCell ref="A3107:B3107"/>
    <mergeCell ref="E3107:R3107"/>
    <mergeCell ref="A3108:B3108"/>
    <mergeCell ref="E3108:R3108"/>
    <mergeCell ref="A3109:B3109"/>
    <mergeCell ref="E3109:R3109"/>
    <mergeCell ref="A3104:B3104"/>
    <mergeCell ref="E3104:R3104"/>
    <mergeCell ref="A3105:B3105"/>
    <mergeCell ref="E3105:R3105"/>
    <mergeCell ref="A3106:B3106"/>
    <mergeCell ref="E3106:R3106"/>
    <mergeCell ref="A3101:B3101"/>
    <mergeCell ref="E3101:R3101"/>
    <mergeCell ref="A3102:B3102"/>
    <mergeCell ref="E3102:R3102"/>
    <mergeCell ref="A3103:B3103"/>
    <mergeCell ref="E3103:R3103"/>
    <mergeCell ref="A3119:B3119"/>
    <mergeCell ref="E3119:R3119"/>
    <mergeCell ref="K3121:R3121"/>
    <mergeCell ref="A3123:B3123"/>
    <mergeCell ref="E3123:R3123"/>
    <mergeCell ref="A3124:B3124"/>
    <mergeCell ref="E3124:R3124"/>
    <mergeCell ref="A3113:B3113"/>
    <mergeCell ref="E3113:R3113"/>
    <mergeCell ref="A3114:B3114"/>
    <mergeCell ref="E3114:R3114"/>
    <mergeCell ref="I3116:R3116"/>
    <mergeCell ref="A3118:B3118"/>
    <mergeCell ref="E3118:R3118"/>
    <mergeCell ref="A3110:B3110"/>
    <mergeCell ref="E3110:R3110"/>
    <mergeCell ref="A3111:B3111"/>
    <mergeCell ref="E3111:R3111"/>
    <mergeCell ref="A3112:B3112"/>
    <mergeCell ref="E3112:R3112"/>
    <mergeCell ref="A3139:B3139"/>
    <mergeCell ref="E3139:R3139"/>
    <mergeCell ref="K3141:R3141"/>
    <mergeCell ref="A3143:B3143"/>
    <mergeCell ref="E3143:R3143"/>
    <mergeCell ref="K3145:R3145"/>
    <mergeCell ref="K3132:R3132"/>
    <mergeCell ref="A3134:B3134"/>
    <mergeCell ref="E3134:R3134"/>
    <mergeCell ref="M3136:R3136"/>
    <mergeCell ref="A3138:B3138"/>
    <mergeCell ref="E3138:R3138"/>
    <mergeCell ref="A3125:B3125"/>
    <mergeCell ref="E3125:R3125"/>
    <mergeCell ref="A3126:B3126"/>
    <mergeCell ref="E3126:R3126"/>
    <mergeCell ref="K3128:R3128"/>
    <mergeCell ref="A3130:B3130"/>
    <mergeCell ref="E3130:R3130"/>
    <mergeCell ref="A3161:B3161"/>
    <mergeCell ref="E3161:R3161"/>
    <mergeCell ref="P3163:R3163"/>
    <mergeCell ref="A3165:B3165"/>
    <mergeCell ref="E3165:R3165"/>
    <mergeCell ref="O3167:R3167"/>
    <mergeCell ref="A3153:B3153"/>
    <mergeCell ref="E3153:R3153"/>
    <mergeCell ref="K3155:R3155"/>
    <mergeCell ref="A3157:B3157"/>
    <mergeCell ref="E3157:R3157"/>
    <mergeCell ref="K3159:R3159"/>
    <mergeCell ref="A3147:B3147"/>
    <mergeCell ref="E3147:R3147"/>
    <mergeCell ref="A3148:B3148"/>
    <mergeCell ref="E3148:R3148"/>
    <mergeCell ref="K3150:R3150"/>
    <mergeCell ref="A3152:B3152"/>
    <mergeCell ref="E3152:R3152"/>
    <mergeCell ref="A3181:B3181"/>
    <mergeCell ref="E3181:R3181"/>
    <mergeCell ref="A3182:B3182"/>
    <mergeCell ref="E3182:R3182"/>
    <mergeCell ref="K3184:R3184"/>
    <mergeCell ref="A3186:B3186"/>
    <mergeCell ref="E3186:R3186"/>
    <mergeCell ref="P3176:R3176"/>
    <mergeCell ref="A3178:B3178"/>
    <mergeCell ref="E3178:R3178"/>
    <mergeCell ref="A3179:B3179"/>
    <mergeCell ref="E3179:R3179"/>
    <mergeCell ref="A3180:B3180"/>
    <mergeCell ref="E3180:R3180"/>
    <mergeCell ref="A3169:B3169"/>
    <mergeCell ref="E3169:R3169"/>
    <mergeCell ref="M3171:R3171"/>
    <mergeCell ref="A3173:B3173"/>
    <mergeCell ref="E3173:R3173"/>
    <mergeCell ref="A3174:B3174"/>
    <mergeCell ref="E3174:R3174"/>
    <mergeCell ref="A3198:B3198"/>
    <mergeCell ref="E3198:R3198"/>
    <mergeCell ref="A3199:B3199"/>
    <mergeCell ref="E3199:R3199"/>
    <mergeCell ref="I3201:R3201"/>
    <mergeCell ref="A3203:B3203"/>
    <mergeCell ref="E3203:R3203"/>
    <mergeCell ref="A3195:B3195"/>
    <mergeCell ref="E3195:R3195"/>
    <mergeCell ref="A3196:B3196"/>
    <mergeCell ref="E3196:R3196"/>
    <mergeCell ref="A3197:B3197"/>
    <mergeCell ref="E3197:R3197"/>
    <mergeCell ref="K3188:R3188"/>
    <mergeCell ref="A3190:B3190"/>
    <mergeCell ref="E3190:R3190"/>
    <mergeCell ref="A3191:B3191"/>
    <mergeCell ref="E3191:R3191"/>
    <mergeCell ref="M3193:R3193"/>
    <mergeCell ref="A3216:B3216"/>
    <mergeCell ref="E3216:R3216"/>
    <mergeCell ref="A3217:B3217"/>
    <mergeCell ref="E3217:R3217"/>
    <mergeCell ref="A3218:B3218"/>
    <mergeCell ref="E3218:R3218"/>
    <mergeCell ref="I3211:R3211"/>
    <mergeCell ref="A3213:B3213"/>
    <mergeCell ref="E3213:R3213"/>
    <mergeCell ref="A3214:B3214"/>
    <mergeCell ref="E3214:R3214"/>
    <mergeCell ref="A3215:B3215"/>
    <mergeCell ref="E3215:R3215"/>
    <mergeCell ref="P3205:R3205"/>
    <mergeCell ref="A3207:B3207"/>
    <mergeCell ref="E3207:R3207"/>
    <mergeCell ref="A3208:B3208"/>
    <mergeCell ref="E3208:R3208"/>
    <mergeCell ref="A3209:B3209"/>
    <mergeCell ref="E3209:R3209"/>
    <mergeCell ref="A3228:B3228"/>
    <mergeCell ref="E3228:R3228"/>
    <mergeCell ref="A3229:B3229"/>
    <mergeCell ref="E3229:R3229"/>
    <mergeCell ref="A3230:B3230"/>
    <mergeCell ref="E3230:R3230"/>
    <mergeCell ref="A3225:B3225"/>
    <mergeCell ref="E3225:R3225"/>
    <mergeCell ref="A3226:B3226"/>
    <mergeCell ref="E3226:R3226"/>
    <mergeCell ref="A3227:B3227"/>
    <mergeCell ref="E3227:R3227"/>
    <mergeCell ref="A3219:B3219"/>
    <mergeCell ref="E3219:R3219"/>
    <mergeCell ref="A3220:B3220"/>
    <mergeCell ref="E3220:R3220"/>
    <mergeCell ref="K3222:R3222"/>
    <mergeCell ref="A3224:B3224"/>
    <mergeCell ref="E3224:R3224"/>
    <mergeCell ref="A3237:B3237"/>
    <mergeCell ref="E3237:R3237"/>
    <mergeCell ref="A3238:B3238"/>
    <mergeCell ref="E3238:R3238"/>
    <mergeCell ref="A3239:B3239"/>
    <mergeCell ref="E3239:R3239"/>
    <mergeCell ref="A3234:B3234"/>
    <mergeCell ref="E3234:R3234"/>
    <mergeCell ref="A3235:B3235"/>
    <mergeCell ref="E3235:R3235"/>
    <mergeCell ref="A3236:B3236"/>
    <mergeCell ref="E3236:R3236"/>
    <mergeCell ref="A3231:B3231"/>
    <mergeCell ref="E3231:R3231"/>
    <mergeCell ref="A3232:B3232"/>
    <mergeCell ref="E3232:R3232"/>
    <mergeCell ref="A3233:B3233"/>
    <mergeCell ref="E3233:R3233"/>
    <mergeCell ref="A3246:B3246"/>
    <mergeCell ref="E3246:R3246"/>
    <mergeCell ref="A3247:B3247"/>
    <mergeCell ref="E3247:R3247"/>
    <mergeCell ref="A3248:B3248"/>
    <mergeCell ref="E3248:R3248"/>
    <mergeCell ref="A3243:B3243"/>
    <mergeCell ref="E3243:R3243"/>
    <mergeCell ref="A3244:B3244"/>
    <mergeCell ref="E3244:R3244"/>
    <mergeCell ref="A3245:B3245"/>
    <mergeCell ref="E3245:R3245"/>
    <mergeCell ref="A3240:B3240"/>
    <mergeCell ref="E3240:R3240"/>
    <mergeCell ref="A3241:B3241"/>
    <mergeCell ref="E3241:R3241"/>
    <mergeCell ref="A3242:B3242"/>
    <mergeCell ref="E3242:R3242"/>
    <mergeCell ref="A3255:B3255"/>
    <mergeCell ref="E3255:R3255"/>
    <mergeCell ref="A3256:B3256"/>
    <mergeCell ref="E3256:R3256"/>
    <mergeCell ref="A3257:B3257"/>
    <mergeCell ref="E3257:R3257"/>
    <mergeCell ref="A3252:B3252"/>
    <mergeCell ref="E3252:R3252"/>
    <mergeCell ref="A3253:B3253"/>
    <mergeCell ref="E3253:R3253"/>
    <mergeCell ref="A3254:B3254"/>
    <mergeCell ref="E3254:R3254"/>
    <mergeCell ref="A3249:B3249"/>
    <mergeCell ref="E3249:R3249"/>
    <mergeCell ref="A3250:B3250"/>
    <mergeCell ref="E3250:R3250"/>
    <mergeCell ref="A3251:B3251"/>
    <mergeCell ref="E3251:R3251"/>
    <mergeCell ref="A3267:B3267"/>
    <mergeCell ref="E3267:R3267"/>
    <mergeCell ref="A3268:B3268"/>
    <mergeCell ref="E3268:R3268"/>
    <mergeCell ref="A3269:B3269"/>
    <mergeCell ref="E3269:R3269"/>
    <mergeCell ref="A3264:B3264"/>
    <mergeCell ref="E3264:R3264"/>
    <mergeCell ref="A3265:B3265"/>
    <mergeCell ref="E3265:R3265"/>
    <mergeCell ref="A3266:B3266"/>
    <mergeCell ref="E3266:R3266"/>
    <mergeCell ref="K3259:R3259"/>
    <mergeCell ref="A3261:B3261"/>
    <mergeCell ref="E3261:R3261"/>
    <mergeCell ref="A3262:B3262"/>
    <mergeCell ref="E3262:R3262"/>
    <mergeCell ref="A3263:B3263"/>
    <mergeCell ref="E3263:R3263"/>
    <mergeCell ref="A3276:B3276"/>
    <mergeCell ref="E3276:R3276"/>
    <mergeCell ref="A3277:B3277"/>
    <mergeCell ref="E3277:R3277"/>
    <mergeCell ref="A3278:B3278"/>
    <mergeCell ref="E3278:R3278"/>
    <mergeCell ref="A3273:B3273"/>
    <mergeCell ref="E3273:R3273"/>
    <mergeCell ref="A3274:B3274"/>
    <mergeCell ref="E3274:R3274"/>
    <mergeCell ref="A3275:B3275"/>
    <mergeCell ref="E3275:R3275"/>
    <mergeCell ref="A3270:B3270"/>
    <mergeCell ref="E3270:R3270"/>
    <mergeCell ref="A3271:B3271"/>
    <mergeCell ref="E3271:R3271"/>
    <mergeCell ref="A3272:B3272"/>
    <mergeCell ref="E3272:R3272"/>
    <mergeCell ref="A3285:B3285"/>
    <mergeCell ref="E3285:R3285"/>
    <mergeCell ref="A3286:B3286"/>
    <mergeCell ref="E3286:R3286"/>
    <mergeCell ref="A3287:B3287"/>
    <mergeCell ref="E3287:R3287"/>
    <mergeCell ref="A3282:B3282"/>
    <mergeCell ref="E3282:R3282"/>
    <mergeCell ref="A3283:B3283"/>
    <mergeCell ref="E3283:R3283"/>
    <mergeCell ref="A3284:B3284"/>
    <mergeCell ref="E3284:R3284"/>
    <mergeCell ref="A3279:B3279"/>
    <mergeCell ref="E3279:R3279"/>
    <mergeCell ref="A3280:B3280"/>
    <mergeCell ref="E3280:R3280"/>
    <mergeCell ref="A3281:B3281"/>
    <mergeCell ref="E3281:R3281"/>
    <mergeCell ref="P3298:R3298"/>
    <mergeCell ref="A3300:B3300"/>
    <mergeCell ref="E3300:R3300"/>
    <mergeCell ref="P3302:R3302"/>
    <mergeCell ref="A3304:B3304"/>
    <mergeCell ref="E3304:R3304"/>
    <mergeCell ref="A3291:B3291"/>
    <mergeCell ref="E3291:R3291"/>
    <mergeCell ref="A3292:B3292"/>
    <mergeCell ref="E3292:R3292"/>
    <mergeCell ref="K3294:R3294"/>
    <mergeCell ref="A3296:B3296"/>
    <mergeCell ref="E3296:R3296"/>
    <mergeCell ref="A3288:B3288"/>
    <mergeCell ref="E3288:R3288"/>
    <mergeCell ref="A3289:B3289"/>
    <mergeCell ref="E3289:R3289"/>
    <mergeCell ref="A3290:B3290"/>
    <mergeCell ref="E3290:R3290"/>
    <mergeCell ref="A3311:B3311"/>
    <mergeCell ref="E3311:R3311"/>
    <mergeCell ref="A3312:B3312"/>
    <mergeCell ref="E3312:R3312"/>
    <mergeCell ref="A3313:B3313"/>
    <mergeCell ref="E3313:R3313"/>
    <mergeCell ref="A3308:B3308"/>
    <mergeCell ref="E3308:R3308"/>
    <mergeCell ref="A3309:B3309"/>
    <mergeCell ref="E3309:R3309"/>
    <mergeCell ref="A3310:B3310"/>
    <mergeCell ref="E3310:R3310"/>
    <mergeCell ref="A3305:B3305"/>
    <mergeCell ref="E3305:R3305"/>
    <mergeCell ref="A3306:B3306"/>
    <mergeCell ref="E3306:R3306"/>
    <mergeCell ref="A3307:B3307"/>
    <mergeCell ref="E3307:R3307"/>
    <mergeCell ref="A3328:B3328"/>
    <mergeCell ref="E3328:R3328"/>
    <mergeCell ref="A3329:B3329"/>
    <mergeCell ref="E3329:R3329"/>
    <mergeCell ref="A3330:B3330"/>
    <mergeCell ref="E3330:R3330"/>
    <mergeCell ref="A3320:B3320"/>
    <mergeCell ref="E3320:R3320"/>
    <mergeCell ref="P3322:R3322"/>
    <mergeCell ref="A3324:B3324"/>
    <mergeCell ref="E3324:R3324"/>
    <mergeCell ref="M3326:R3326"/>
    <mergeCell ref="A3314:B3314"/>
    <mergeCell ref="E3314:R3314"/>
    <mergeCell ref="A3315:B3315"/>
    <mergeCell ref="E3315:R3315"/>
    <mergeCell ref="I3317:R3317"/>
    <mergeCell ref="A3319:B3319"/>
    <mergeCell ref="E3319:R3319"/>
    <mergeCell ref="A3343:B3343"/>
    <mergeCell ref="E3343:R3343"/>
    <mergeCell ref="M3345:R3345"/>
    <mergeCell ref="A3347:B3347"/>
    <mergeCell ref="E3347:R3347"/>
    <mergeCell ref="A3348:B3348"/>
    <mergeCell ref="E3348:R3348"/>
    <mergeCell ref="A3337:B3337"/>
    <mergeCell ref="E3337:R3337"/>
    <mergeCell ref="A3338:B3338"/>
    <mergeCell ref="E3338:R3338"/>
    <mergeCell ref="K3340:R3340"/>
    <mergeCell ref="A3342:B3342"/>
    <mergeCell ref="E3342:R3342"/>
    <mergeCell ref="A3331:B3331"/>
    <mergeCell ref="E3331:R3331"/>
    <mergeCell ref="A3332:B3332"/>
    <mergeCell ref="E3332:R3332"/>
    <mergeCell ref="M3334:R3334"/>
    <mergeCell ref="A3336:B3336"/>
    <mergeCell ref="E3336:R3336"/>
    <mergeCell ref="A3358:B3358"/>
    <mergeCell ref="E3358:R3358"/>
    <mergeCell ref="A3359:B3359"/>
    <mergeCell ref="E3359:R3359"/>
    <mergeCell ref="K3361:R3361"/>
    <mergeCell ref="A3363:B3363"/>
    <mergeCell ref="E3363:R3363"/>
    <mergeCell ref="A3352:B3352"/>
    <mergeCell ref="E3352:R3352"/>
    <mergeCell ref="K3354:R3354"/>
    <mergeCell ref="A3356:B3356"/>
    <mergeCell ref="E3356:R3356"/>
    <mergeCell ref="A3357:B3357"/>
    <mergeCell ref="E3357:R3357"/>
    <mergeCell ref="A3349:B3349"/>
    <mergeCell ref="E3349:R3349"/>
    <mergeCell ref="A3350:B3350"/>
    <mergeCell ref="E3350:R3350"/>
    <mergeCell ref="A3351:B3351"/>
    <mergeCell ref="E3351:R3351"/>
    <mergeCell ref="A3378:B3378"/>
    <mergeCell ref="E3378:R3378"/>
    <mergeCell ref="P3380:R3380"/>
    <mergeCell ref="A3382:B3382"/>
    <mergeCell ref="E3382:R3382"/>
    <mergeCell ref="A3383:B3383"/>
    <mergeCell ref="E3383:R3383"/>
    <mergeCell ref="A3370:B3370"/>
    <mergeCell ref="E3370:R3370"/>
    <mergeCell ref="G3372:R3372"/>
    <mergeCell ref="A3374:B3374"/>
    <mergeCell ref="E3374:R3374"/>
    <mergeCell ref="M3376:R3376"/>
    <mergeCell ref="A3364:B3364"/>
    <mergeCell ref="E3364:R3364"/>
    <mergeCell ref="K3366:R3366"/>
    <mergeCell ref="A3368:B3368"/>
    <mergeCell ref="E3368:R3368"/>
    <mergeCell ref="A3369:B3369"/>
    <mergeCell ref="E3369:R3369"/>
    <mergeCell ref="A3398:B3398"/>
    <mergeCell ref="E3398:R3398"/>
    <mergeCell ref="A3399:B3399"/>
    <mergeCell ref="E3399:R3399"/>
    <mergeCell ref="A3400:B3400"/>
    <mergeCell ref="E3400:R3400"/>
    <mergeCell ref="I3393:R3393"/>
    <mergeCell ref="A3395:B3395"/>
    <mergeCell ref="E3395:R3395"/>
    <mergeCell ref="A3396:B3396"/>
    <mergeCell ref="E3396:R3396"/>
    <mergeCell ref="A3397:B3397"/>
    <mergeCell ref="E3397:R3397"/>
    <mergeCell ref="K3385:R3385"/>
    <mergeCell ref="A3387:B3387"/>
    <mergeCell ref="E3387:R3387"/>
    <mergeCell ref="P3389:R3389"/>
    <mergeCell ref="A3391:B3391"/>
    <mergeCell ref="E3391:R3391"/>
    <mergeCell ref="A3410:B3410"/>
    <mergeCell ref="E3410:R3410"/>
    <mergeCell ref="A3411:B3411"/>
    <mergeCell ref="E3411:R3411"/>
    <mergeCell ref="A3412:B3412"/>
    <mergeCell ref="E3412:R3412"/>
    <mergeCell ref="A3407:B3407"/>
    <mergeCell ref="E3407:R3407"/>
    <mergeCell ref="A3408:B3408"/>
    <mergeCell ref="E3408:R3408"/>
    <mergeCell ref="A3409:B3409"/>
    <mergeCell ref="E3409:R3409"/>
    <mergeCell ref="K3402:R3402"/>
    <mergeCell ref="A3404:B3404"/>
    <mergeCell ref="E3404:R3404"/>
    <mergeCell ref="A3405:B3405"/>
    <mergeCell ref="E3405:R3405"/>
    <mergeCell ref="A3406:B3406"/>
    <mergeCell ref="E3406:R3406"/>
    <mergeCell ref="A3419:B3419"/>
    <mergeCell ref="E3419:R3419"/>
    <mergeCell ref="A3420:B3420"/>
    <mergeCell ref="E3420:R3420"/>
    <mergeCell ref="K3422:R3422"/>
    <mergeCell ref="A3424:B3424"/>
    <mergeCell ref="E3424:R3424"/>
    <mergeCell ref="A3416:B3416"/>
    <mergeCell ref="E3416:R3416"/>
    <mergeCell ref="A3417:B3417"/>
    <mergeCell ref="E3417:R3417"/>
    <mergeCell ref="A3418:B3418"/>
    <mergeCell ref="E3418:R3418"/>
    <mergeCell ref="A3413:B3413"/>
    <mergeCell ref="E3413:R3413"/>
    <mergeCell ref="A3414:B3414"/>
    <mergeCell ref="E3414:R3414"/>
    <mergeCell ref="A3415:B3415"/>
    <mergeCell ref="E3415:R3415"/>
    <mergeCell ref="A3439:B3439"/>
    <mergeCell ref="E3439:R3439"/>
    <mergeCell ref="M3441:R3441"/>
    <mergeCell ref="A3443:B3443"/>
    <mergeCell ref="E3443:R3443"/>
    <mergeCell ref="P3445:R3445"/>
    <mergeCell ref="K3432:R3432"/>
    <mergeCell ref="A3434:B3434"/>
    <mergeCell ref="E3434:R3434"/>
    <mergeCell ref="M3436:R3436"/>
    <mergeCell ref="A3438:B3438"/>
    <mergeCell ref="E3438:R3438"/>
    <mergeCell ref="A3425:B3425"/>
    <mergeCell ref="E3425:R3425"/>
    <mergeCell ref="K3427:R3427"/>
    <mergeCell ref="A3429:B3429"/>
    <mergeCell ref="E3429:R3429"/>
    <mergeCell ref="A3430:B3430"/>
    <mergeCell ref="E3430:R3430"/>
    <mergeCell ref="A3461:B3461"/>
    <mergeCell ref="E3461:R3461"/>
    <mergeCell ref="A3462:B3462"/>
    <mergeCell ref="E3462:R3462"/>
    <mergeCell ref="A3463:B3463"/>
    <mergeCell ref="E3463:R3463"/>
    <mergeCell ref="A3455:B3455"/>
    <mergeCell ref="E3455:R3455"/>
    <mergeCell ref="K3457:R3457"/>
    <mergeCell ref="A3459:B3459"/>
    <mergeCell ref="E3459:R3459"/>
    <mergeCell ref="A3460:B3460"/>
    <mergeCell ref="E3460:R3460"/>
    <mergeCell ref="A3447:B3447"/>
    <mergeCell ref="E3447:R3447"/>
    <mergeCell ref="M3449:R3449"/>
    <mergeCell ref="A3451:B3451"/>
    <mergeCell ref="E3451:R3451"/>
    <mergeCell ref="K3453:R3453"/>
    <mergeCell ref="K3471:R3471"/>
    <mergeCell ref="A3473:B3473"/>
    <mergeCell ref="E3473:R3473"/>
    <mergeCell ref="K3475:R3475"/>
    <mergeCell ref="A3477:B3477"/>
    <mergeCell ref="E3477:R3477"/>
    <mergeCell ref="A3467:B3467"/>
    <mergeCell ref="E3467:R3467"/>
    <mergeCell ref="A3468:B3468"/>
    <mergeCell ref="E3468:R3468"/>
    <mergeCell ref="A3469:B3469"/>
    <mergeCell ref="E3469:R3469"/>
    <mergeCell ref="A3464:B3464"/>
    <mergeCell ref="E3464:R3464"/>
    <mergeCell ref="A3465:B3465"/>
    <mergeCell ref="E3465:R3465"/>
    <mergeCell ref="A3466:B3466"/>
    <mergeCell ref="E3466:R3466"/>
    <mergeCell ref="A3492:B3492"/>
    <mergeCell ref="E3492:R3492"/>
    <mergeCell ref="A3493:B3493"/>
    <mergeCell ref="E3493:R3493"/>
    <mergeCell ref="A3494:B3494"/>
    <mergeCell ref="E3494:R3494"/>
    <mergeCell ref="K3485:R3485"/>
    <mergeCell ref="A3487:B3487"/>
    <mergeCell ref="E3487:R3487"/>
    <mergeCell ref="P3489:R3489"/>
    <mergeCell ref="A3491:B3491"/>
    <mergeCell ref="E3491:R3491"/>
    <mergeCell ref="M3479:R3479"/>
    <mergeCell ref="A3481:B3481"/>
    <mergeCell ref="E3481:R3481"/>
    <mergeCell ref="A3482:B3482"/>
    <mergeCell ref="E3482:R3482"/>
    <mergeCell ref="A3483:B3483"/>
    <mergeCell ref="E3483:R3483"/>
    <mergeCell ref="A3501:B3501"/>
    <mergeCell ref="E3501:R3501"/>
    <mergeCell ref="A3502:B3502"/>
    <mergeCell ref="E3502:R3502"/>
    <mergeCell ref="A3503:B3503"/>
    <mergeCell ref="E3503:R3503"/>
    <mergeCell ref="A3498:B3498"/>
    <mergeCell ref="E3498:R3498"/>
    <mergeCell ref="A3499:B3499"/>
    <mergeCell ref="E3499:R3499"/>
    <mergeCell ref="A3500:B3500"/>
    <mergeCell ref="E3500:R3500"/>
    <mergeCell ref="A3495:B3495"/>
    <mergeCell ref="E3495:R3495"/>
    <mergeCell ref="A3496:B3496"/>
    <mergeCell ref="E3496:R3496"/>
    <mergeCell ref="A3497:B3497"/>
    <mergeCell ref="E3497:R3497"/>
    <mergeCell ref="A3518:B3518"/>
    <mergeCell ref="E3518:R3518"/>
    <mergeCell ref="A3519:B3519"/>
    <mergeCell ref="E3519:R3519"/>
    <mergeCell ref="A3520:B3520"/>
    <mergeCell ref="E3520:R3520"/>
    <mergeCell ref="A3512:B3512"/>
    <mergeCell ref="E3512:R3512"/>
    <mergeCell ref="P3514:R3514"/>
    <mergeCell ref="A3516:B3516"/>
    <mergeCell ref="E3516:R3516"/>
    <mergeCell ref="A3517:B3517"/>
    <mergeCell ref="E3517:R3517"/>
    <mergeCell ref="K3505:R3505"/>
    <mergeCell ref="A3507:B3507"/>
    <mergeCell ref="E3507:R3507"/>
    <mergeCell ref="A3508:B3508"/>
    <mergeCell ref="E3508:R3508"/>
    <mergeCell ref="M3510:R3510"/>
    <mergeCell ref="A3532:B3532"/>
    <mergeCell ref="E3532:R3532"/>
    <mergeCell ref="K3534:R3534"/>
    <mergeCell ref="A3536:B3536"/>
    <mergeCell ref="E3536:R3536"/>
    <mergeCell ref="A3537:B3537"/>
    <mergeCell ref="E3537:R3537"/>
    <mergeCell ref="M3525:R3525"/>
    <mergeCell ref="A3527:B3527"/>
    <mergeCell ref="E3527:R3527"/>
    <mergeCell ref="K3529:R3529"/>
    <mergeCell ref="A3531:B3531"/>
    <mergeCell ref="E3531:R3531"/>
    <mergeCell ref="A3521:B3521"/>
    <mergeCell ref="E3521:R3521"/>
    <mergeCell ref="A3522:B3522"/>
    <mergeCell ref="E3522:R3522"/>
    <mergeCell ref="A3523:B3523"/>
    <mergeCell ref="E3523:R3523"/>
    <mergeCell ref="M3553:R3553"/>
    <mergeCell ref="A3555:B3555"/>
    <mergeCell ref="E3555:R3555"/>
    <mergeCell ref="M3557:R3557"/>
    <mergeCell ref="A3559:B3559"/>
    <mergeCell ref="E3559:R3559"/>
    <mergeCell ref="K3545:R3545"/>
    <mergeCell ref="A3547:B3547"/>
    <mergeCell ref="E3547:R3547"/>
    <mergeCell ref="K3549:R3549"/>
    <mergeCell ref="A3551:B3551"/>
    <mergeCell ref="E3551:R3551"/>
    <mergeCell ref="M3539:R3539"/>
    <mergeCell ref="A3541:B3541"/>
    <mergeCell ref="E3541:R3541"/>
    <mergeCell ref="A3542:B3542"/>
    <mergeCell ref="E3542:R3542"/>
    <mergeCell ref="A3543:B3543"/>
    <mergeCell ref="E3543:R3543"/>
    <mergeCell ref="M3573:R3573"/>
    <mergeCell ref="A3575:B3575"/>
    <mergeCell ref="E3575:R3575"/>
    <mergeCell ref="A3576:B3576"/>
    <mergeCell ref="E3576:R3576"/>
    <mergeCell ref="A3577:B3577"/>
    <mergeCell ref="E3577:R3577"/>
    <mergeCell ref="A3566:B3566"/>
    <mergeCell ref="E3566:R3566"/>
    <mergeCell ref="P3568:R3568"/>
    <mergeCell ref="A3570:B3570"/>
    <mergeCell ref="E3570:R3570"/>
    <mergeCell ref="A3571:B3571"/>
    <mergeCell ref="E3571:R3571"/>
    <mergeCell ref="M3561:R3561"/>
    <mergeCell ref="A3563:B3563"/>
    <mergeCell ref="E3563:R3563"/>
    <mergeCell ref="A3564:B3564"/>
    <mergeCell ref="E3564:R3564"/>
    <mergeCell ref="A3565:B3565"/>
    <mergeCell ref="E3565:R3565"/>
    <mergeCell ref="A3584:B3584"/>
    <mergeCell ref="E3584:R3584"/>
    <mergeCell ref="K3586:R3586"/>
    <mergeCell ref="A3588:B3588"/>
    <mergeCell ref="E3588:R3588"/>
    <mergeCell ref="K3590:R3590"/>
    <mergeCell ref="A3581:B3581"/>
    <mergeCell ref="E3581:R3581"/>
    <mergeCell ref="A3582:B3582"/>
    <mergeCell ref="E3582:R3582"/>
    <mergeCell ref="A3583:B3583"/>
    <mergeCell ref="E3583:R3583"/>
    <mergeCell ref="A3578:B3578"/>
    <mergeCell ref="E3578:R3578"/>
    <mergeCell ref="A3579:B3579"/>
    <mergeCell ref="E3579:R3579"/>
    <mergeCell ref="A3580:B3580"/>
    <mergeCell ref="E3580:R3580"/>
    <mergeCell ref="A3598:B3598"/>
    <mergeCell ref="E3598:R3598"/>
    <mergeCell ref="K3600:R3600"/>
    <mergeCell ref="A3602:B3602"/>
    <mergeCell ref="E3602:R3602"/>
    <mergeCell ref="M3604:R3604"/>
    <mergeCell ref="A3595:B3595"/>
    <mergeCell ref="E3595:R3595"/>
    <mergeCell ref="A3596:B3596"/>
    <mergeCell ref="E3596:R3596"/>
    <mergeCell ref="A3597:B3597"/>
    <mergeCell ref="E3597:R3597"/>
    <mergeCell ref="A3592:B3592"/>
    <mergeCell ref="E3592:R3592"/>
    <mergeCell ref="A3593:B3593"/>
    <mergeCell ref="E3593:R3593"/>
    <mergeCell ref="A3594:B3594"/>
    <mergeCell ref="E3594:R3594"/>
    <mergeCell ref="A3620:B3620"/>
    <mergeCell ref="E3620:R3620"/>
    <mergeCell ref="P3622:R3622"/>
    <mergeCell ref="A3624:B3624"/>
    <mergeCell ref="E3624:R3624"/>
    <mergeCell ref="A3625:B3625"/>
    <mergeCell ref="E3625:R3625"/>
    <mergeCell ref="A3612:B3612"/>
    <mergeCell ref="E3612:R3612"/>
    <mergeCell ref="I3614:R3614"/>
    <mergeCell ref="A3616:B3616"/>
    <mergeCell ref="E3616:R3616"/>
    <mergeCell ref="M3618:R3618"/>
    <mergeCell ref="A3606:B3606"/>
    <mergeCell ref="E3606:R3606"/>
    <mergeCell ref="A3607:B3607"/>
    <mergeCell ref="E3607:R3607"/>
    <mergeCell ref="M3609:R3609"/>
    <mergeCell ref="A3611:B3611"/>
    <mergeCell ref="E3611:R3611"/>
    <mergeCell ref="A3632:B3632"/>
    <mergeCell ref="E3632:R3632"/>
    <mergeCell ref="A3633:B3633"/>
    <mergeCell ref="E3633:R3633"/>
    <mergeCell ref="A3634:B3634"/>
    <mergeCell ref="E3634:R3634"/>
    <mergeCell ref="A3629:B3629"/>
    <mergeCell ref="E3629:R3629"/>
    <mergeCell ref="A3630:B3630"/>
    <mergeCell ref="E3630:R3630"/>
    <mergeCell ref="A3631:B3631"/>
    <mergeCell ref="E3631:R3631"/>
    <mergeCell ref="A3626:B3626"/>
    <mergeCell ref="E3626:R3626"/>
    <mergeCell ref="A3627:B3627"/>
    <mergeCell ref="E3627:R3627"/>
    <mergeCell ref="A3628:B3628"/>
    <mergeCell ref="E3628:R3628"/>
    <mergeCell ref="A3649:B3649"/>
    <mergeCell ref="E3649:R3649"/>
    <mergeCell ref="A3650:B3650"/>
    <mergeCell ref="E3650:R3650"/>
    <mergeCell ref="K3652:R3652"/>
    <mergeCell ref="A3654:B3654"/>
    <mergeCell ref="E3654:R3654"/>
    <mergeCell ref="A3641:B3641"/>
    <mergeCell ref="E3641:R3641"/>
    <mergeCell ref="K3643:R3643"/>
    <mergeCell ref="A3645:B3645"/>
    <mergeCell ref="E3645:R3645"/>
    <mergeCell ref="P3647:R3647"/>
    <mergeCell ref="K3636:R3636"/>
    <mergeCell ref="A3638:B3638"/>
    <mergeCell ref="E3638:R3638"/>
    <mergeCell ref="A3639:B3639"/>
    <mergeCell ref="E3639:R3639"/>
    <mergeCell ref="A3640:B3640"/>
    <mergeCell ref="E3640:R3640"/>
    <mergeCell ref="A3661:B3661"/>
    <mergeCell ref="E3661:R3661"/>
    <mergeCell ref="A3662:B3662"/>
    <mergeCell ref="E3662:R3662"/>
    <mergeCell ref="K3664:R3664"/>
    <mergeCell ref="A3666:B3666"/>
    <mergeCell ref="E3666:R3666"/>
    <mergeCell ref="A3658:B3658"/>
    <mergeCell ref="E3658:R3658"/>
    <mergeCell ref="A3659:B3659"/>
    <mergeCell ref="E3659:R3659"/>
    <mergeCell ref="A3660:B3660"/>
    <mergeCell ref="E3660:R3660"/>
    <mergeCell ref="A3655:B3655"/>
    <mergeCell ref="E3655:R3655"/>
    <mergeCell ref="A3656:B3656"/>
    <mergeCell ref="E3656:R3656"/>
    <mergeCell ref="A3657:B3657"/>
    <mergeCell ref="E3657:R3657"/>
    <mergeCell ref="K3682:R3682"/>
    <mergeCell ref="A3684:B3684"/>
    <mergeCell ref="E3684:R3684"/>
    <mergeCell ref="A3685:B3685"/>
    <mergeCell ref="E3685:R3685"/>
    <mergeCell ref="A3686:B3686"/>
    <mergeCell ref="E3686:R3686"/>
    <mergeCell ref="A3678:B3678"/>
    <mergeCell ref="E3678:R3678"/>
    <mergeCell ref="A3679:B3679"/>
    <mergeCell ref="E3679:R3679"/>
    <mergeCell ref="A3680:B3680"/>
    <mergeCell ref="E3680:R3680"/>
    <mergeCell ref="K3668:R3668"/>
    <mergeCell ref="A3670:B3670"/>
    <mergeCell ref="E3670:R3670"/>
    <mergeCell ref="P3672:R3672"/>
    <mergeCell ref="A3674:B3674"/>
    <mergeCell ref="E3674:R3674"/>
    <mergeCell ref="A3701:B3701"/>
    <mergeCell ref="E3701:R3701"/>
    <mergeCell ref="M3703:R3703"/>
    <mergeCell ref="A3705:B3705"/>
    <mergeCell ref="E3705:R3705"/>
    <mergeCell ref="A3706:B3706"/>
    <mergeCell ref="E3706:R3706"/>
    <mergeCell ref="A3695:B3695"/>
    <mergeCell ref="E3695:R3695"/>
    <mergeCell ref="A3696:B3696"/>
    <mergeCell ref="E3696:R3696"/>
    <mergeCell ref="K3698:R3698"/>
    <mergeCell ref="A3700:B3700"/>
    <mergeCell ref="E3700:R3700"/>
    <mergeCell ref="K3688:R3688"/>
    <mergeCell ref="A3690:B3690"/>
    <mergeCell ref="E3690:R3690"/>
    <mergeCell ref="M3692:R3692"/>
    <mergeCell ref="A3694:B3694"/>
    <mergeCell ref="E3694:R3694"/>
    <mergeCell ref="A3718:B3718"/>
    <mergeCell ref="E3718:R3718"/>
    <mergeCell ref="A3719:B3719"/>
    <mergeCell ref="E3719:R3719"/>
    <mergeCell ref="A3720:B3720"/>
    <mergeCell ref="E3720:R3720"/>
    <mergeCell ref="A3715:B3715"/>
    <mergeCell ref="E3715:R3715"/>
    <mergeCell ref="A3716:B3716"/>
    <mergeCell ref="E3716:R3716"/>
    <mergeCell ref="A3717:B3717"/>
    <mergeCell ref="E3717:R3717"/>
    <mergeCell ref="P3708:R3708"/>
    <mergeCell ref="A3710:B3710"/>
    <mergeCell ref="E3710:R3710"/>
    <mergeCell ref="P3712:R3712"/>
    <mergeCell ref="A3714:B3714"/>
    <mergeCell ref="E3714:R3714"/>
    <mergeCell ref="A3727:B3727"/>
    <mergeCell ref="E3727:R3727"/>
    <mergeCell ref="M3729:R3729"/>
    <mergeCell ref="A3731:B3731"/>
    <mergeCell ref="E3731:R3731"/>
    <mergeCell ref="A3732:B3732"/>
    <mergeCell ref="E3732:R3732"/>
    <mergeCell ref="A3724:B3724"/>
    <mergeCell ref="E3724:R3724"/>
    <mergeCell ref="A3725:B3725"/>
    <mergeCell ref="E3725:R3725"/>
    <mergeCell ref="A3726:B3726"/>
    <mergeCell ref="E3726:R3726"/>
    <mergeCell ref="A3721:B3721"/>
    <mergeCell ref="E3721:R3721"/>
    <mergeCell ref="A3722:B3722"/>
    <mergeCell ref="E3722:R3722"/>
    <mergeCell ref="A3723:B3723"/>
    <mergeCell ref="E3723:R3723"/>
    <mergeCell ref="K3746:R3746"/>
    <mergeCell ref="A3748:B3748"/>
    <mergeCell ref="E3748:R3748"/>
    <mergeCell ref="A3749:B3749"/>
    <mergeCell ref="E3749:R3749"/>
    <mergeCell ref="A3750:B3750"/>
    <mergeCell ref="E3750:R3750"/>
    <mergeCell ref="K3740:R3740"/>
    <mergeCell ref="A3742:B3742"/>
    <mergeCell ref="E3742:R3742"/>
    <mergeCell ref="A3743:B3743"/>
    <mergeCell ref="E3743:R3743"/>
    <mergeCell ref="A3744:B3744"/>
    <mergeCell ref="E3744:R3744"/>
    <mergeCell ref="A3733:B3733"/>
    <mergeCell ref="E3733:R3733"/>
    <mergeCell ref="A3734:B3734"/>
    <mergeCell ref="E3734:R3734"/>
    <mergeCell ref="K3736:R3736"/>
    <mergeCell ref="A3738:B3738"/>
    <mergeCell ref="E3738:R3738"/>
    <mergeCell ref="A3765:B3765"/>
    <mergeCell ref="E3765:R3765"/>
    <mergeCell ref="M3767:R3767"/>
    <mergeCell ref="A3769:B3769"/>
    <mergeCell ref="E3769:R3769"/>
    <mergeCell ref="M3771:R3771"/>
    <mergeCell ref="A3757:B3757"/>
    <mergeCell ref="E3757:R3757"/>
    <mergeCell ref="M3759:R3759"/>
    <mergeCell ref="A3761:B3761"/>
    <mergeCell ref="E3761:R3761"/>
    <mergeCell ref="M3763:R3763"/>
    <mergeCell ref="K3752:R3752"/>
    <mergeCell ref="A3754:B3754"/>
    <mergeCell ref="E3754:R3754"/>
    <mergeCell ref="A3755:B3755"/>
    <mergeCell ref="E3755:R3755"/>
    <mergeCell ref="A3756:B3756"/>
    <mergeCell ref="E3756:R3756"/>
    <mergeCell ref="P3788:R3788"/>
    <mergeCell ref="A3790:B3790"/>
    <mergeCell ref="E3790:R3790"/>
    <mergeCell ref="P3792:R3792"/>
    <mergeCell ref="A3794:B3794"/>
    <mergeCell ref="E3794:R3794"/>
    <mergeCell ref="P3780:R3780"/>
    <mergeCell ref="A3782:B3782"/>
    <mergeCell ref="E3782:R3782"/>
    <mergeCell ref="M3784:R3784"/>
    <mergeCell ref="A3786:B3786"/>
    <mergeCell ref="E3786:R3786"/>
    <mergeCell ref="A3773:B3773"/>
    <mergeCell ref="E3773:R3773"/>
    <mergeCell ref="A3774:B3774"/>
    <mergeCell ref="E3774:R3774"/>
    <mergeCell ref="M3776:R3776"/>
    <mergeCell ref="A3778:B3778"/>
    <mergeCell ref="E3778:R3778"/>
    <mergeCell ref="M3808:R3808"/>
    <mergeCell ref="A3810:B3810"/>
    <mergeCell ref="E3810:R3810"/>
    <mergeCell ref="A3811:B3811"/>
    <mergeCell ref="E3811:R3811"/>
    <mergeCell ref="I3813:R3813"/>
    <mergeCell ref="A3801:B3801"/>
    <mergeCell ref="E3801:R3801"/>
    <mergeCell ref="A3802:B3802"/>
    <mergeCell ref="E3802:R3802"/>
    <mergeCell ref="I3804:R3804"/>
    <mergeCell ref="A3806:B3806"/>
    <mergeCell ref="E3806:R3806"/>
    <mergeCell ref="M3796:R3796"/>
    <mergeCell ref="A3798:B3798"/>
    <mergeCell ref="E3798:R3798"/>
    <mergeCell ref="A3799:B3799"/>
    <mergeCell ref="E3799:R3799"/>
    <mergeCell ref="A3800:B3800"/>
    <mergeCell ref="E3800:R3800"/>
    <mergeCell ref="A3824:B3824"/>
    <mergeCell ref="E3824:R3824"/>
    <mergeCell ref="A3825:B3825"/>
    <mergeCell ref="E3825:R3825"/>
    <mergeCell ref="A3826:B3826"/>
    <mergeCell ref="E3826:R3826"/>
    <mergeCell ref="A3821:B3821"/>
    <mergeCell ref="E3821:R3821"/>
    <mergeCell ref="A3822:B3822"/>
    <mergeCell ref="E3822:R3822"/>
    <mergeCell ref="A3823:B3823"/>
    <mergeCell ref="E3823:R3823"/>
    <mergeCell ref="A3815:B3815"/>
    <mergeCell ref="E3815:R3815"/>
    <mergeCell ref="A3816:B3816"/>
    <mergeCell ref="E3816:R3816"/>
    <mergeCell ref="M3818:R3818"/>
    <mergeCell ref="A3820:B3820"/>
    <mergeCell ref="E3820:R3820"/>
    <mergeCell ref="A3833:B3833"/>
    <mergeCell ref="E3833:R3833"/>
    <mergeCell ref="A3834:B3834"/>
    <mergeCell ref="E3834:R3834"/>
    <mergeCell ref="A3835:B3835"/>
    <mergeCell ref="E3835:R3835"/>
    <mergeCell ref="A3830:B3830"/>
    <mergeCell ref="E3830:R3830"/>
    <mergeCell ref="A3831:B3831"/>
    <mergeCell ref="E3831:R3831"/>
    <mergeCell ref="A3832:B3832"/>
    <mergeCell ref="E3832:R3832"/>
    <mergeCell ref="A3827:B3827"/>
    <mergeCell ref="E3827:R3827"/>
    <mergeCell ref="A3828:B3828"/>
    <mergeCell ref="E3828:R3828"/>
    <mergeCell ref="A3829:B3829"/>
    <mergeCell ref="E3829:R3829"/>
    <mergeCell ref="A3842:B3842"/>
    <mergeCell ref="E3842:R3842"/>
    <mergeCell ref="A3843:B3843"/>
    <mergeCell ref="E3843:R3843"/>
    <mergeCell ref="A3844:B3844"/>
    <mergeCell ref="E3844:R3844"/>
    <mergeCell ref="A3839:B3839"/>
    <mergeCell ref="E3839:R3839"/>
    <mergeCell ref="A3840:B3840"/>
    <mergeCell ref="E3840:R3840"/>
    <mergeCell ref="A3841:B3841"/>
    <mergeCell ref="E3841:R3841"/>
    <mergeCell ref="A3836:B3836"/>
    <mergeCell ref="E3836:R3836"/>
    <mergeCell ref="A3837:B3837"/>
    <mergeCell ref="E3837:R3837"/>
    <mergeCell ref="A3838:B3838"/>
    <mergeCell ref="E3838:R3838"/>
    <mergeCell ref="A3851:B3851"/>
    <mergeCell ref="E3851:R3851"/>
    <mergeCell ref="A3852:B3852"/>
    <mergeCell ref="E3852:R3852"/>
    <mergeCell ref="A3853:B3853"/>
    <mergeCell ref="E3853:R3853"/>
    <mergeCell ref="A3848:B3848"/>
    <mergeCell ref="E3848:R3848"/>
    <mergeCell ref="A3849:B3849"/>
    <mergeCell ref="E3849:R3849"/>
    <mergeCell ref="A3850:B3850"/>
    <mergeCell ref="E3850:R3850"/>
    <mergeCell ref="A3845:B3845"/>
    <mergeCell ref="E3845:R3845"/>
    <mergeCell ref="A3846:B3846"/>
    <mergeCell ref="E3846:R3846"/>
    <mergeCell ref="A3847:B3847"/>
    <mergeCell ref="E3847:R3847"/>
    <mergeCell ref="A3860:B3860"/>
    <mergeCell ref="E3860:R3860"/>
    <mergeCell ref="A3861:B3861"/>
    <mergeCell ref="E3861:R3861"/>
    <mergeCell ref="A3862:B3862"/>
    <mergeCell ref="E3862:R3862"/>
    <mergeCell ref="A3857:B3857"/>
    <mergeCell ref="E3857:R3857"/>
    <mergeCell ref="A3858:B3858"/>
    <mergeCell ref="E3858:R3858"/>
    <mergeCell ref="A3859:B3859"/>
    <mergeCell ref="E3859:R3859"/>
    <mergeCell ref="A3854:B3854"/>
    <mergeCell ref="E3854:R3854"/>
    <mergeCell ref="A3855:B3855"/>
    <mergeCell ref="E3855:R3855"/>
    <mergeCell ref="A3856:B3856"/>
    <mergeCell ref="E3856:R3856"/>
    <mergeCell ref="A3869:B3869"/>
    <mergeCell ref="E3869:R3869"/>
    <mergeCell ref="A3870:B3870"/>
    <mergeCell ref="E3870:R3870"/>
    <mergeCell ref="A3871:B3871"/>
    <mergeCell ref="E3871:R3871"/>
    <mergeCell ref="A3866:B3866"/>
    <mergeCell ref="E3866:R3866"/>
    <mergeCell ref="A3867:B3867"/>
    <mergeCell ref="E3867:R3867"/>
    <mergeCell ref="A3868:B3868"/>
    <mergeCell ref="E3868:R3868"/>
    <mergeCell ref="A3863:B3863"/>
    <mergeCell ref="E3863:R3863"/>
    <mergeCell ref="A3864:B3864"/>
    <mergeCell ref="E3864:R3864"/>
    <mergeCell ref="A3865:B3865"/>
    <mergeCell ref="E3865:R3865"/>
    <mergeCell ref="A3878:B3878"/>
    <mergeCell ref="E3878:R3878"/>
    <mergeCell ref="A3879:B3879"/>
    <mergeCell ref="E3879:R3879"/>
    <mergeCell ref="A3880:B3880"/>
    <mergeCell ref="E3880:R3880"/>
    <mergeCell ref="A3875:B3875"/>
    <mergeCell ref="E3875:R3875"/>
    <mergeCell ref="A3876:B3876"/>
    <mergeCell ref="E3876:R3876"/>
    <mergeCell ref="A3877:B3877"/>
    <mergeCell ref="E3877:R3877"/>
    <mergeCell ref="A3872:B3872"/>
    <mergeCell ref="E3872:R3872"/>
    <mergeCell ref="A3873:B3873"/>
    <mergeCell ref="E3873:R3873"/>
    <mergeCell ref="A3874:B3874"/>
    <mergeCell ref="E3874:R3874"/>
    <mergeCell ref="A3887:B3887"/>
    <mergeCell ref="E3887:R3887"/>
    <mergeCell ref="A3888:B3888"/>
    <mergeCell ref="E3888:R3888"/>
    <mergeCell ref="A3889:B3889"/>
    <mergeCell ref="E3889:R3889"/>
    <mergeCell ref="A3884:B3884"/>
    <mergeCell ref="E3884:R3884"/>
    <mergeCell ref="A3885:B3885"/>
    <mergeCell ref="E3885:R3885"/>
    <mergeCell ref="A3886:B3886"/>
    <mergeCell ref="E3886:R3886"/>
    <mergeCell ref="A3881:B3881"/>
    <mergeCell ref="E3881:R3881"/>
    <mergeCell ref="A3882:B3882"/>
    <mergeCell ref="E3882:R3882"/>
    <mergeCell ref="A3883:B3883"/>
    <mergeCell ref="E3883:R3883"/>
    <mergeCell ref="A3896:B3896"/>
    <mergeCell ref="E3896:R3896"/>
    <mergeCell ref="A3897:B3897"/>
    <mergeCell ref="E3897:R3897"/>
    <mergeCell ref="A3898:B3898"/>
    <mergeCell ref="E3898:R3898"/>
    <mergeCell ref="A3893:B3893"/>
    <mergeCell ref="E3893:R3893"/>
    <mergeCell ref="A3894:B3894"/>
    <mergeCell ref="E3894:R3894"/>
    <mergeCell ref="A3895:B3895"/>
    <mergeCell ref="E3895:R3895"/>
    <mergeCell ref="A3890:B3890"/>
    <mergeCell ref="E3890:R3890"/>
    <mergeCell ref="A3891:B3891"/>
    <mergeCell ref="E3891:R3891"/>
    <mergeCell ref="A3892:B3892"/>
    <mergeCell ref="E3892:R3892"/>
    <mergeCell ref="A3905:B3905"/>
    <mergeCell ref="E3905:R3905"/>
    <mergeCell ref="A3906:B3906"/>
    <mergeCell ref="E3906:R3906"/>
    <mergeCell ref="A3907:B3907"/>
    <mergeCell ref="E3907:R3907"/>
    <mergeCell ref="A3902:B3902"/>
    <mergeCell ref="E3902:R3902"/>
    <mergeCell ref="A3903:B3903"/>
    <mergeCell ref="E3903:R3903"/>
    <mergeCell ref="A3904:B3904"/>
    <mergeCell ref="E3904:R3904"/>
    <mergeCell ref="A3899:B3899"/>
    <mergeCell ref="E3899:R3899"/>
    <mergeCell ref="A3900:B3900"/>
    <mergeCell ref="E3900:R3900"/>
    <mergeCell ref="A3901:B3901"/>
    <mergeCell ref="E3901:R3901"/>
    <mergeCell ref="A3914:B3914"/>
    <mergeCell ref="E3914:R3914"/>
    <mergeCell ref="A3915:B3915"/>
    <mergeCell ref="E3915:R3915"/>
    <mergeCell ref="A3916:B3916"/>
    <mergeCell ref="E3916:R3916"/>
    <mergeCell ref="A3911:B3911"/>
    <mergeCell ref="E3911:R3911"/>
    <mergeCell ref="A3912:B3912"/>
    <mergeCell ref="E3912:R3912"/>
    <mergeCell ref="A3913:B3913"/>
    <mergeCell ref="E3913:R3913"/>
    <mergeCell ref="A3908:B3908"/>
    <mergeCell ref="E3908:R3908"/>
    <mergeCell ref="A3909:B3909"/>
    <mergeCell ref="E3909:R3909"/>
    <mergeCell ref="A3910:B3910"/>
    <mergeCell ref="E3910:R3910"/>
    <mergeCell ref="A3923:B3923"/>
    <mergeCell ref="E3923:R3923"/>
    <mergeCell ref="A3924:B3924"/>
    <mergeCell ref="E3924:R3924"/>
    <mergeCell ref="A3925:B3925"/>
    <mergeCell ref="E3925:R3925"/>
    <mergeCell ref="A3920:B3920"/>
    <mergeCell ref="E3920:R3920"/>
    <mergeCell ref="A3921:B3921"/>
    <mergeCell ref="E3921:R3921"/>
    <mergeCell ref="A3922:B3922"/>
    <mergeCell ref="E3922:R3922"/>
    <mergeCell ref="A3917:B3917"/>
    <mergeCell ref="E3917:R3917"/>
    <mergeCell ref="A3918:B3918"/>
    <mergeCell ref="E3918:R3918"/>
    <mergeCell ref="A3919:B3919"/>
    <mergeCell ref="E3919:R3919"/>
    <mergeCell ref="A3932:B3932"/>
    <mergeCell ref="E3932:R3932"/>
    <mergeCell ref="A3933:B3933"/>
    <mergeCell ref="E3933:R3933"/>
    <mergeCell ref="A3934:B3934"/>
    <mergeCell ref="E3934:R3934"/>
    <mergeCell ref="A3929:B3929"/>
    <mergeCell ref="E3929:R3929"/>
    <mergeCell ref="A3930:B3930"/>
    <mergeCell ref="E3930:R3930"/>
    <mergeCell ref="A3931:B3931"/>
    <mergeCell ref="E3931:R3931"/>
    <mergeCell ref="A3926:B3926"/>
    <mergeCell ref="E3926:R3926"/>
    <mergeCell ref="A3927:B3927"/>
    <mergeCell ref="E3927:R3927"/>
    <mergeCell ref="A3928:B3928"/>
    <mergeCell ref="E3928:R3928"/>
    <mergeCell ref="A3941:B3941"/>
    <mergeCell ref="E3941:R3941"/>
    <mergeCell ref="A3942:B3942"/>
    <mergeCell ref="E3942:R3942"/>
    <mergeCell ref="A3943:B3943"/>
    <mergeCell ref="E3943:R3943"/>
    <mergeCell ref="A3938:B3938"/>
    <mergeCell ref="E3938:R3938"/>
    <mergeCell ref="A3939:B3939"/>
    <mergeCell ref="E3939:R3939"/>
    <mergeCell ref="A3940:B3940"/>
    <mergeCell ref="E3940:R3940"/>
    <mergeCell ref="A3935:B3935"/>
    <mergeCell ref="E3935:R3935"/>
    <mergeCell ref="A3936:B3936"/>
    <mergeCell ref="E3936:R3936"/>
    <mergeCell ref="A3937:B3937"/>
    <mergeCell ref="E3937:R3937"/>
    <mergeCell ref="A3950:B3950"/>
    <mergeCell ref="E3950:R3950"/>
    <mergeCell ref="A3951:B3951"/>
    <mergeCell ref="E3951:R3951"/>
    <mergeCell ref="A3952:B3952"/>
    <mergeCell ref="E3952:R3952"/>
    <mergeCell ref="A3947:B3947"/>
    <mergeCell ref="E3947:R3947"/>
    <mergeCell ref="A3948:B3948"/>
    <mergeCell ref="E3948:R3948"/>
    <mergeCell ref="A3949:B3949"/>
    <mergeCell ref="E3949:R3949"/>
    <mergeCell ref="A3944:B3944"/>
    <mergeCell ref="E3944:R3944"/>
    <mergeCell ref="A3945:B3945"/>
    <mergeCell ref="E3945:R3945"/>
    <mergeCell ref="A3946:B3946"/>
    <mergeCell ref="E3946:R3946"/>
    <mergeCell ref="A3959:B3959"/>
    <mergeCell ref="E3959:R3959"/>
    <mergeCell ref="A3960:B3960"/>
    <mergeCell ref="E3960:R3960"/>
    <mergeCell ref="A3961:B3961"/>
    <mergeCell ref="E3961:R3961"/>
    <mergeCell ref="A3956:B3956"/>
    <mergeCell ref="E3956:R3956"/>
    <mergeCell ref="A3957:B3957"/>
    <mergeCell ref="E3957:R3957"/>
    <mergeCell ref="A3958:B3958"/>
    <mergeCell ref="E3958:R3958"/>
    <mergeCell ref="A3953:B3953"/>
    <mergeCell ref="E3953:R3953"/>
    <mergeCell ref="A3954:B3954"/>
    <mergeCell ref="E3954:R3954"/>
    <mergeCell ref="A3955:B3955"/>
    <mergeCell ref="E3955:R3955"/>
    <mergeCell ref="A3968:B3968"/>
    <mergeCell ref="E3968:R3968"/>
    <mergeCell ref="A3969:B3969"/>
    <mergeCell ref="E3969:R3969"/>
    <mergeCell ref="A3970:B3970"/>
    <mergeCell ref="E3970:R3970"/>
    <mergeCell ref="A3965:B3965"/>
    <mergeCell ref="E3965:R3965"/>
    <mergeCell ref="A3966:B3966"/>
    <mergeCell ref="E3966:R3966"/>
    <mergeCell ref="A3967:B3967"/>
    <mergeCell ref="E3967:R3967"/>
    <mergeCell ref="A3962:B3962"/>
    <mergeCell ref="E3962:R3962"/>
    <mergeCell ref="A3963:B3963"/>
    <mergeCell ref="E3963:R3963"/>
    <mergeCell ref="A3964:B3964"/>
    <mergeCell ref="E3964:R3964"/>
    <mergeCell ref="A3977:B3977"/>
    <mergeCell ref="E3977:R3977"/>
    <mergeCell ref="A3978:B3978"/>
    <mergeCell ref="E3978:R3978"/>
    <mergeCell ref="A3979:B3979"/>
    <mergeCell ref="E3979:R3979"/>
    <mergeCell ref="A3974:B3974"/>
    <mergeCell ref="E3974:R3974"/>
    <mergeCell ref="A3975:B3975"/>
    <mergeCell ref="E3975:R3975"/>
    <mergeCell ref="A3976:B3976"/>
    <mergeCell ref="E3976:R3976"/>
    <mergeCell ref="A3971:B3971"/>
    <mergeCell ref="E3971:R3971"/>
    <mergeCell ref="A3972:B3972"/>
    <mergeCell ref="E3972:R3972"/>
    <mergeCell ref="A3973:B3973"/>
    <mergeCell ref="E3973:R3973"/>
    <mergeCell ref="A3986:B3986"/>
    <mergeCell ref="E3986:R3986"/>
    <mergeCell ref="A3987:B3987"/>
    <mergeCell ref="E3987:R3987"/>
    <mergeCell ref="A3988:B3988"/>
    <mergeCell ref="E3988:R3988"/>
    <mergeCell ref="A3983:B3983"/>
    <mergeCell ref="E3983:R3983"/>
    <mergeCell ref="A3984:B3984"/>
    <mergeCell ref="E3984:R3984"/>
    <mergeCell ref="A3985:B3985"/>
    <mergeCell ref="E3985:R3985"/>
    <mergeCell ref="A3980:B3980"/>
    <mergeCell ref="E3980:R3980"/>
    <mergeCell ref="A3981:B3981"/>
    <mergeCell ref="E3981:R3981"/>
    <mergeCell ref="A3982:B3982"/>
    <mergeCell ref="E3982:R3982"/>
    <mergeCell ref="A3995:B3995"/>
    <mergeCell ref="E3995:R3995"/>
    <mergeCell ref="A3996:B3996"/>
    <mergeCell ref="E3996:R3996"/>
    <mergeCell ref="A3997:B3997"/>
    <mergeCell ref="E3997:R3997"/>
    <mergeCell ref="A3992:B3992"/>
    <mergeCell ref="E3992:R3992"/>
    <mergeCell ref="A3993:B3993"/>
    <mergeCell ref="E3993:R3993"/>
    <mergeCell ref="A3994:B3994"/>
    <mergeCell ref="E3994:R3994"/>
    <mergeCell ref="A3989:B3989"/>
    <mergeCell ref="E3989:R3989"/>
    <mergeCell ref="A3990:B3990"/>
    <mergeCell ref="E3990:R3990"/>
    <mergeCell ref="A3991:B3991"/>
    <mergeCell ref="E3991:R3991"/>
    <mergeCell ref="A4004:B4004"/>
    <mergeCell ref="E4004:R4004"/>
    <mergeCell ref="A4005:B4005"/>
    <mergeCell ref="E4005:R4005"/>
    <mergeCell ref="A4006:B4006"/>
    <mergeCell ref="E4006:R4006"/>
    <mergeCell ref="A4001:B4001"/>
    <mergeCell ref="E4001:R4001"/>
    <mergeCell ref="A4002:B4002"/>
    <mergeCell ref="E4002:R4002"/>
    <mergeCell ref="A4003:B4003"/>
    <mergeCell ref="E4003:R4003"/>
    <mergeCell ref="A3998:B3998"/>
    <mergeCell ref="E3998:R3998"/>
    <mergeCell ref="A3999:B3999"/>
    <mergeCell ref="E3999:R3999"/>
    <mergeCell ref="A4000:B4000"/>
    <mergeCell ref="E4000:R4000"/>
    <mergeCell ref="A4013:B4013"/>
    <mergeCell ref="E4013:R4013"/>
    <mergeCell ref="A4014:B4014"/>
    <mergeCell ref="E4014:R4014"/>
    <mergeCell ref="A4015:B4015"/>
    <mergeCell ref="E4015:R4015"/>
    <mergeCell ref="A4010:B4010"/>
    <mergeCell ref="E4010:R4010"/>
    <mergeCell ref="A4011:B4011"/>
    <mergeCell ref="E4011:R4011"/>
    <mergeCell ref="A4012:B4012"/>
    <mergeCell ref="E4012:R4012"/>
    <mergeCell ref="A4007:B4007"/>
    <mergeCell ref="E4007:R4007"/>
    <mergeCell ref="A4008:B4008"/>
    <mergeCell ref="E4008:R4008"/>
    <mergeCell ref="A4009:B4009"/>
    <mergeCell ref="E4009:R4009"/>
    <mergeCell ref="A4022:B4022"/>
    <mergeCell ref="E4022:R4022"/>
    <mergeCell ref="A4023:B4023"/>
    <mergeCell ref="E4023:R4023"/>
    <mergeCell ref="A4024:B4024"/>
    <mergeCell ref="E4024:R4024"/>
    <mergeCell ref="A4019:B4019"/>
    <mergeCell ref="E4019:R4019"/>
    <mergeCell ref="A4020:B4020"/>
    <mergeCell ref="E4020:R4020"/>
    <mergeCell ref="A4021:B4021"/>
    <mergeCell ref="E4021:R4021"/>
    <mergeCell ref="A4016:B4016"/>
    <mergeCell ref="E4016:R4016"/>
    <mergeCell ref="A4017:B4017"/>
    <mergeCell ref="E4017:R4017"/>
    <mergeCell ref="A4018:B4018"/>
    <mergeCell ref="E4018:R4018"/>
    <mergeCell ref="A4031:B4031"/>
    <mergeCell ref="E4031:R4031"/>
    <mergeCell ref="A4032:B4032"/>
    <mergeCell ref="E4032:R4032"/>
    <mergeCell ref="A4033:B4033"/>
    <mergeCell ref="E4033:R4033"/>
    <mergeCell ref="A4028:B4028"/>
    <mergeCell ref="E4028:R4028"/>
    <mergeCell ref="A4029:B4029"/>
    <mergeCell ref="E4029:R4029"/>
    <mergeCell ref="A4030:B4030"/>
    <mergeCell ref="E4030:R4030"/>
    <mergeCell ref="A4025:B4025"/>
    <mergeCell ref="E4025:R4025"/>
    <mergeCell ref="A4026:B4026"/>
    <mergeCell ref="E4026:R4026"/>
    <mergeCell ref="A4027:B4027"/>
    <mergeCell ref="E4027:R4027"/>
    <mergeCell ref="A4040:B4040"/>
    <mergeCell ref="E4040:R4040"/>
    <mergeCell ref="A4041:B4041"/>
    <mergeCell ref="E4041:R4041"/>
    <mergeCell ref="A4042:B4042"/>
    <mergeCell ref="E4042:R4042"/>
    <mergeCell ref="A4037:B4037"/>
    <mergeCell ref="E4037:R4037"/>
    <mergeCell ref="A4038:B4038"/>
    <mergeCell ref="E4038:R4038"/>
    <mergeCell ref="A4039:B4039"/>
    <mergeCell ref="E4039:R4039"/>
    <mergeCell ref="A4034:B4034"/>
    <mergeCell ref="E4034:R4034"/>
    <mergeCell ref="A4035:B4035"/>
    <mergeCell ref="E4035:R4035"/>
    <mergeCell ref="A4036:B4036"/>
    <mergeCell ref="E4036:R4036"/>
    <mergeCell ref="A4049:B4049"/>
    <mergeCell ref="E4049:R4049"/>
    <mergeCell ref="A4050:B4050"/>
    <mergeCell ref="E4050:R4050"/>
    <mergeCell ref="A4051:B4051"/>
    <mergeCell ref="E4051:R4051"/>
    <mergeCell ref="A4046:B4046"/>
    <mergeCell ref="E4046:R4046"/>
    <mergeCell ref="A4047:B4047"/>
    <mergeCell ref="E4047:R4047"/>
    <mergeCell ref="A4048:B4048"/>
    <mergeCell ref="E4048:R4048"/>
    <mergeCell ref="A4043:B4043"/>
    <mergeCell ref="E4043:R4043"/>
    <mergeCell ref="A4044:B4044"/>
    <mergeCell ref="E4044:R4044"/>
    <mergeCell ref="A4045:B4045"/>
    <mergeCell ref="E4045:R4045"/>
    <mergeCell ref="A4058:B4058"/>
    <mergeCell ref="E4058:R4058"/>
    <mergeCell ref="A4059:B4059"/>
    <mergeCell ref="E4059:R4059"/>
    <mergeCell ref="A4060:B4060"/>
    <mergeCell ref="E4060:R4060"/>
    <mergeCell ref="A4055:B4055"/>
    <mergeCell ref="E4055:R4055"/>
    <mergeCell ref="A4056:B4056"/>
    <mergeCell ref="E4056:R4056"/>
    <mergeCell ref="A4057:B4057"/>
    <mergeCell ref="E4057:R4057"/>
    <mergeCell ref="A4052:B4052"/>
    <mergeCell ref="E4052:R4052"/>
    <mergeCell ref="A4053:B4053"/>
    <mergeCell ref="E4053:R4053"/>
    <mergeCell ref="A4054:B4054"/>
    <mergeCell ref="E4054:R4054"/>
    <mergeCell ref="A4067:B4067"/>
    <mergeCell ref="E4067:R4067"/>
    <mergeCell ref="A4068:B4068"/>
    <mergeCell ref="E4068:R4068"/>
    <mergeCell ref="A4069:B4069"/>
    <mergeCell ref="E4069:R4069"/>
    <mergeCell ref="A4064:B4064"/>
    <mergeCell ref="E4064:R4064"/>
    <mergeCell ref="A4065:B4065"/>
    <mergeCell ref="E4065:R4065"/>
    <mergeCell ref="A4066:B4066"/>
    <mergeCell ref="E4066:R4066"/>
    <mergeCell ref="A4061:B4061"/>
    <mergeCell ref="E4061:R4061"/>
    <mergeCell ref="A4062:B4062"/>
    <mergeCell ref="E4062:R4062"/>
    <mergeCell ref="A4063:B4063"/>
    <mergeCell ref="E4063:R4063"/>
    <mergeCell ref="I4077:R4077"/>
    <mergeCell ref="A4079:B4079"/>
    <mergeCell ref="E4079:R4079"/>
    <mergeCell ref="A4080:B4080"/>
    <mergeCell ref="E4080:R4080"/>
    <mergeCell ref="A4081:B4081"/>
    <mergeCell ref="E4081:R4081"/>
    <mergeCell ref="A4073:B4073"/>
    <mergeCell ref="E4073:R4073"/>
    <mergeCell ref="A4074:B4074"/>
    <mergeCell ref="E4074:R4074"/>
    <mergeCell ref="A4075:B4075"/>
    <mergeCell ref="E4075:R4075"/>
    <mergeCell ref="A4070:B4070"/>
    <mergeCell ref="E4070:R4070"/>
    <mergeCell ref="A4071:B4071"/>
    <mergeCell ref="E4071:R4071"/>
    <mergeCell ref="A4072:B4072"/>
    <mergeCell ref="E4072:R4072"/>
    <mergeCell ref="A4091:B4091"/>
    <mergeCell ref="E4091:R4091"/>
    <mergeCell ref="A4092:B4092"/>
    <mergeCell ref="E4092:R4092"/>
    <mergeCell ref="K4094:R4094"/>
    <mergeCell ref="A4096:B4096"/>
    <mergeCell ref="E4096:R4096"/>
    <mergeCell ref="K4086:R4086"/>
    <mergeCell ref="A4088:B4088"/>
    <mergeCell ref="E4088:R4088"/>
    <mergeCell ref="A4089:B4089"/>
    <mergeCell ref="E4089:R4089"/>
    <mergeCell ref="A4090:B4090"/>
    <mergeCell ref="E4090:R4090"/>
    <mergeCell ref="A4082:B4082"/>
    <mergeCell ref="E4082:R4082"/>
    <mergeCell ref="A4083:B4083"/>
    <mergeCell ref="E4083:R4083"/>
    <mergeCell ref="A4084:B4084"/>
    <mergeCell ref="E4084:R4084"/>
    <mergeCell ref="H4112:R4112"/>
    <mergeCell ref="A4114:B4114"/>
    <mergeCell ref="E4114:R4114"/>
    <mergeCell ref="A4115:B4115"/>
    <mergeCell ref="E4115:R4115"/>
    <mergeCell ref="A4116:B4116"/>
    <mergeCell ref="E4116:R4116"/>
    <mergeCell ref="A4105:B4105"/>
    <mergeCell ref="E4105:R4105"/>
    <mergeCell ref="K4107:R4107"/>
    <mergeCell ref="A4109:B4109"/>
    <mergeCell ref="E4109:R4109"/>
    <mergeCell ref="A4110:B4110"/>
    <mergeCell ref="E4110:R4110"/>
    <mergeCell ref="K4098:R4098"/>
    <mergeCell ref="A4100:B4100"/>
    <mergeCell ref="E4100:R4100"/>
    <mergeCell ref="A4101:B4101"/>
    <mergeCell ref="E4101:R4101"/>
    <mergeCell ref="K4103:R4103"/>
    <mergeCell ref="A4128:B4128"/>
    <mergeCell ref="E4128:R4128"/>
    <mergeCell ref="A4129:B4129"/>
    <mergeCell ref="E4129:R4129"/>
    <mergeCell ref="K4131:R4131"/>
    <mergeCell ref="A4133:B4133"/>
    <mergeCell ref="E4133:R4133"/>
    <mergeCell ref="A4125:B4125"/>
    <mergeCell ref="E4125:R4125"/>
    <mergeCell ref="A4126:B4126"/>
    <mergeCell ref="E4126:R4126"/>
    <mergeCell ref="A4127:B4127"/>
    <mergeCell ref="E4127:R4127"/>
    <mergeCell ref="A4117:B4117"/>
    <mergeCell ref="E4117:R4117"/>
    <mergeCell ref="K4119:R4119"/>
    <mergeCell ref="A4121:B4121"/>
    <mergeCell ref="E4121:R4121"/>
    <mergeCell ref="M4123:R4123"/>
    <mergeCell ref="A4150:B4150"/>
    <mergeCell ref="E4150:R4150"/>
    <mergeCell ref="A4151:B4151"/>
    <mergeCell ref="E4151:R4151"/>
    <mergeCell ref="A4152:B4152"/>
    <mergeCell ref="E4152:R4152"/>
    <mergeCell ref="P4143:R4143"/>
    <mergeCell ref="A4145:B4145"/>
    <mergeCell ref="E4145:R4145"/>
    <mergeCell ref="M4147:R4147"/>
    <mergeCell ref="A4149:B4149"/>
    <mergeCell ref="E4149:R4149"/>
    <mergeCell ref="M4135:R4135"/>
    <mergeCell ref="A4137:B4137"/>
    <mergeCell ref="E4137:R4137"/>
    <mergeCell ref="M4139:R4139"/>
    <mergeCell ref="A4141:B4141"/>
    <mergeCell ref="E4141:R4141"/>
    <mergeCell ref="K4160:R4160"/>
    <mergeCell ref="A4162:B4162"/>
    <mergeCell ref="E4162:R4162"/>
    <mergeCell ref="A4163:B4163"/>
    <mergeCell ref="E4163:R4163"/>
    <mergeCell ref="A4164:B4164"/>
    <mergeCell ref="E4164:R4164"/>
    <mergeCell ref="A4156:B4156"/>
    <mergeCell ref="E4156:R4156"/>
    <mergeCell ref="A4157:B4157"/>
    <mergeCell ref="E4157:R4157"/>
    <mergeCell ref="A4158:B4158"/>
    <mergeCell ref="E4158:R4158"/>
    <mergeCell ref="A4153:B4153"/>
    <mergeCell ref="E4153:R4153"/>
    <mergeCell ref="A4154:B4154"/>
    <mergeCell ref="E4154:R4154"/>
    <mergeCell ref="A4155:B4155"/>
    <mergeCell ref="E4155:R4155"/>
    <mergeCell ref="K4177:R4177"/>
    <mergeCell ref="A4179:B4179"/>
    <mergeCell ref="E4179:R4179"/>
    <mergeCell ref="P4181:R4181"/>
    <mergeCell ref="A4183:B4183"/>
    <mergeCell ref="E4183:R4183"/>
    <mergeCell ref="A4173:B4173"/>
    <mergeCell ref="E4173:R4173"/>
    <mergeCell ref="A4174:B4174"/>
    <mergeCell ref="E4174:R4174"/>
    <mergeCell ref="A4175:B4175"/>
    <mergeCell ref="E4175:R4175"/>
    <mergeCell ref="M4166:R4166"/>
    <mergeCell ref="A4168:B4168"/>
    <mergeCell ref="E4168:R4168"/>
    <mergeCell ref="A4169:B4169"/>
    <mergeCell ref="E4169:R4169"/>
    <mergeCell ref="G4171:R4171"/>
    <mergeCell ref="A4200:B4200"/>
    <mergeCell ref="E4200:R4200"/>
    <mergeCell ref="A4201:B4201"/>
    <mergeCell ref="E4201:R4201"/>
    <mergeCell ref="A4202:B4202"/>
    <mergeCell ref="E4202:R4202"/>
    <mergeCell ref="K4193:R4193"/>
    <mergeCell ref="A4195:B4195"/>
    <mergeCell ref="E4195:R4195"/>
    <mergeCell ref="K4197:R4197"/>
    <mergeCell ref="A4199:B4199"/>
    <mergeCell ref="E4199:R4199"/>
    <mergeCell ref="M4185:R4185"/>
    <mergeCell ref="A4187:B4187"/>
    <mergeCell ref="E4187:R4187"/>
    <mergeCell ref="M4189:R4189"/>
    <mergeCell ref="A4191:B4191"/>
    <mergeCell ref="E4191:R4191"/>
    <mergeCell ref="K4218:R4218"/>
    <mergeCell ref="A4220:B4220"/>
    <mergeCell ref="E4220:R4220"/>
    <mergeCell ref="A4221:B4221"/>
    <mergeCell ref="E4221:R4221"/>
    <mergeCell ref="A4222:B4222"/>
    <mergeCell ref="E4222:R4222"/>
    <mergeCell ref="M4210:R4210"/>
    <mergeCell ref="A4212:B4212"/>
    <mergeCell ref="E4212:R4212"/>
    <mergeCell ref="N4214:R4214"/>
    <mergeCell ref="A4216:B4216"/>
    <mergeCell ref="E4216:R4216"/>
    <mergeCell ref="A4203:B4203"/>
    <mergeCell ref="E4203:R4203"/>
    <mergeCell ref="A4204:B4204"/>
    <mergeCell ref="E4204:R4204"/>
    <mergeCell ref="M4206:R4206"/>
    <mergeCell ref="A4208:B4208"/>
    <mergeCell ref="E4208:R4208"/>
    <mergeCell ref="I4238:R4238"/>
    <mergeCell ref="A4240:B4240"/>
    <mergeCell ref="E4240:R4240"/>
    <mergeCell ref="M4242:R4242"/>
    <mergeCell ref="A4244:B4244"/>
    <mergeCell ref="E4244:R4244"/>
    <mergeCell ref="M4230:R4230"/>
    <mergeCell ref="A4232:B4232"/>
    <mergeCell ref="E4232:R4232"/>
    <mergeCell ref="M4234:R4234"/>
    <mergeCell ref="A4236:B4236"/>
    <mergeCell ref="E4236:R4236"/>
    <mergeCell ref="A4223:B4223"/>
    <mergeCell ref="E4223:R4223"/>
    <mergeCell ref="A4224:B4224"/>
    <mergeCell ref="E4224:R4224"/>
    <mergeCell ref="M4226:R4226"/>
    <mergeCell ref="A4228:B4228"/>
    <mergeCell ref="E4228:R4228"/>
    <mergeCell ref="A4251:B4251"/>
    <mergeCell ref="E4251:R4251"/>
    <mergeCell ref="A4252:B4252"/>
    <mergeCell ref="E4252:R4252"/>
    <mergeCell ref="A4253:B4253"/>
    <mergeCell ref="E4253:R4253"/>
    <mergeCell ref="A4248:B4248"/>
    <mergeCell ref="E4248:R4248"/>
    <mergeCell ref="A4249:B4249"/>
    <mergeCell ref="E4249:R4249"/>
    <mergeCell ref="A4250:B4250"/>
    <mergeCell ref="E4250:R4250"/>
    <mergeCell ref="A4245:B4245"/>
    <mergeCell ref="E4245:R4245"/>
    <mergeCell ref="A4246:B4246"/>
    <mergeCell ref="E4246:R4246"/>
    <mergeCell ref="A4247:B4247"/>
    <mergeCell ref="E4247:R4247"/>
    <mergeCell ref="A4270:B4270"/>
    <mergeCell ref="E4270:R4270"/>
    <mergeCell ref="A4271:B4271"/>
    <mergeCell ref="E4271:R4271"/>
    <mergeCell ref="A4272:B4272"/>
    <mergeCell ref="E4272:R4272"/>
    <mergeCell ref="A4262:B4262"/>
    <mergeCell ref="E4262:R4262"/>
    <mergeCell ref="K4264:R4264"/>
    <mergeCell ref="A4266:B4266"/>
    <mergeCell ref="E4266:R4266"/>
    <mergeCell ref="M4268:R4268"/>
    <mergeCell ref="K4255:R4255"/>
    <mergeCell ref="A4257:B4257"/>
    <mergeCell ref="E4257:R4257"/>
    <mergeCell ref="M4259:R4259"/>
    <mergeCell ref="A4261:B4261"/>
    <mergeCell ref="E4261:R4261"/>
    <mergeCell ref="A4287:B4287"/>
    <mergeCell ref="E4287:R4287"/>
    <mergeCell ref="M4289:R4289"/>
    <mergeCell ref="A4291:B4291"/>
    <mergeCell ref="E4291:R4291"/>
    <mergeCell ref="M4293:R4293"/>
    <mergeCell ref="M4280:R4280"/>
    <mergeCell ref="A4282:B4282"/>
    <mergeCell ref="E4282:R4282"/>
    <mergeCell ref="A4283:B4283"/>
    <mergeCell ref="E4283:R4283"/>
    <mergeCell ref="I4285:R4285"/>
    <mergeCell ref="A4273:B4273"/>
    <mergeCell ref="E4273:R4273"/>
    <mergeCell ref="K4275:R4275"/>
    <mergeCell ref="A4277:B4277"/>
    <mergeCell ref="E4277:R4277"/>
    <mergeCell ref="A4278:B4278"/>
    <mergeCell ref="E4278:R4278"/>
    <mergeCell ref="I4310:R4310"/>
    <mergeCell ref="A4312:B4312"/>
    <mergeCell ref="E4312:R4312"/>
    <mergeCell ref="A4313:B4313"/>
    <mergeCell ref="E4313:R4313"/>
    <mergeCell ref="A4314:B4314"/>
    <mergeCell ref="E4314:R4314"/>
    <mergeCell ref="A4303:B4303"/>
    <mergeCell ref="E4303:R4303"/>
    <mergeCell ref="K4305:R4305"/>
    <mergeCell ref="A4307:B4307"/>
    <mergeCell ref="E4307:R4307"/>
    <mergeCell ref="A4308:B4308"/>
    <mergeCell ref="E4308:R4308"/>
    <mergeCell ref="A4295:B4295"/>
    <mergeCell ref="E4295:R4295"/>
    <mergeCell ref="P4297:R4297"/>
    <mergeCell ref="A4299:B4299"/>
    <mergeCell ref="E4299:R4299"/>
    <mergeCell ref="K4301:R4301"/>
    <mergeCell ref="A4321:B4321"/>
    <mergeCell ref="E4321:R4321"/>
    <mergeCell ref="A4322:B4322"/>
    <mergeCell ref="E4322:R4322"/>
    <mergeCell ref="A4323:B4323"/>
    <mergeCell ref="E4323:R4323"/>
    <mergeCell ref="A4318:B4318"/>
    <mergeCell ref="E4318:R4318"/>
    <mergeCell ref="A4319:B4319"/>
    <mergeCell ref="E4319:R4319"/>
    <mergeCell ref="A4320:B4320"/>
    <mergeCell ref="E4320:R4320"/>
    <mergeCell ref="A4315:B4315"/>
    <mergeCell ref="E4315:R4315"/>
    <mergeCell ref="A4316:B4316"/>
    <mergeCell ref="E4316:R4316"/>
    <mergeCell ref="A4317:B4317"/>
    <mergeCell ref="E4317:R4317"/>
    <mergeCell ref="A4330:B4330"/>
    <mergeCell ref="E4330:R4330"/>
    <mergeCell ref="A4331:B4331"/>
    <mergeCell ref="E4331:R4331"/>
    <mergeCell ref="A4332:B4332"/>
    <mergeCell ref="E4332:R4332"/>
    <mergeCell ref="A4327:B4327"/>
    <mergeCell ref="E4327:R4327"/>
    <mergeCell ref="A4328:B4328"/>
    <mergeCell ref="E4328:R4328"/>
    <mergeCell ref="A4329:B4329"/>
    <mergeCell ref="E4329:R4329"/>
    <mergeCell ref="A4324:B4324"/>
    <mergeCell ref="E4324:R4324"/>
    <mergeCell ref="A4325:B4325"/>
    <mergeCell ref="E4325:R4325"/>
    <mergeCell ref="A4326:B4326"/>
    <mergeCell ref="E4326:R4326"/>
    <mergeCell ref="A4339:B4339"/>
    <mergeCell ref="E4339:R4339"/>
    <mergeCell ref="A4340:B4340"/>
    <mergeCell ref="E4340:R4340"/>
    <mergeCell ref="A4341:B4341"/>
    <mergeCell ref="E4341:R4341"/>
    <mergeCell ref="A4336:B4336"/>
    <mergeCell ref="E4336:R4336"/>
    <mergeCell ref="A4337:B4337"/>
    <mergeCell ref="E4337:R4337"/>
    <mergeCell ref="A4338:B4338"/>
    <mergeCell ref="E4338:R4338"/>
    <mergeCell ref="A4333:B4333"/>
    <mergeCell ref="E4333:R4333"/>
    <mergeCell ref="A4334:B4334"/>
    <mergeCell ref="E4334:R4334"/>
    <mergeCell ref="A4335:B4335"/>
    <mergeCell ref="E4335:R4335"/>
    <mergeCell ref="A4348:B4348"/>
    <mergeCell ref="E4348:R4348"/>
    <mergeCell ref="A4349:B4349"/>
    <mergeCell ref="E4349:R4349"/>
    <mergeCell ref="A4350:B4350"/>
    <mergeCell ref="E4350:R4350"/>
    <mergeCell ref="A4345:B4345"/>
    <mergeCell ref="E4345:R4345"/>
    <mergeCell ref="A4346:B4346"/>
    <mergeCell ref="E4346:R4346"/>
    <mergeCell ref="A4347:B4347"/>
    <mergeCell ref="E4347:R4347"/>
    <mergeCell ref="A4342:B4342"/>
    <mergeCell ref="E4342:R4342"/>
    <mergeCell ref="A4343:B4343"/>
    <mergeCell ref="E4343:R4343"/>
    <mergeCell ref="A4344:B4344"/>
    <mergeCell ref="E4344:R4344"/>
    <mergeCell ref="A4357:B4357"/>
    <mergeCell ref="E4357:R4357"/>
    <mergeCell ref="A4358:B4358"/>
    <mergeCell ref="E4358:R4358"/>
    <mergeCell ref="A4359:B4359"/>
    <mergeCell ref="E4359:R4359"/>
    <mergeCell ref="A4354:B4354"/>
    <mergeCell ref="E4354:R4354"/>
    <mergeCell ref="A4355:B4355"/>
    <mergeCell ref="E4355:R4355"/>
    <mergeCell ref="A4356:B4356"/>
    <mergeCell ref="E4356:R4356"/>
    <mergeCell ref="A4351:B4351"/>
    <mergeCell ref="E4351:R4351"/>
    <mergeCell ref="A4352:B4352"/>
    <mergeCell ref="E4352:R4352"/>
    <mergeCell ref="A4353:B4353"/>
    <mergeCell ref="E4353:R4353"/>
    <mergeCell ref="A4366:B4366"/>
    <mergeCell ref="E4366:R4366"/>
    <mergeCell ref="A4367:B4367"/>
    <mergeCell ref="E4367:R4367"/>
    <mergeCell ref="A4368:B4368"/>
    <mergeCell ref="E4368:R4368"/>
    <mergeCell ref="A4363:B4363"/>
    <mergeCell ref="E4363:R4363"/>
    <mergeCell ref="A4364:B4364"/>
    <mergeCell ref="E4364:R4364"/>
    <mergeCell ref="A4365:B4365"/>
    <mergeCell ref="E4365:R4365"/>
    <mergeCell ref="A4360:B4360"/>
    <mergeCell ref="E4360:R4360"/>
    <mergeCell ref="A4361:B4361"/>
    <mergeCell ref="E4361:R4361"/>
    <mergeCell ref="A4362:B4362"/>
    <mergeCell ref="E4362:R4362"/>
    <mergeCell ref="A4378:B4378"/>
    <mergeCell ref="E4378:R4378"/>
    <mergeCell ref="A4379:B4379"/>
    <mergeCell ref="E4379:R4379"/>
    <mergeCell ref="A4380:B4380"/>
    <mergeCell ref="E4380:R4380"/>
    <mergeCell ref="A4372:B4372"/>
    <mergeCell ref="E4372:R4372"/>
    <mergeCell ref="K4374:R4374"/>
    <mergeCell ref="A4376:B4376"/>
    <mergeCell ref="E4376:R4376"/>
    <mergeCell ref="A4377:B4377"/>
    <mergeCell ref="E4377:R4377"/>
    <mergeCell ref="A4369:B4369"/>
    <mergeCell ref="E4369:R4369"/>
    <mergeCell ref="A4370:B4370"/>
    <mergeCell ref="E4370:R4370"/>
    <mergeCell ref="A4371:B4371"/>
    <mergeCell ref="E4371:R4371"/>
    <mergeCell ref="A4387:B4387"/>
    <mergeCell ref="E4387:R4387"/>
    <mergeCell ref="A4388:B4388"/>
    <mergeCell ref="E4388:R4388"/>
    <mergeCell ref="A4389:B4389"/>
    <mergeCell ref="E4389:R4389"/>
    <mergeCell ref="A4384:B4384"/>
    <mergeCell ref="E4384:R4384"/>
    <mergeCell ref="A4385:B4385"/>
    <mergeCell ref="E4385:R4385"/>
    <mergeCell ref="A4386:B4386"/>
    <mergeCell ref="E4386:R4386"/>
    <mergeCell ref="A4381:B4381"/>
    <mergeCell ref="E4381:R4381"/>
    <mergeCell ref="A4382:B4382"/>
    <mergeCell ref="E4382:R4382"/>
    <mergeCell ref="A4383:B4383"/>
    <mergeCell ref="E4383:R4383"/>
    <mergeCell ref="A4401:B4401"/>
    <mergeCell ref="E4401:R4401"/>
    <mergeCell ref="M4403:R4403"/>
    <mergeCell ref="A4405:B4405"/>
    <mergeCell ref="E4405:R4405"/>
    <mergeCell ref="P4407:R4407"/>
    <mergeCell ref="A4393:B4393"/>
    <mergeCell ref="E4393:R4393"/>
    <mergeCell ref="J4395:R4395"/>
    <mergeCell ref="A4397:B4397"/>
    <mergeCell ref="E4397:R4397"/>
    <mergeCell ref="P4399:R4399"/>
    <mergeCell ref="A4390:B4390"/>
    <mergeCell ref="E4390:R4390"/>
    <mergeCell ref="A4391:B4391"/>
    <mergeCell ref="E4391:R4391"/>
    <mergeCell ref="A4392:B4392"/>
    <mergeCell ref="E4392:R4392"/>
    <mergeCell ref="K4416:R4416"/>
    <mergeCell ref="A4418:B4418"/>
    <mergeCell ref="E4418:R4418"/>
    <mergeCell ref="A4419:B4419"/>
    <mergeCell ref="E4419:R4419"/>
    <mergeCell ref="A4420:B4420"/>
    <mergeCell ref="E4420:R4420"/>
    <mergeCell ref="A4412:B4412"/>
    <mergeCell ref="E4412:R4412"/>
    <mergeCell ref="A4413:B4413"/>
    <mergeCell ref="E4413:R4413"/>
    <mergeCell ref="A4414:B4414"/>
    <mergeCell ref="E4414:R4414"/>
    <mergeCell ref="A4409:B4409"/>
    <mergeCell ref="E4409:R4409"/>
    <mergeCell ref="A4410:B4410"/>
    <mergeCell ref="E4410:R4410"/>
    <mergeCell ref="A4411:B4411"/>
    <mergeCell ref="E4411:R4411"/>
    <mergeCell ref="A4427:B4427"/>
    <mergeCell ref="E4427:R4427"/>
    <mergeCell ref="A4428:B4428"/>
    <mergeCell ref="E4428:R4428"/>
    <mergeCell ref="A4429:B4429"/>
    <mergeCell ref="E4429:R4429"/>
    <mergeCell ref="A4424:B4424"/>
    <mergeCell ref="E4424:R4424"/>
    <mergeCell ref="A4425:B4425"/>
    <mergeCell ref="E4425:R4425"/>
    <mergeCell ref="A4426:B4426"/>
    <mergeCell ref="E4426:R4426"/>
    <mergeCell ref="A4421:B4421"/>
    <mergeCell ref="E4421:R4421"/>
    <mergeCell ref="A4422:B4422"/>
    <mergeCell ref="E4422:R4422"/>
    <mergeCell ref="A4423:B4423"/>
    <mergeCell ref="E4423:R4423"/>
    <mergeCell ref="A4436:B4436"/>
    <mergeCell ref="E4436:R4436"/>
    <mergeCell ref="A4437:B4437"/>
    <mergeCell ref="E4437:R4437"/>
    <mergeCell ref="A4438:B4438"/>
    <mergeCell ref="E4438:R4438"/>
    <mergeCell ref="A4433:B4433"/>
    <mergeCell ref="E4433:R4433"/>
    <mergeCell ref="A4434:B4434"/>
    <mergeCell ref="E4434:R4434"/>
    <mergeCell ref="A4435:B4435"/>
    <mergeCell ref="E4435:R4435"/>
    <mergeCell ref="A4430:B4430"/>
    <mergeCell ref="E4430:R4430"/>
    <mergeCell ref="A4431:B4431"/>
    <mergeCell ref="E4431:R4431"/>
    <mergeCell ref="A4432:B4432"/>
    <mergeCell ref="E4432:R4432"/>
    <mergeCell ref="A4453:B4453"/>
    <mergeCell ref="E4453:R4453"/>
    <mergeCell ref="A4454:B4454"/>
    <mergeCell ref="E4454:R4454"/>
    <mergeCell ref="A4455:B4455"/>
    <mergeCell ref="E4455:R4455"/>
    <mergeCell ref="P4446:R4446"/>
    <mergeCell ref="A4448:B4448"/>
    <mergeCell ref="E4448:R4448"/>
    <mergeCell ref="K4450:R4450"/>
    <mergeCell ref="A4452:B4452"/>
    <mergeCell ref="E4452:R4452"/>
    <mergeCell ref="A4439:B4439"/>
    <mergeCell ref="E4439:R4439"/>
    <mergeCell ref="A4440:B4440"/>
    <mergeCell ref="E4440:R4440"/>
    <mergeCell ref="I4442:R4442"/>
    <mergeCell ref="A4444:B4444"/>
    <mergeCell ref="E4444:R4444"/>
    <mergeCell ref="A4462:B4462"/>
    <mergeCell ref="E4462:R4462"/>
    <mergeCell ref="A4463:B4463"/>
    <mergeCell ref="E4463:R4463"/>
    <mergeCell ref="A4464:B4464"/>
    <mergeCell ref="E4464:R4464"/>
    <mergeCell ref="A4459:B4459"/>
    <mergeCell ref="E4459:R4459"/>
    <mergeCell ref="A4460:B4460"/>
    <mergeCell ref="E4460:R4460"/>
    <mergeCell ref="A4461:B4461"/>
    <mergeCell ref="E4461:R4461"/>
    <mergeCell ref="A4456:B4456"/>
    <mergeCell ref="E4456:R4456"/>
    <mergeCell ref="A4457:B4457"/>
    <mergeCell ref="E4457:R4457"/>
    <mergeCell ref="A4458:B4458"/>
    <mergeCell ref="E4458:R4458"/>
    <mergeCell ref="G4472:R4472"/>
    <mergeCell ref="A4474:B4474"/>
    <mergeCell ref="E4474:R4474"/>
    <mergeCell ref="K4476:R4476"/>
    <mergeCell ref="A4478:B4478"/>
    <mergeCell ref="E4478:R4478"/>
    <mergeCell ref="A4468:B4468"/>
    <mergeCell ref="E4468:R4468"/>
    <mergeCell ref="A4469:B4469"/>
    <mergeCell ref="E4469:R4469"/>
    <mergeCell ref="A4470:B4470"/>
    <mergeCell ref="E4470:R4470"/>
    <mergeCell ref="A4465:B4465"/>
    <mergeCell ref="E4465:R4465"/>
    <mergeCell ref="A4466:B4466"/>
    <mergeCell ref="E4466:R4466"/>
    <mergeCell ref="A4467:B4467"/>
    <mergeCell ref="E4467:R4467"/>
    <mergeCell ref="A4490:B4490"/>
    <mergeCell ref="E4490:R4490"/>
    <mergeCell ref="K4492:R4492"/>
    <mergeCell ref="A4494:B4494"/>
    <mergeCell ref="E4494:R4494"/>
    <mergeCell ref="A4495:B4495"/>
    <mergeCell ref="E4495:R4495"/>
    <mergeCell ref="A4487:B4487"/>
    <mergeCell ref="E4487:R4487"/>
    <mergeCell ref="A4488:B4488"/>
    <mergeCell ref="E4488:R4488"/>
    <mergeCell ref="A4489:B4489"/>
    <mergeCell ref="E4489:R4489"/>
    <mergeCell ref="A4479:B4479"/>
    <mergeCell ref="E4479:R4479"/>
    <mergeCell ref="K4481:R4481"/>
    <mergeCell ref="A4483:B4483"/>
    <mergeCell ref="E4483:R4483"/>
    <mergeCell ref="P4485:R4485"/>
    <mergeCell ref="A4505:B4505"/>
    <mergeCell ref="E4505:R4505"/>
    <mergeCell ref="A4506:B4506"/>
    <mergeCell ref="E4506:R4506"/>
    <mergeCell ref="A4507:B4507"/>
    <mergeCell ref="E4507:R4507"/>
    <mergeCell ref="A4502:B4502"/>
    <mergeCell ref="E4502:R4502"/>
    <mergeCell ref="A4503:B4503"/>
    <mergeCell ref="E4503:R4503"/>
    <mergeCell ref="A4504:B4504"/>
    <mergeCell ref="E4504:R4504"/>
    <mergeCell ref="A4496:B4496"/>
    <mergeCell ref="E4496:R4496"/>
    <mergeCell ref="M4498:R4498"/>
    <mergeCell ref="A4500:B4500"/>
    <mergeCell ref="E4500:R4500"/>
    <mergeCell ref="A4501:B4501"/>
    <mergeCell ref="E4501:R4501"/>
    <mergeCell ref="A4519:B4519"/>
    <mergeCell ref="E4519:R4519"/>
    <mergeCell ref="M4521:R4521"/>
    <mergeCell ref="A4523:B4523"/>
    <mergeCell ref="E4523:R4523"/>
    <mergeCell ref="A4524:B4524"/>
    <mergeCell ref="E4524:R4524"/>
    <mergeCell ref="A4511:B4511"/>
    <mergeCell ref="E4511:R4511"/>
    <mergeCell ref="L4513:R4513"/>
    <mergeCell ref="A4515:B4515"/>
    <mergeCell ref="E4515:R4515"/>
    <mergeCell ref="M4517:R4517"/>
    <mergeCell ref="A4508:B4508"/>
    <mergeCell ref="E4508:R4508"/>
    <mergeCell ref="A4509:B4509"/>
    <mergeCell ref="E4509:R4509"/>
    <mergeCell ref="A4510:B4510"/>
    <mergeCell ref="E4510:R4510"/>
    <mergeCell ref="A4534:B4534"/>
    <mergeCell ref="E4534:R4534"/>
    <mergeCell ref="A4535:B4535"/>
    <mergeCell ref="E4535:R4535"/>
    <mergeCell ref="A4536:B4536"/>
    <mergeCell ref="E4536:R4536"/>
    <mergeCell ref="A4531:B4531"/>
    <mergeCell ref="E4531:R4531"/>
    <mergeCell ref="A4532:B4532"/>
    <mergeCell ref="E4532:R4532"/>
    <mergeCell ref="A4533:B4533"/>
    <mergeCell ref="E4533:R4533"/>
    <mergeCell ref="A4525:B4525"/>
    <mergeCell ref="E4525:R4525"/>
    <mergeCell ref="K4527:R4527"/>
    <mergeCell ref="A4529:B4529"/>
    <mergeCell ref="E4529:R4529"/>
    <mergeCell ref="A4530:B4530"/>
    <mergeCell ref="E4530:R4530"/>
    <mergeCell ref="A4543:B4543"/>
    <mergeCell ref="E4543:R4543"/>
    <mergeCell ref="A4544:B4544"/>
    <mergeCell ref="E4544:R4544"/>
    <mergeCell ref="A4545:B4545"/>
    <mergeCell ref="E4545:R4545"/>
    <mergeCell ref="A4540:B4540"/>
    <mergeCell ref="E4540:R4540"/>
    <mergeCell ref="A4541:B4541"/>
    <mergeCell ref="E4541:R4541"/>
    <mergeCell ref="A4542:B4542"/>
    <mergeCell ref="E4542:R4542"/>
    <mergeCell ref="A4537:B4537"/>
    <mergeCell ref="E4537:R4537"/>
    <mergeCell ref="A4538:B4538"/>
    <mergeCell ref="E4538:R4538"/>
    <mergeCell ref="A4539:B4539"/>
    <mergeCell ref="E4539:R4539"/>
    <mergeCell ref="J4553:R4553"/>
    <mergeCell ref="A4555:B4555"/>
    <mergeCell ref="E4555:R4555"/>
    <mergeCell ref="A4556:B4556"/>
    <mergeCell ref="E4556:R4556"/>
    <mergeCell ref="A4557:B4557"/>
    <mergeCell ref="E4557:R4557"/>
    <mergeCell ref="A4549:B4549"/>
    <mergeCell ref="E4549:R4549"/>
    <mergeCell ref="A4550:B4550"/>
    <mergeCell ref="E4550:R4550"/>
    <mergeCell ref="A4551:B4551"/>
    <mergeCell ref="E4551:R4551"/>
    <mergeCell ref="A4546:B4546"/>
    <mergeCell ref="E4546:R4546"/>
    <mergeCell ref="A4547:B4547"/>
    <mergeCell ref="E4547:R4547"/>
    <mergeCell ref="A4548:B4548"/>
    <mergeCell ref="E4548:R4548"/>
    <mergeCell ref="A4569:B4569"/>
    <mergeCell ref="E4569:R4569"/>
    <mergeCell ref="A4570:B4570"/>
    <mergeCell ref="E4570:R4570"/>
    <mergeCell ref="I4572:R4572"/>
    <mergeCell ref="A4574:B4574"/>
    <mergeCell ref="E4574:R4574"/>
    <mergeCell ref="N4562:R4562"/>
    <mergeCell ref="A4564:B4564"/>
    <mergeCell ref="E4564:R4564"/>
    <mergeCell ref="M4566:R4566"/>
    <mergeCell ref="A4568:B4568"/>
    <mergeCell ref="E4568:R4568"/>
    <mergeCell ref="A4558:B4558"/>
    <mergeCell ref="E4558:R4558"/>
    <mergeCell ref="A4559:B4559"/>
    <mergeCell ref="E4559:R4559"/>
    <mergeCell ref="A4560:B4560"/>
    <mergeCell ref="E4560:R4560"/>
    <mergeCell ref="A4584:B4584"/>
    <mergeCell ref="E4584:R4584"/>
    <mergeCell ref="A4585:B4585"/>
    <mergeCell ref="E4585:R4585"/>
    <mergeCell ref="A4586:B4586"/>
    <mergeCell ref="E4586:R4586"/>
    <mergeCell ref="A4581:B4581"/>
    <mergeCell ref="E4581:R4581"/>
    <mergeCell ref="A4582:B4582"/>
    <mergeCell ref="E4582:R4582"/>
    <mergeCell ref="A4583:B4583"/>
    <mergeCell ref="E4583:R4583"/>
    <mergeCell ref="K4576:R4576"/>
    <mergeCell ref="A4578:B4578"/>
    <mergeCell ref="E4578:R4578"/>
    <mergeCell ref="A4579:B4579"/>
    <mergeCell ref="E4579:R4579"/>
    <mergeCell ref="A4580:B4580"/>
    <mergeCell ref="E4580:R4580"/>
    <mergeCell ref="A4593:B4593"/>
    <mergeCell ref="E4593:R4593"/>
    <mergeCell ref="A4594:B4594"/>
    <mergeCell ref="E4594:R4594"/>
    <mergeCell ref="A4595:B4595"/>
    <mergeCell ref="E4595:R4595"/>
    <mergeCell ref="A4590:B4590"/>
    <mergeCell ref="E4590:R4590"/>
    <mergeCell ref="A4591:B4591"/>
    <mergeCell ref="E4591:R4591"/>
    <mergeCell ref="A4592:B4592"/>
    <mergeCell ref="E4592:R4592"/>
    <mergeCell ref="A4587:B4587"/>
    <mergeCell ref="E4587:R4587"/>
    <mergeCell ref="A4588:B4588"/>
    <mergeCell ref="E4588:R4588"/>
    <mergeCell ref="A4589:B4589"/>
    <mergeCell ref="E4589:R4589"/>
    <mergeCell ref="A4608:B4608"/>
    <mergeCell ref="E4608:R4608"/>
    <mergeCell ref="A4609:B4609"/>
    <mergeCell ref="E4609:R4609"/>
    <mergeCell ref="A4610:B4610"/>
    <mergeCell ref="E4610:R4610"/>
    <mergeCell ref="M4603:R4603"/>
    <mergeCell ref="A4605:B4605"/>
    <mergeCell ref="E4605:R4605"/>
    <mergeCell ref="A4606:B4606"/>
    <mergeCell ref="E4606:R4606"/>
    <mergeCell ref="A4607:B4607"/>
    <mergeCell ref="E4607:R4607"/>
    <mergeCell ref="A4596:B4596"/>
    <mergeCell ref="E4596:R4596"/>
    <mergeCell ref="K4598:R4598"/>
    <mergeCell ref="A4600:B4600"/>
    <mergeCell ref="E4600:R4600"/>
    <mergeCell ref="A4601:B4601"/>
    <mergeCell ref="E4601:R4601"/>
    <mergeCell ref="A4620:B4620"/>
    <mergeCell ref="E4620:R4620"/>
    <mergeCell ref="A4621:B4621"/>
    <mergeCell ref="E4621:R4621"/>
    <mergeCell ref="A4622:B4622"/>
    <mergeCell ref="E4622:R4622"/>
    <mergeCell ref="A4617:B4617"/>
    <mergeCell ref="E4617:R4617"/>
    <mergeCell ref="A4618:B4618"/>
    <mergeCell ref="E4618:R4618"/>
    <mergeCell ref="A4619:B4619"/>
    <mergeCell ref="E4619:R4619"/>
    <mergeCell ref="A4611:B4611"/>
    <mergeCell ref="E4611:R4611"/>
    <mergeCell ref="A4612:B4612"/>
    <mergeCell ref="E4612:R4612"/>
    <mergeCell ref="M4614:R4614"/>
    <mergeCell ref="A4616:B4616"/>
    <mergeCell ref="E4616:R4616"/>
    <mergeCell ref="A4637:B4637"/>
    <mergeCell ref="E4637:R4637"/>
    <mergeCell ref="A4638:B4638"/>
    <mergeCell ref="E4638:R4638"/>
    <mergeCell ref="K4640:R4640"/>
    <mergeCell ref="A4642:B4642"/>
    <mergeCell ref="E4642:R4642"/>
    <mergeCell ref="A4631:B4631"/>
    <mergeCell ref="E4631:R4631"/>
    <mergeCell ref="I4633:R4633"/>
    <mergeCell ref="A4635:B4635"/>
    <mergeCell ref="E4635:R4635"/>
    <mergeCell ref="A4636:B4636"/>
    <mergeCell ref="E4636:R4636"/>
    <mergeCell ref="A4623:B4623"/>
    <mergeCell ref="E4623:R4623"/>
    <mergeCell ref="K4625:R4625"/>
    <mergeCell ref="A4627:B4627"/>
    <mergeCell ref="E4627:R4627"/>
    <mergeCell ref="P4629:R4629"/>
    <mergeCell ref="M4658:R4658"/>
    <mergeCell ref="A4660:B4660"/>
    <mergeCell ref="E4660:R4660"/>
    <mergeCell ref="A4661:B4661"/>
    <mergeCell ref="E4661:R4661"/>
    <mergeCell ref="M4663:R4663"/>
    <mergeCell ref="A4651:B4651"/>
    <mergeCell ref="E4651:R4651"/>
    <mergeCell ref="K4653:R4653"/>
    <mergeCell ref="A4655:B4655"/>
    <mergeCell ref="E4655:R4655"/>
    <mergeCell ref="A4656:B4656"/>
    <mergeCell ref="E4656:R4656"/>
    <mergeCell ref="M4644:R4644"/>
    <mergeCell ref="A4646:B4646"/>
    <mergeCell ref="E4646:R4646"/>
    <mergeCell ref="A4647:B4647"/>
    <mergeCell ref="E4647:R4647"/>
    <mergeCell ref="P4649:R4649"/>
    <mergeCell ref="A4677:B4677"/>
    <mergeCell ref="E4677:R4677"/>
    <mergeCell ref="A4678:B4678"/>
    <mergeCell ref="E4678:R4678"/>
    <mergeCell ref="A4679:B4679"/>
    <mergeCell ref="E4679:R4679"/>
    <mergeCell ref="A4671:B4671"/>
    <mergeCell ref="E4671:R4671"/>
    <mergeCell ref="A4672:B4672"/>
    <mergeCell ref="E4672:R4672"/>
    <mergeCell ref="M4674:R4674"/>
    <mergeCell ref="A4676:B4676"/>
    <mergeCell ref="E4676:R4676"/>
    <mergeCell ref="A4665:B4665"/>
    <mergeCell ref="E4665:R4665"/>
    <mergeCell ref="A4666:B4666"/>
    <mergeCell ref="E4666:R4666"/>
    <mergeCell ref="P4668:R4668"/>
    <mergeCell ref="A4670:B4670"/>
    <mergeCell ref="E4670:R4670"/>
    <mergeCell ref="A4691:B4691"/>
    <mergeCell ref="E4691:R4691"/>
    <mergeCell ref="A4692:B4692"/>
    <mergeCell ref="E4692:R4692"/>
    <mergeCell ref="A4693:B4693"/>
    <mergeCell ref="E4693:R4693"/>
    <mergeCell ref="A4688:B4688"/>
    <mergeCell ref="E4688:R4688"/>
    <mergeCell ref="A4689:B4689"/>
    <mergeCell ref="E4689:R4689"/>
    <mergeCell ref="A4690:B4690"/>
    <mergeCell ref="E4690:R4690"/>
    <mergeCell ref="A4680:B4680"/>
    <mergeCell ref="E4680:R4680"/>
    <mergeCell ref="M4682:R4682"/>
    <mergeCell ref="A4684:B4684"/>
    <mergeCell ref="E4684:R4684"/>
    <mergeCell ref="N4686:R4686"/>
    <mergeCell ref="A4703:B4703"/>
    <mergeCell ref="E4703:R4703"/>
    <mergeCell ref="A4704:B4704"/>
    <mergeCell ref="E4704:R4704"/>
    <mergeCell ref="A4705:B4705"/>
    <mergeCell ref="E4705:R4705"/>
    <mergeCell ref="A4700:B4700"/>
    <mergeCell ref="E4700:R4700"/>
    <mergeCell ref="A4701:B4701"/>
    <mergeCell ref="E4701:R4701"/>
    <mergeCell ref="A4702:B4702"/>
    <mergeCell ref="E4702:R4702"/>
    <mergeCell ref="A4694:B4694"/>
    <mergeCell ref="E4694:R4694"/>
    <mergeCell ref="I4696:R4696"/>
    <mergeCell ref="A4698:B4698"/>
    <mergeCell ref="E4698:R4698"/>
    <mergeCell ref="A4699:B4699"/>
    <mergeCell ref="E4699:R4699"/>
    <mergeCell ref="A4712:B4712"/>
    <mergeCell ref="E4712:R4712"/>
    <mergeCell ref="A4713:B4713"/>
    <mergeCell ref="E4713:R4713"/>
    <mergeCell ref="K4715:R4715"/>
    <mergeCell ref="A4717:B4717"/>
    <mergeCell ref="E4717:R4717"/>
    <mergeCell ref="A4709:B4709"/>
    <mergeCell ref="E4709:R4709"/>
    <mergeCell ref="A4710:B4710"/>
    <mergeCell ref="E4710:R4710"/>
    <mergeCell ref="A4711:B4711"/>
    <mergeCell ref="E4711:R4711"/>
    <mergeCell ref="A4706:B4706"/>
    <mergeCell ref="E4706:R4706"/>
    <mergeCell ref="A4707:B4707"/>
    <mergeCell ref="E4707:R4707"/>
    <mergeCell ref="A4708:B4708"/>
    <mergeCell ref="E4708:R4708"/>
    <mergeCell ref="A4724:B4724"/>
    <mergeCell ref="E4724:R4724"/>
    <mergeCell ref="A4725:B4725"/>
    <mergeCell ref="E4725:R4725"/>
    <mergeCell ref="A4726:B4726"/>
    <mergeCell ref="E4726:R4726"/>
    <mergeCell ref="A4721:B4721"/>
    <mergeCell ref="E4721:R4721"/>
    <mergeCell ref="A4722:B4722"/>
    <mergeCell ref="E4722:R4722"/>
    <mergeCell ref="A4723:B4723"/>
    <mergeCell ref="E4723:R4723"/>
    <mergeCell ref="A4718:B4718"/>
    <mergeCell ref="E4718:R4718"/>
    <mergeCell ref="A4719:B4719"/>
    <mergeCell ref="E4719:R4719"/>
    <mergeCell ref="A4720:B4720"/>
    <mergeCell ref="E4720:R4720"/>
    <mergeCell ref="A4741:B4741"/>
    <mergeCell ref="E4741:R4741"/>
    <mergeCell ref="A4742:B4742"/>
    <mergeCell ref="E4742:R4742"/>
    <mergeCell ref="A4743:B4743"/>
    <mergeCell ref="E4743:R4743"/>
    <mergeCell ref="M4734:R4734"/>
    <mergeCell ref="A4736:B4736"/>
    <mergeCell ref="E4736:R4736"/>
    <mergeCell ref="M4738:R4738"/>
    <mergeCell ref="A4740:B4740"/>
    <mergeCell ref="E4740:R4740"/>
    <mergeCell ref="A4727:B4727"/>
    <mergeCell ref="E4727:R4727"/>
    <mergeCell ref="A4728:B4728"/>
    <mergeCell ref="E4728:R4728"/>
    <mergeCell ref="K4730:R4730"/>
    <mergeCell ref="A4732:B4732"/>
    <mergeCell ref="E4732:R4732"/>
    <mergeCell ref="I4754:R4754"/>
    <mergeCell ref="A4756:B4756"/>
    <mergeCell ref="E4756:R4756"/>
    <mergeCell ref="K4758:R4758"/>
    <mergeCell ref="A4760:B4760"/>
    <mergeCell ref="E4760:R4760"/>
    <mergeCell ref="K4748:R4748"/>
    <mergeCell ref="A4750:B4750"/>
    <mergeCell ref="E4750:R4750"/>
    <mergeCell ref="A4751:B4751"/>
    <mergeCell ref="E4751:R4751"/>
    <mergeCell ref="A4752:B4752"/>
    <mergeCell ref="E4752:R4752"/>
    <mergeCell ref="A4744:B4744"/>
    <mergeCell ref="E4744:R4744"/>
    <mergeCell ref="A4745:B4745"/>
    <mergeCell ref="E4745:R4745"/>
    <mergeCell ref="A4746:B4746"/>
    <mergeCell ref="E4746:R4746"/>
    <mergeCell ref="A4775:B4775"/>
    <mergeCell ref="E4775:R4775"/>
    <mergeCell ref="A4776:B4776"/>
    <mergeCell ref="E4776:R4776"/>
    <mergeCell ref="A4777:B4777"/>
    <mergeCell ref="E4777:R4777"/>
    <mergeCell ref="A4769:B4769"/>
    <mergeCell ref="E4769:R4769"/>
    <mergeCell ref="M4771:R4771"/>
    <mergeCell ref="A4773:B4773"/>
    <mergeCell ref="E4773:R4773"/>
    <mergeCell ref="A4774:B4774"/>
    <mergeCell ref="E4774:R4774"/>
    <mergeCell ref="K4762:R4762"/>
    <mergeCell ref="A4764:B4764"/>
    <mergeCell ref="E4764:R4764"/>
    <mergeCell ref="A4765:B4765"/>
    <mergeCell ref="E4765:R4765"/>
    <mergeCell ref="P4767:R4767"/>
    <mergeCell ref="A4794:B4794"/>
    <mergeCell ref="E4794:R4794"/>
    <mergeCell ref="P4796:R4796"/>
    <mergeCell ref="A4798:B4798"/>
    <mergeCell ref="E4798:R4798"/>
    <mergeCell ref="M4800:R4800"/>
    <mergeCell ref="A4786:B4786"/>
    <mergeCell ref="E4786:R4786"/>
    <mergeCell ref="M4788:R4788"/>
    <mergeCell ref="A4790:B4790"/>
    <mergeCell ref="E4790:R4790"/>
    <mergeCell ref="P4792:R4792"/>
    <mergeCell ref="M4779:R4779"/>
    <mergeCell ref="A4781:B4781"/>
    <mergeCell ref="E4781:R4781"/>
    <mergeCell ref="P4783:R4783"/>
    <mergeCell ref="A4785:B4785"/>
    <mergeCell ref="E4785:R4785"/>
    <mergeCell ref="M4809:R4809"/>
    <mergeCell ref="A4811:B4811"/>
    <mergeCell ref="E4811:R4811"/>
    <mergeCell ref="A4812:B4812"/>
    <mergeCell ref="E4812:R4812"/>
    <mergeCell ref="A4813:B4813"/>
    <mergeCell ref="E4813:R4813"/>
    <mergeCell ref="A4805:B4805"/>
    <mergeCell ref="E4805:R4805"/>
    <mergeCell ref="A4806:B4806"/>
    <mergeCell ref="E4806:R4806"/>
    <mergeCell ref="A4807:B4807"/>
    <mergeCell ref="E4807:R4807"/>
    <mergeCell ref="A4802:B4802"/>
    <mergeCell ref="E4802:R4802"/>
    <mergeCell ref="A4803:B4803"/>
    <mergeCell ref="E4803:R4803"/>
    <mergeCell ref="A4804:B4804"/>
    <mergeCell ref="E4804:R4804"/>
    <mergeCell ref="K4831:R4831"/>
    <mergeCell ref="A4833:B4833"/>
    <mergeCell ref="E4833:R4833"/>
    <mergeCell ref="A4834:B4834"/>
    <mergeCell ref="E4834:R4834"/>
    <mergeCell ref="K4836:R4836"/>
    <mergeCell ref="M4823:R4823"/>
    <mergeCell ref="A4825:B4825"/>
    <mergeCell ref="E4825:R4825"/>
    <mergeCell ref="M4827:R4827"/>
    <mergeCell ref="A4829:B4829"/>
    <mergeCell ref="E4829:R4829"/>
    <mergeCell ref="M4815:R4815"/>
    <mergeCell ref="A4817:B4817"/>
    <mergeCell ref="E4817:R4817"/>
    <mergeCell ref="K4819:R4819"/>
    <mergeCell ref="A4821:B4821"/>
    <mergeCell ref="E4821:R4821"/>
    <mergeCell ref="P4853:R4853"/>
    <mergeCell ref="A4855:B4855"/>
    <mergeCell ref="E4855:R4855"/>
    <mergeCell ref="P4857:R4857"/>
    <mergeCell ref="A4859:B4859"/>
    <mergeCell ref="E4859:R4859"/>
    <mergeCell ref="K4845:R4845"/>
    <mergeCell ref="A4847:B4847"/>
    <mergeCell ref="E4847:R4847"/>
    <mergeCell ref="M4849:R4849"/>
    <mergeCell ref="A4851:B4851"/>
    <mergeCell ref="E4851:R4851"/>
    <mergeCell ref="A4838:B4838"/>
    <mergeCell ref="E4838:R4838"/>
    <mergeCell ref="M4840:R4840"/>
    <mergeCell ref="A4842:B4842"/>
    <mergeCell ref="E4842:R4842"/>
    <mergeCell ref="A4843:B4843"/>
    <mergeCell ref="E4843:R4843"/>
    <mergeCell ref="A4874:B4874"/>
    <mergeCell ref="E4874:R4874"/>
    <mergeCell ref="M4876:R4876"/>
    <mergeCell ref="A4878:B4878"/>
    <mergeCell ref="E4878:R4878"/>
    <mergeCell ref="K4880:R4880"/>
    <mergeCell ref="A4868:B4868"/>
    <mergeCell ref="E4868:R4868"/>
    <mergeCell ref="M4870:R4870"/>
    <mergeCell ref="A4872:B4872"/>
    <mergeCell ref="E4872:R4872"/>
    <mergeCell ref="A4873:B4873"/>
    <mergeCell ref="E4873:R4873"/>
    <mergeCell ref="A4860:B4860"/>
    <mergeCell ref="E4860:R4860"/>
    <mergeCell ref="M4862:R4862"/>
    <mergeCell ref="A4864:B4864"/>
    <mergeCell ref="E4864:R4864"/>
    <mergeCell ref="M4866:R4866"/>
    <mergeCell ref="A4888:B4888"/>
    <mergeCell ref="E4888:R4888"/>
    <mergeCell ref="K4890:R4890"/>
    <mergeCell ref="A4892:B4892"/>
    <mergeCell ref="E4892:R4892"/>
    <mergeCell ref="M4894:R4894"/>
    <mergeCell ref="A4885:B4885"/>
    <mergeCell ref="E4885:R4885"/>
    <mergeCell ref="A4886:B4886"/>
    <mergeCell ref="E4886:R4886"/>
    <mergeCell ref="A4887:B4887"/>
    <mergeCell ref="E4887:R4887"/>
    <mergeCell ref="A4882:B4882"/>
    <mergeCell ref="E4882:R4882"/>
    <mergeCell ref="A4883:B4883"/>
    <mergeCell ref="E4883:R4883"/>
    <mergeCell ref="A4884:B4884"/>
    <mergeCell ref="E4884:R4884"/>
    <mergeCell ref="K4906:R4906"/>
    <mergeCell ref="A4908:B4908"/>
    <mergeCell ref="E4908:R4908"/>
    <mergeCell ref="M4910:R4910"/>
    <mergeCell ref="A4912:B4912"/>
    <mergeCell ref="E4912:R4912"/>
    <mergeCell ref="A4902:B4902"/>
    <mergeCell ref="E4902:R4902"/>
    <mergeCell ref="A4903:B4903"/>
    <mergeCell ref="E4903:R4903"/>
    <mergeCell ref="A4904:B4904"/>
    <mergeCell ref="E4904:R4904"/>
    <mergeCell ref="A4896:B4896"/>
    <mergeCell ref="E4896:R4896"/>
    <mergeCell ref="M4898:R4898"/>
    <mergeCell ref="A4900:B4900"/>
    <mergeCell ref="E4900:R4900"/>
    <mergeCell ref="A4901:B4901"/>
    <mergeCell ref="E4901:R4901"/>
    <mergeCell ref="K4923:R4923"/>
    <mergeCell ref="A4925:B4925"/>
    <mergeCell ref="E4925:R4925"/>
    <mergeCell ref="A4926:B4926"/>
    <mergeCell ref="E4926:R4926"/>
    <mergeCell ref="M4928:R4928"/>
    <mergeCell ref="A4919:B4919"/>
    <mergeCell ref="E4919:R4919"/>
    <mergeCell ref="A4920:B4920"/>
    <mergeCell ref="E4920:R4920"/>
    <mergeCell ref="A4921:B4921"/>
    <mergeCell ref="E4921:R4921"/>
    <mergeCell ref="A4916:B4916"/>
    <mergeCell ref="E4916:R4916"/>
    <mergeCell ref="A4917:B4917"/>
    <mergeCell ref="E4917:R4917"/>
    <mergeCell ref="A4918:B4918"/>
    <mergeCell ref="E4918:R4918"/>
    <mergeCell ref="A4944:B4944"/>
    <mergeCell ref="E4944:R4944"/>
    <mergeCell ref="A4945:B4945"/>
    <mergeCell ref="E4945:R4945"/>
    <mergeCell ref="M4947:R4947"/>
    <mergeCell ref="A4949:B4949"/>
    <mergeCell ref="E4949:R4949"/>
    <mergeCell ref="M4937:R4937"/>
    <mergeCell ref="A4939:B4939"/>
    <mergeCell ref="E4939:R4939"/>
    <mergeCell ref="A4940:B4940"/>
    <mergeCell ref="E4940:R4940"/>
    <mergeCell ref="K4942:R4942"/>
    <mergeCell ref="A4930:B4930"/>
    <mergeCell ref="E4930:R4930"/>
    <mergeCell ref="A4931:B4931"/>
    <mergeCell ref="E4931:R4931"/>
    <mergeCell ref="K4933:R4933"/>
    <mergeCell ref="A4935:B4935"/>
    <mergeCell ref="E4935:R4935"/>
    <mergeCell ref="A4959:B4959"/>
    <mergeCell ref="E4959:R4959"/>
    <mergeCell ref="P4961:R4961"/>
    <mergeCell ref="A4963:B4963"/>
    <mergeCell ref="E4963:R4963"/>
    <mergeCell ref="M4965:R4965"/>
    <mergeCell ref="A4956:B4956"/>
    <mergeCell ref="E4956:R4956"/>
    <mergeCell ref="A4957:B4957"/>
    <mergeCell ref="E4957:R4957"/>
    <mergeCell ref="A4958:B4958"/>
    <mergeCell ref="E4958:R4958"/>
    <mergeCell ref="M4951:R4951"/>
    <mergeCell ref="A4953:B4953"/>
    <mergeCell ref="E4953:R4953"/>
    <mergeCell ref="A4954:B4954"/>
    <mergeCell ref="E4954:R4954"/>
    <mergeCell ref="A4955:B4955"/>
    <mergeCell ref="E4955:R4955"/>
    <mergeCell ref="M4982:R4982"/>
    <mergeCell ref="A4984:B4984"/>
    <mergeCell ref="E4984:R4984"/>
    <mergeCell ref="A4985:B4985"/>
    <mergeCell ref="E4985:R4985"/>
    <mergeCell ref="A4986:B4986"/>
    <mergeCell ref="E4986:R4986"/>
    <mergeCell ref="P4974:R4974"/>
    <mergeCell ref="A4976:B4976"/>
    <mergeCell ref="E4976:R4976"/>
    <mergeCell ref="P4978:R4978"/>
    <mergeCell ref="A4980:B4980"/>
    <mergeCell ref="E4980:R4980"/>
    <mergeCell ref="A4967:B4967"/>
    <mergeCell ref="E4967:R4967"/>
    <mergeCell ref="M4969:R4969"/>
    <mergeCell ref="A4971:B4971"/>
    <mergeCell ref="E4971:R4971"/>
    <mergeCell ref="A4972:B4972"/>
    <mergeCell ref="E4972:R4972"/>
    <mergeCell ref="M5000:R5000"/>
    <mergeCell ref="A5002:B5002"/>
    <mergeCell ref="E5002:R5002"/>
    <mergeCell ref="A5003:B5003"/>
    <mergeCell ref="E5003:R5003"/>
    <mergeCell ref="A5004:B5004"/>
    <mergeCell ref="E5004:R5004"/>
    <mergeCell ref="A4993:B4993"/>
    <mergeCell ref="E4993:R4993"/>
    <mergeCell ref="A4994:B4994"/>
    <mergeCell ref="E4994:R4994"/>
    <mergeCell ref="M4996:R4996"/>
    <mergeCell ref="A4998:B4998"/>
    <mergeCell ref="E4998:R4998"/>
    <mergeCell ref="K4988:R4988"/>
    <mergeCell ref="A4990:B4990"/>
    <mergeCell ref="E4990:R4990"/>
    <mergeCell ref="A4991:B4991"/>
    <mergeCell ref="E4991:R4991"/>
    <mergeCell ref="A4992:B4992"/>
    <mergeCell ref="E4992:R4992"/>
    <mergeCell ref="M5020:R5020"/>
    <mergeCell ref="A5022:B5022"/>
    <mergeCell ref="E5022:R5022"/>
    <mergeCell ref="A5023:B5023"/>
    <mergeCell ref="E5023:R5023"/>
    <mergeCell ref="K5025:R5025"/>
    <mergeCell ref="M5012:R5012"/>
    <mergeCell ref="A5014:B5014"/>
    <mergeCell ref="E5014:R5014"/>
    <mergeCell ref="K5016:R5016"/>
    <mergeCell ref="A5018:B5018"/>
    <mergeCell ref="E5018:R5018"/>
    <mergeCell ref="K5006:R5006"/>
    <mergeCell ref="A5008:B5008"/>
    <mergeCell ref="E5008:R5008"/>
    <mergeCell ref="A5009:B5009"/>
    <mergeCell ref="E5009:R5009"/>
    <mergeCell ref="A5010:B5010"/>
    <mergeCell ref="E5010:R5010"/>
    <mergeCell ref="A5038:B5038"/>
    <mergeCell ref="E5038:R5038"/>
    <mergeCell ref="K5040:R5040"/>
    <mergeCell ref="A5042:B5042"/>
    <mergeCell ref="E5042:R5042"/>
    <mergeCell ref="I5044:R5044"/>
    <mergeCell ref="A5035:B5035"/>
    <mergeCell ref="E5035:R5035"/>
    <mergeCell ref="A5036:B5036"/>
    <mergeCell ref="E5036:R5036"/>
    <mergeCell ref="A5037:B5037"/>
    <mergeCell ref="E5037:R5037"/>
    <mergeCell ref="A5027:B5027"/>
    <mergeCell ref="E5027:R5027"/>
    <mergeCell ref="M5029:R5029"/>
    <mergeCell ref="A5031:B5031"/>
    <mergeCell ref="E5031:R5031"/>
    <mergeCell ref="P5033:R5033"/>
    <mergeCell ref="A5055:B5055"/>
    <mergeCell ref="E5055:R5055"/>
    <mergeCell ref="A5056:B5056"/>
    <mergeCell ref="E5056:R5056"/>
    <mergeCell ref="A5057:B5057"/>
    <mergeCell ref="E5057:R5057"/>
    <mergeCell ref="A5049:B5049"/>
    <mergeCell ref="E5049:R5049"/>
    <mergeCell ref="K5051:R5051"/>
    <mergeCell ref="A5053:B5053"/>
    <mergeCell ref="E5053:R5053"/>
    <mergeCell ref="A5054:B5054"/>
    <mergeCell ref="E5054:R5054"/>
    <mergeCell ref="A5046:B5046"/>
    <mergeCell ref="E5046:R5046"/>
    <mergeCell ref="A5047:B5047"/>
    <mergeCell ref="E5047:R5047"/>
    <mergeCell ref="A5048:B5048"/>
    <mergeCell ref="E5048:R5048"/>
    <mergeCell ref="K5070:R5070"/>
    <mergeCell ref="A5072:B5072"/>
    <mergeCell ref="E5072:R5072"/>
    <mergeCell ref="A5073:B5073"/>
    <mergeCell ref="E5073:R5073"/>
    <mergeCell ref="A5074:B5074"/>
    <mergeCell ref="E5074:R5074"/>
    <mergeCell ref="A5066:B5066"/>
    <mergeCell ref="E5066:R5066"/>
    <mergeCell ref="A5067:B5067"/>
    <mergeCell ref="E5067:R5067"/>
    <mergeCell ref="A5068:B5068"/>
    <mergeCell ref="E5068:R5068"/>
    <mergeCell ref="K5059:R5059"/>
    <mergeCell ref="A5061:B5061"/>
    <mergeCell ref="E5061:R5061"/>
    <mergeCell ref="M5063:R5063"/>
    <mergeCell ref="A5065:B5065"/>
    <mergeCell ref="E5065:R5065"/>
    <mergeCell ref="K5085:R5085"/>
    <mergeCell ref="A5087:B5087"/>
    <mergeCell ref="E5087:R5087"/>
    <mergeCell ref="A5088:B5088"/>
    <mergeCell ref="E5088:R5088"/>
    <mergeCell ref="M5090:R5090"/>
    <mergeCell ref="A5081:B5081"/>
    <mergeCell ref="E5081:R5081"/>
    <mergeCell ref="A5082:B5082"/>
    <mergeCell ref="E5082:R5082"/>
    <mergeCell ref="A5083:B5083"/>
    <mergeCell ref="E5083:R5083"/>
    <mergeCell ref="A5075:B5075"/>
    <mergeCell ref="E5075:R5075"/>
    <mergeCell ref="A5076:B5076"/>
    <mergeCell ref="E5076:R5076"/>
    <mergeCell ref="M5078:R5078"/>
    <mergeCell ref="A5080:B5080"/>
    <mergeCell ref="E5080:R5080"/>
    <mergeCell ref="A5101:B5101"/>
    <mergeCell ref="E5101:R5101"/>
    <mergeCell ref="A5102:B5102"/>
    <mergeCell ref="E5102:R5102"/>
    <mergeCell ref="A5103:B5103"/>
    <mergeCell ref="E5103:R5103"/>
    <mergeCell ref="N5096:R5096"/>
    <mergeCell ref="A5098:B5098"/>
    <mergeCell ref="E5098:R5098"/>
    <mergeCell ref="A5099:B5099"/>
    <mergeCell ref="E5099:R5099"/>
    <mergeCell ref="A5100:B5100"/>
    <mergeCell ref="E5100:R5100"/>
    <mergeCell ref="A5092:B5092"/>
    <mergeCell ref="E5092:R5092"/>
    <mergeCell ref="A5093:B5093"/>
    <mergeCell ref="E5093:R5093"/>
    <mergeCell ref="A5094:B5094"/>
    <mergeCell ref="E5094:R5094"/>
    <mergeCell ref="A5110:B5110"/>
    <mergeCell ref="E5110:R5110"/>
    <mergeCell ref="A5111:B5111"/>
    <mergeCell ref="E5111:R5111"/>
    <mergeCell ref="A5112:B5112"/>
    <mergeCell ref="E5112:R5112"/>
    <mergeCell ref="A5107:B5107"/>
    <mergeCell ref="E5107:R5107"/>
    <mergeCell ref="A5108:B5108"/>
    <mergeCell ref="E5108:R5108"/>
    <mergeCell ref="A5109:B5109"/>
    <mergeCell ref="E5109:R5109"/>
    <mergeCell ref="A5104:B5104"/>
    <mergeCell ref="E5104:R5104"/>
    <mergeCell ref="A5105:B5105"/>
    <mergeCell ref="E5105:R5105"/>
    <mergeCell ref="A5106:B5106"/>
    <mergeCell ref="E5106:R5106"/>
    <mergeCell ref="A5119:B5119"/>
    <mergeCell ref="E5119:R5119"/>
    <mergeCell ref="A5120:B5120"/>
    <mergeCell ref="E5120:R5120"/>
    <mergeCell ref="G5122:R5122"/>
    <mergeCell ref="A5124:B5124"/>
    <mergeCell ref="E5124:R5124"/>
    <mergeCell ref="A5116:B5116"/>
    <mergeCell ref="E5116:R5116"/>
    <mergeCell ref="A5117:B5117"/>
    <mergeCell ref="E5117:R5117"/>
    <mergeCell ref="A5118:B5118"/>
    <mergeCell ref="E5118:R5118"/>
    <mergeCell ref="A5113:B5113"/>
    <mergeCell ref="E5113:R5113"/>
    <mergeCell ref="A5114:B5114"/>
    <mergeCell ref="E5114:R5114"/>
    <mergeCell ref="A5115:B5115"/>
    <mergeCell ref="E5115:R5115"/>
    <mergeCell ref="A5142:B5142"/>
    <mergeCell ref="E5142:R5142"/>
    <mergeCell ref="A5143:B5143"/>
    <mergeCell ref="E5143:R5143"/>
    <mergeCell ref="A5144:B5144"/>
    <mergeCell ref="E5144:R5144"/>
    <mergeCell ref="M5135:R5135"/>
    <mergeCell ref="A5137:B5137"/>
    <mergeCell ref="E5137:R5137"/>
    <mergeCell ref="K5139:R5139"/>
    <mergeCell ref="A5141:B5141"/>
    <mergeCell ref="E5141:R5141"/>
    <mergeCell ref="M5126:R5126"/>
    <mergeCell ref="A5128:B5128"/>
    <mergeCell ref="E5128:R5128"/>
    <mergeCell ref="A5132:B5132"/>
    <mergeCell ref="E5132:R5132"/>
    <mergeCell ref="A5133:B5133"/>
    <mergeCell ref="E5133:R5133"/>
    <mergeCell ref="A5151:B5151"/>
    <mergeCell ref="E5151:R5151"/>
    <mergeCell ref="A5152:B5152"/>
    <mergeCell ref="E5152:R5152"/>
    <mergeCell ref="A5153:B5153"/>
    <mergeCell ref="E5153:R5153"/>
    <mergeCell ref="A5148:B5148"/>
    <mergeCell ref="E5148:R5148"/>
    <mergeCell ref="A5149:B5149"/>
    <mergeCell ref="E5149:R5149"/>
    <mergeCell ref="A5150:B5150"/>
    <mergeCell ref="E5150:R5150"/>
    <mergeCell ref="A5145:B5145"/>
    <mergeCell ref="E5145:R5145"/>
    <mergeCell ref="A5146:B5146"/>
    <mergeCell ref="E5146:R5146"/>
    <mergeCell ref="A5147:B5147"/>
    <mergeCell ref="E5147:R5147"/>
    <mergeCell ref="M5169:R5169"/>
    <mergeCell ref="A5171:B5171"/>
    <mergeCell ref="E5171:R5171"/>
    <mergeCell ref="A5172:B5172"/>
    <mergeCell ref="E5172:R5172"/>
    <mergeCell ref="M5174:R5174"/>
    <mergeCell ref="M5161:R5161"/>
    <mergeCell ref="A5163:B5163"/>
    <mergeCell ref="E5163:R5163"/>
    <mergeCell ref="P5165:R5165"/>
    <mergeCell ref="A5167:B5167"/>
    <mergeCell ref="E5167:R5167"/>
    <mergeCell ref="A5154:B5154"/>
    <mergeCell ref="E5154:R5154"/>
    <mergeCell ref="A5155:B5155"/>
    <mergeCell ref="E5155:R5155"/>
    <mergeCell ref="K5157:R5157"/>
    <mergeCell ref="A5159:B5159"/>
    <mergeCell ref="E5159:R5159"/>
    <mergeCell ref="A5190:B5190"/>
    <mergeCell ref="E5190:R5190"/>
    <mergeCell ref="M5192:R5192"/>
    <mergeCell ref="A5194:B5194"/>
    <mergeCell ref="E5194:R5194"/>
    <mergeCell ref="M5196:R5196"/>
    <mergeCell ref="A5182:B5182"/>
    <mergeCell ref="E5182:R5182"/>
    <mergeCell ref="M5184:R5184"/>
    <mergeCell ref="A5186:B5186"/>
    <mergeCell ref="E5186:R5186"/>
    <mergeCell ref="P5188:R5188"/>
    <mergeCell ref="A5176:B5176"/>
    <mergeCell ref="E5176:R5176"/>
    <mergeCell ref="M5178:R5178"/>
    <mergeCell ref="A5180:B5180"/>
    <mergeCell ref="E5180:R5180"/>
    <mergeCell ref="A5181:B5181"/>
    <mergeCell ref="E5181:R5181"/>
    <mergeCell ref="A5209:B5209"/>
    <mergeCell ref="E5209:R5209"/>
    <mergeCell ref="A5210:B5210"/>
    <mergeCell ref="E5210:R5210"/>
    <mergeCell ref="A5211:B5211"/>
    <mergeCell ref="E5211:R5211"/>
    <mergeCell ref="A5206:B5206"/>
    <mergeCell ref="E5206:R5206"/>
    <mergeCell ref="A5207:B5207"/>
    <mergeCell ref="E5207:R5207"/>
    <mergeCell ref="A5208:B5208"/>
    <mergeCell ref="E5208:R5208"/>
    <mergeCell ref="A5198:B5198"/>
    <mergeCell ref="E5198:R5198"/>
    <mergeCell ref="M5200:R5200"/>
    <mergeCell ref="A5202:B5202"/>
    <mergeCell ref="E5202:R5202"/>
    <mergeCell ref="P5204:R5204"/>
    <mergeCell ref="A5218:B5218"/>
    <mergeCell ref="E5218:R5218"/>
    <mergeCell ref="A5219:B5219"/>
    <mergeCell ref="E5219:R5219"/>
    <mergeCell ref="A5220:B5220"/>
    <mergeCell ref="E5220:R5220"/>
    <mergeCell ref="A5215:B5215"/>
    <mergeCell ref="E5215:R5215"/>
    <mergeCell ref="A5216:B5216"/>
    <mergeCell ref="E5216:R5216"/>
    <mergeCell ref="A5217:B5217"/>
    <mergeCell ref="E5217:R5217"/>
    <mergeCell ref="A5212:B5212"/>
    <mergeCell ref="E5212:R5212"/>
    <mergeCell ref="A5213:B5213"/>
    <mergeCell ref="E5213:R5213"/>
    <mergeCell ref="A5214:B5214"/>
    <mergeCell ref="E5214:R5214"/>
    <mergeCell ref="P5231:R5231"/>
    <mergeCell ref="A5233:B5233"/>
    <mergeCell ref="E5233:R5233"/>
    <mergeCell ref="A5234:B5234"/>
    <mergeCell ref="E5234:R5234"/>
    <mergeCell ref="P5236:R5236"/>
    <mergeCell ref="A5224:B5224"/>
    <mergeCell ref="E5224:R5224"/>
    <mergeCell ref="A5225:B5225"/>
    <mergeCell ref="E5225:R5225"/>
    <mergeCell ref="K5227:R5227"/>
    <mergeCell ref="A5229:B5229"/>
    <mergeCell ref="E5229:R5229"/>
    <mergeCell ref="A5221:B5221"/>
    <mergeCell ref="E5221:R5221"/>
    <mergeCell ref="A5222:B5222"/>
    <mergeCell ref="E5222:R5222"/>
    <mergeCell ref="A5223:B5223"/>
    <mergeCell ref="E5223:R5223"/>
    <mergeCell ref="A5254:B5254"/>
    <mergeCell ref="E5254:R5254"/>
    <mergeCell ref="A5255:B5255"/>
    <mergeCell ref="E5255:R5255"/>
    <mergeCell ref="A5256:B5256"/>
    <mergeCell ref="E5256:R5256"/>
    <mergeCell ref="A5246:B5246"/>
    <mergeCell ref="E5246:R5246"/>
    <mergeCell ref="M5248:R5248"/>
    <mergeCell ref="A5250:B5250"/>
    <mergeCell ref="E5250:R5250"/>
    <mergeCell ref="M5252:R5252"/>
    <mergeCell ref="A5238:B5238"/>
    <mergeCell ref="E5238:R5238"/>
    <mergeCell ref="M5240:R5240"/>
    <mergeCell ref="A5242:B5242"/>
    <mergeCell ref="E5242:R5242"/>
    <mergeCell ref="K5244:R5244"/>
    <mergeCell ref="A5271:B5271"/>
    <mergeCell ref="E5271:R5271"/>
    <mergeCell ref="M5273:R5273"/>
    <mergeCell ref="A5275:B5275"/>
    <mergeCell ref="E5275:R5275"/>
    <mergeCell ref="A5276:B5276"/>
    <mergeCell ref="E5276:R5276"/>
    <mergeCell ref="M5264:R5264"/>
    <mergeCell ref="A5266:B5266"/>
    <mergeCell ref="E5266:R5266"/>
    <mergeCell ref="P5268:R5268"/>
    <mergeCell ref="A5270:B5270"/>
    <mergeCell ref="E5270:R5270"/>
    <mergeCell ref="A5257:B5257"/>
    <mergeCell ref="E5257:R5257"/>
    <mergeCell ref="K5259:R5259"/>
    <mergeCell ref="A5261:B5261"/>
    <mergeCell ref="E5261:R5261"/>
    <mergeCell ref="A5262:B5262"/>
    <mergeCell ref="E5262:R5262"/>
    <mergeCell ref="K5292:R5292"/>
    <mergeCell ref="A5294:B5294"/>
    <mergeCell ref="E5294:R5294"/>
    <mergeCell ref="A5295:B5295"/>
    <mergeCell ref="E5295:R5295"/>
    <mergeCell ref="A5296:B5296"/>
    <mergeCell ref="E5296:R5296"/>
    <mergeCell ref="A5285:B5285"/>
    <mergeCell ref="E5285:R5285"/>
    <mergeCell ref="M5287:R5287"/>
    <mergeCell ref="A5289:B5289"/>
    <mergeCell ref="E5289:R5289"/>
    <mergeCell ref="A5290:B5290"/>
    <mergeCell ref="E5290:R5290"/>
    <mergeCell ref="A5277:B5277"/>
    <mergeCell ref="E5277:R5277"/>
    <mergeCell ref="M5279:R5279"/>
    <mergeCell ref="A5281:B5281"/>
    <mergeCell ref="E5281:R5281"/>
    <mergeCell ref="M5283:R5283"/>
    <mergeCell ref="A5311:B5311"/>
    <mergeCell ref="E5311:R5311"/>
    <mergeCell ref="M5313:R5313"/>
    <mergeCell ref="A5315:B5315"/>
    <mergeCell ref="E5315:R5315"/>
    <mergeCell ref="A5316:B5316"/>
    <mergeCell ref="E5316:R5316"/>
    <mergeCell ref="M5304:R5304"/>
    <mergeCell ref="A5306:B5306"/>
    <mergeCell ref="E5306:R5306"/>
    <mergeCell ref="A5307:B5307"/>
    <mergeCell ref="E5307:R5307"/>
    <mergeCell ref="K5309:R5309"/>
    <mergeCell ref="A5297:B5297"/>
    <mergeCell ref="E5297:R5297"/>
    <mergeCell ref="P5299:R5299"/>
    <mergeCell ref="A5301:B5301"/>
    <mergeCell ref="E5301:R5301"/>
    <mergeCell ref="A5302:B5302"/>
    <mergeCell ref="E5302:R5302"/>
    <mergeCell ref="A5323:B5323"/>
    <mergeCell ref="E5323:R5323"/>
    <mergeCell ref="K5325:R5325"/>
    <mergeCell ref="A5327:B5327"/>
    <mergeCell ref="E5327:R5327"/>
    <mergeCell ref="M5329:R5329"/>
    <mergeCell ref="A5320:B5320"/>
    <mergeCell ref="E5320:R5320"/>
    <mergeCell ref="A5321:B5321"/>
    <mergeCell ref="E5321:R5321"/>
    <mergeCell ref="A5322:B5322"/>
    <mergeCell ref="E5322:R5322"/>
    <mergeCell ref="A5317:B5317"/>
    <mergeCell ref="E5317:R5317"/>
    <mergeCell ref="A5318:B5318"/>
    <mergeCell ref="E5318:R5318"/>
    <mergeCell ref="A5319:B5319"/>
    <mergeCell ref="E5319:R5319"/>
    <mergeCell ref="A5342:B5342"/>
    <mergeCell ref="E5342:R5342"/>
    <mergeCell ref="A5343:B5343"/>
    <mergeCell ref="E5343:R5343"/>
    <mergeCell ref="A5344:B5344"/>
    <mergeCell ref="E5344:R5344"/>
    <mergeCell ref="M5335:R5335"/>
    <mergeCell ref="A5337:B5337"/>
    <mergeCell ref="E5337:R5337"/>
    <mergeCell ref="P5339:R5339"/>
    <mergeCell ref="A5341:B5341"/>
    <mergeCell ref="E5341:R5341"/>
    <mergeCell ref="A5331:B5331"/>
    <mergeCell ref="E5331:R5331"/>
    <mergeCell ref="A5332:B5332"/>
    <mergeCell ref="E5332:R5332"/>
    <mergeCell ref="A5333:B5333"/>
    <mergeCell ref="E5333:R5333"/>
    <mergeCell ref="A5354:B5354"/>
    <mergeCell ref="E5354:R5354"/>
    <mergeCell ref="A5355:B5355"/>
    <mergeCell ref="E5355:R5355"/>
    <mergeCell ref="A5356:B5356"/>
    <mergeCell ref="E5356:R5356"/>
    <mergeCell ref="A5348:B5348"/>
    <mergeCell ref="E5348:R5348"/>
    <mergeCell ref="K5350:R5350"/>
    <mergeCell ref="A5352:B5352"/>
    <mergeCell ref="E5352:R5352"/>
    <mergeCell ref="A5353:B5353"/>
    <mergeCell ref="E5353:R5353"/>
    <mergeCell ref="A5345:B5345"/>
    <mergeCell ref="E5345:R5345"/>
    <mergeCell ref="A5346:B5346"/>
    <mergeCell ref="E5346:R5346"/>
    <mergeCell ref="A5347:B5347"/>
    <mergeCell ref="E5347:R5347"/>
    <mergeCell ref="A5363:B5363"/>
    <mergeCell ref="E5363:R5363"/>
    <mergeCell ref="A5364:B5364"/>
    <mergeCell ref="E5364:R5364"/>
    <mergeCell ref="A5365:B5365"/>
    <mergeCell ref="E5365:R5365"/>
    <mergeCell ref="A5360:B5360"/>
    <mergeCell ref="E5360:R5360"/>
    <mergeCell ref="A5361:B5361"/>
    <mergeCell ref="E5361:R5361"/>
    <mergeCell ref="A5362:B5362"/>
    <mergeCell ref="E5362:R5362"/>
    <mergeCell ref="A5357:B5357"/>
    <mergeCell ref="E5357:R5357"/>
    <mergeCell ref="A5358:B5358"/>
    <mergeCell ref="E5358:R5358"/>
    <mergeCell ref="A5359:B5359"/>
    <mergeCell ref="E5359:R5359"/>
    <mergeCell ref="A5372:B5372"/>
    <mergeCell ref="E5372:R5372"/>
    <mergeCell ref="A5373:B5373"/>
    <mergeCell ref="E5373:R5373"/>
    <mergeCell ref="A5374:B5374"/>
    <mergeCell ref="E5374:R5374"/>
    <mergeCell ref="A5369:B5369"/>
    <mergeCell ref="E5369:R5369"/>
    <mergeCell ref="A5370:B5370"/>
    <mergeCell ref="E5370:R5370"/>
    <mergeCell ref="A5371:B5371"/>
    <mergeCell ref="E5371:R5371"/>
    <mergeCell ref="A5366:B5366"/>
    <mergeCell ref="E5366:R5366"/>
    <mergeCell ref="A5367:B5367"/>
    <mergeCell ref="E5367:R5367"/>
    <mergeCell ref="A5368:B5368"/>
    <mergeCell ref="E5368:R5368"/>
    <mergeCell ref="A5381:B5381"/>
    <mergeCell ref="E5381:R5381"/>
    <mergeCell ref="A5382:B5382"/>
    <mergeCell ref="E5382:R5382"/>
    <mergeCell ref="A5383:B5383"/>
    <mergeCell ref="E5383:R5383"/>
    <mergeCell ref="A5378:B5378"/>
    <mergeCell ref="E5378:R5378"/>
    <mergeCell ref="A5379:B5379"/>
    <mergeCell ref="E5379:R5379"/>
    <mergeCell ref="A5380:B5380"/>
    <mergeCell ref="E5380:R5380"/>
    <mergeCell ref="A5375:B5375"/>
    <mergeCell ref="E5375:R5375"/>
    <mergeCell ref="A5376:B5376"/>
    <mergeCell ref="E5376:R5376"/>
    <mergeCell ref="A5377:B5377"/>
    <mergeCell ref="E5377:R5377"/>
    <mergeCell ref="K5391:R5391"/>
    <mergeCell ref="A5393:B5393"/>
    <mergeCell ref="E5393:R5393"/>
    <mergeCell ref="A5394:B5394"/>
    <mergeCell ref="E5394:R5394"/>
    <mergeCell ref="A5395:B5395"/>
    <mergeCell ref="E5395:R5395"/>
    <mergeCell ref="A5387:B5387"/>
    <mergeCell ref="E5387:R5387"/>
    <mergeCell ref="A5388:B5388"/>
    <mergeCell ref="E5388:R5388"/>
    <mergeCell ref="A5389:B5389"/>
    <mergeCell ref="E5389:R5389"/>
    <mergeCell ref="A5384:B5384"/>
    <mergeCell ref="E5384:R5384"/>
    <mergeCell ref="A5385:B5385"/>
    <mergeCell ref="E5385:R5385"/>
    <mergeCell ref="A5386:B5386"/>
    <mergeCell ref="E5386:R5386"/>
    <mergeCell ref="A5412:B5412"/>
    <mergeCell ref="E5412:R5412"/>
    <mergeCell ref="A5413:B5413"/>
    <mergeCell ref="E5413:R5413"/>
    <mergeCell ref="A5414:B5414"/>
    <mergeCell ref="E5414:R5414"/>
    <mergeCell ref="K5405:R5405"/>
    <mergeCell ref="A5407:B5407"/>
    <mergeCell ref="E5407:R5407"/>
    <mergeCell ref="M5409:R5409"/>
    <mergeCell ref="A5411:B5411"/>
    <mergeCell ref="E5411:R5411"/>
    <mergeCell ref="M5397:R5397"/>
    <mergeCell ref="A5399:B5399"/>
    <mergeCell ref="E5399:R5399"/>
    <mergeCell ref="M5401:R5401"/>
    <mergeCell ref="A5403:B5403"/>
    <mergeCell ref="E5403:R5403"/>
    <mergeCell ref="A5429:B5429"/>
    <mergeCell ref="E5429:R5429"/>
    <mergeCell ref="A5430:B5430"/>
    <mergeCell ref="E5430:R5430"/>
    <mergeCell ref="A5431:B5431"/>
    <mergeCell ref="E5431:R5431"/>
    <mergeCell ref="A5421:B5421"/>
    <mergeCell ref="E5421:R5421"/>
    <mergeCell ref="J5423:R5423"/>
    <mergeCell ref="A5425:B5425"/>
    <mergeCell ref="E5425:R5425"/>
    <mergeCell ref="M5427:R5427"/>
    <mergeCell ref="A5415:B5415"/>
    <mergeCell ref="E5415:R5415"/>
    <mergeCell ref="K5417:R5417"/>
    <mergeCell ref="A5419:B5419"/>
    <mergeCell ref="E5419:R5419"/>
    <mergeCell ref="A5420:B5420"/>
    <mergeCell ref="E5420:R5420"/>
    <mergeCell ref="A5446:B5446"/>
    <mergeCell ref="E5446:R5446"/>
    <mergeCell ref="A5447:B5447"/>
    <mergeCell ref="E5447:R5447"/>
    <mergeCell ref="A5448:B5448"/>
    <mergeCell ref="E5448:R5448"/>
    <mergeCell ref="M5439:R5439"/>
    <mergeCell ref="A5441:B5441"/>
    <mergeCell ref="E5441:R5441"/>
    <mergeCell ref="M5443:R5443"/>
    <mergeCell ref="A5445:B5445"/>
    <mergeCell ref="E5445:R5445"/>
    <mergeCell ref="A5432:B5432"/>
    <mergeCell ref="E5432:R5432"/>
    <mergeCell ref="A5433:B5433"/>
    <mergeCell ref="E5433:R5433"/>
    <mergeCell ref="K5435:R5435"/>
    <mergeCell ref="A5437:B5437"/>
    <mergeCell ref="E5437:R5437"/>
    <mergeCell ref="A5458:B5458"/>
    <mergeCell ref="E5458:R5458"/>
    <mergeCell ref="M5460:R5460"/>
    <mergeCell ref="A5462:B5462"/>
    <mergeCell ref="E5462:R5462"/>
    <mergeCell ref="P5464:R5464"/>
    <mergeCell ref="A5452:B5452"/>
    <mergeCell ref="E5452:R5452"/>
    <mergeCell ref="A5453:B5453"/>
    <mergeCell ref="E5453:R5453"/>
    <mergeCell ref="K5455:R5455"/>
    <mergeCell ref="A5457:B5457"/>
    <mergeCell ref="E5457:R5457"/>
    <mergeCell ref="A5449:B5449"/>
    <mergeCell ref="E5449:R5449"/>
    <mergeCell ref="A5450:B5450"/>
    <mergeCell ref="E5450:R5450"/>
    <mergeCell ref="A5451:B5451"/>
    <mergeCell ref="E5451:R5451"/>
    <mergeCell ref="A5482:B5482"/>
    <mergeCell ref="E5482:R5482"/>
    <mergeCell ref="A5483:B5483"/>
    <mergeCell ref="E5483:R5483"/>
    <mergeCell ref="K5485:R5485"/>
    <mergeCell ref="A5487:B5487"/>
    <mergeCell ref="E5487:R5487"/>
    <mergeCell ref="A5474:B5474"/>
    <mergeCell ref="E5474:R5474"/>
    <mergeCell ref="P5476:R5476"/>
    <mergeCell ref="A5478:B5478"/>
    <mergeCell ref="E5478:R5478"/>
    <mergeCell ref="M5480:R5480"/>
    <mergeCell ref="A5466:B5466"/>
    <mergeCell ref="E5466:R5466"/>
    <mergeCell ref="M5468:R5468"/>
    <mergeCell ref="A5470:B5470"/>
    <mergeCell ref="E5470:R5470"/>
    <mergeCell ref="M5472:R5472"/>
    <mergeCell ref="A5497:B5497"/>
    <mergeCell ref="E5497:R5497"/>
    <mergeCell ref="A5498:B5498"/>
    <mergeCell ref="E5498:R5498"/>
    <mergeCell ref="A5499:B5499"/>
    <mergeCell ref="E5499:R5499"/>
    <mergeCell ref="A5494:B5494"/>
    <mergeCell ref="E5494:R5494"/>
    <mergeCell ref="A5495:B5495"/>
    <mergeCell ref="E5495:R5495"/>
    <mergeCell ref="A5496:B5496"/>
    <mergeCell ref="E5496:R5496"/>
    <mergeCell ref="A5488:B5488"/>
    <mergeCell ref="E5488:R5488"/>
    <mergeCell ref="M5490:R5490"/>
    <mergeCell ref="A5492:B5492"/>
    <mergeCell ref="E5492:R5492"/>
    <mergeCell ref="A5493:B5493"/>
    <mergeCell ref="E5493:R5493"/>
    <mergeCell ref="A5506:B5506"/>
    <mergeCell ref="E5506:R5506"/>
    <mergeCell ref="A5507:B5507"/>
    <mergeCell ref="E5507:R5507"/>
    <mergeCell ref="A5508:B5508"/>
    <mergeCell ref="E5508:R5508"/>
    <mergeCell ref="A5503:B5503"/>
    <mergeCell ref="E5503:R5503"/>
    <mergeCell ref="A5504:B5504"/>
    <mergeCell ref="E5504:R5504"/>
    <mergeCell ref="A5505:B5505"/>
    <mergeCell ref="E5505:R5505"/>
    <mergeCell ref="A5500:B5500"/>
    <mergeCell ref="E5500:R5500"/>
    <mergeCell ref="A5501:B5501"/>
    <mergeCell ref="E5501:R5501"/>
    <mergeCell ref="A5502:B5502"/>
    <mergeCell ref="E5502:R5502"/>
    <mergeCell ref="A5515:B5515"/>
    <mergeCell ref="E5515:R5515"/>
    <mergeCell ref="A5516:B5516"/>
    <mergeCell ref="E5516:R5516"/>
    <mergeCell ref="A5517:B5517"/>
    <mergeCell ref="E5517:R5517"/>
    <mergeCell ref="A5512:B5512"/>
    <mergeCell ref="E5512:R5512"/>
    <mergeCell ref="A5513:B5513"/>
    <mergeCell ref="E5513:R5513"/>
    <mergeCell ref="A5514:B5514"/>
    <mergeCell ref="E5514:R5514"/>
    <mergeCell ref="A5509:B5509"/>
    <mergeCell ref="E5509:R5509"/>
    <mergeCell ref="A5510:B5510"/>
    <mergeCell ref="E5510:R5510"/>
    <mergeCell ref="A5511:B5511"/>
    <mergeCell ref="E5511:R5511"/>
    <mergeCell ref="A5534:B5534"/>
    <mergeCell ref="E5534:R5534"/>
    <mergeCell ref="K5536:R5536"/>
    <mergeCell ref="A5538:B5538"/>
    <mergeCell ref="E5538:R5538"/>
    <mergeCell ref="M5540:R5540"/>
    <mergeCell ref="A5526:B5526"/>
    <mergeCell ref="E5526:R5526"/>
    <mergeCell ref="M5528:R5528"/>
    <mergeCell ref="A5530:B5530"/>
    <mergeCell ref="E5530:R5530"/>
    <mergeCell ref="M5532:R5532"/>
    <mergeCell ref="A5518:B5518"/>
    <mergeCell ref="E5518:R5518"/>
    <mergeCell ref="I5520:R5520"/>
    <mergeCell ref="A5522:B5522"/>
    <mergeCell ref="E5522:R5522"/>
    <mergeCell ref="K5524:R5524"/>
    <mergeCell ref="P5557:R5557"/>
    <mergeCell ref="A5559:B5559"/>
    <mergeCell ref="E5559:R5559"/>
    <mergeCell ref="M5561:R5561"/>
    <mergeCell ref="A5563:B5563"/>
    <mergeCell ref="E5563:R5563"/>
    <mergeCell ref="M5549:R5549"/>
    <mergeCell ref="A5551:B5551"/>
    <mergeCell ref="E5551:R5551"/>
    <mergeCell ref="M5553:R5553"/>
    <mergeCell ref="A5555:B5555"/>
    <mergeCell ref="E5555:R5555"/>
    <mergeCell ref="A5542:B5542"/>
    <mergeCell ref="E5542:R5542"/>
    <mergeCell ref="A5543:B5543"/>
    <mergeCell ref="E5543:R5543"/>
    <mergeCell ref="I5545:R5545"/>
    <mergeCell ref="A5547:B5547"/>
    <mergeCell ref="E5547:R5547"/>
    <mergeCell ref="A5578:B5578"/>
    <mergeCell ref="E5578:R5578"/>
    <mergeCell ref="A5579:B5579"/>
    <mergeCell ref="E5579:R5579"/>
    <mergeCell ref="M5581:R5581"/>
    <mergeCell ref="A5583:B5583"/>
    <mergeCell ref="E5583:R5583"/>
    <mergeCell ref="M5571:R5571"/>
    <mergeCell ref="A5573:B5573"/>
    <mergeCell ref="E5573:R5573"/>
    <mergeCell ref="P5575:R5575"/>
    <mergeCell ref="A5577:B5577"/>
    <mergeCell ref="E5577:R5577"/>
    <mergeCell ref="M5565:R5565"/>
    <mergeCell ref="A5567:B5567"/>
    <mergeCell ref="E5567:R5567"/>
    <mergeCell ref="A5568:B5568"/>
    <mergeCell ref="E5568:R5568"/>
    <mergeCell ref="A5569:B5569"/>
    <mergeCell ref="E5569:R5569"/>
    <mergeCell ref="A5598:B5598"/>
    <mergeCell ref="E5598:R5598"/>
    <mergeCell ref="A5599:B5599"/>
    <mergeCell ref="E5599:R5599"/>
    <mergeCell ref="K5601:R5601"/>
    <mergeCell ref="A5603:B5603"/>
    <mergeCell ref="E5603:R5603"/>
    <mergeCell ref="I5591:R5591"/>
    <mergeCell ref="A5593:B5593"/>
    <mergeCell ref="E5593:R5593"/>
    <mergeCell ref="K5595:R5595"/>
    <mergeCell ref="A5597:B5597"/>
    <mergeCell ref="E5597:R5597"/>
    <mergeCell ref="A5584:B5584"/>
    <mergeCell ref="E5584:R5584"/>
    <mergeCell ref="A5585:B5585"/>
    <mergeCell ref="E5585:R5585"/>
    <mergeCell ref="K5587:R5587"/>
    <mergeCell ref="A5589:B5589"/>
    <mergeCell ref="E5589:R5589"/>
    <mergeCell ref="A5613:B5613"/>
    <mergeCell ref="E5613:R5613"/>
    <mergeCell ref="A5614:B5614"/>
    <mergeCell ref="E5614:R5614"/>
    <mergeCell ref="A5615:B5615"/>
    <mergeCell ref="E5615:R5615"/>
    <mergeCell ref="A5610:B5610"/>
    <mergeCell ref="E5610:R5610"/>
    <mergeCell ref="A5611:B5611"/>
    <mergeCell ref="E5611:R5611"/>
    <mergeCell ref="A5612:B5612"/>
    <mergeCell ref="E5612:R5612"/>
    <mergeCell ref="A5604:B5604"/>
    <mergeCell ref="E5604:R5604"/>
    <mergeCell ref="A5605:B5605"/>
    <mergeCell ref="E5605:R5605"/>
    <mergeCell ref="M5607:R5607"/>
    <mergeCell ref="A5609:B5609"/>
    <mergeCell ref="E5609:R5609"/>
    <mergeCell ref="P5631:R5631"/>
    <mergeCell ref="A5633:B5633"/>
    <mergeCell ref="E5633:R5633"/>
    <mergeCell ref="A5634:B5634"/>
    <mergeCell ref="E5634:R5634"/>
    <mergeCell ref="A5635:B5635"/>
    <mergeCell ref="E5635:R5635"/>
    <mergeCell ref="I5625:R5625"/>
    <mergeCell ref="A5627:B5627"/>
    <mergeCell ref="E5627:R5627"/>
    <mergeCell ref="A5628:B5628"/>
    <mergeCell ref="E5628:R5628"/>
    <mergeCell ref="A5629:B5629"/>
    <mergeCell ref="E5629:R5629"/>
    <mergeCell ref="K5617:R5617"/>
    <mergeCell ref="A5619:B5619"/>
    <mergeCell ref="E5619:R5619"/>
    <mergeCell ref="M5621:R5621"/>
    <mergeCell ref="A5623:B5623"/>
    <mergeCell ref="E5623:R5623"/>
    <mergeCell ref="A5645:B5645"/>
    <mergeCell ref="E5645:R5645"/>
    <mergeCell ref="A5646:B5646"/>
    <mergeCell ref="E5646:R5646"/>
    <mergeCell ref="A5647:B5647"/>
    <mergeCell ref="E5647:R5647"/>
    <mergeCell ref="A5642:B5642"/>
    <mergeCell ref="E5642:R5642"/>
    <mergeCell ref="A5643:B5643"/>
    <mergeCell ref="E5643:R5643"/>
    <mergeCell ref="A5644:B5644"/>
    <mergeCell ref="E5644:R5644"/>
    <mergeCell ref="M5637:R5637"/>
    <mergeCell ref="A5639:B5639"/>
    <mergeCell ref="E5639:R5639"/>
    <mergeCell ref="A5640:B5640"/>
    <mergeCell ref="E5640:R5640"/>
    <mergeCell ref="A5641:B5641"/>
    <mergeCell ref="E5641:R5641"/>
    <mergeCell ref="A5654:B5654"/>
    <mergeCell ref="E5654:R5654"/>
    <mergeCell ref="A5655:B5655"/>
    <mergeCell ref="E5655:R5655"/>
    <mergeCell ref="A5656:B5656"/>
    <mergeCell ref="E5656:R5656"/>
    <mergeCell ref="A5651:B5651"/>
    <mergeCell ref="E5651:R5651"/>
    <mergeCell ref="A5652:B5652"/>
    <mergeCell ref="E5652:R5652"/>
    <mergeCell ref="A5653:B5653"/>
    <mergeCell ref="E5653:R5653"/>
    <mergeCell ref="A5648:B5648"/>
    <mergeCell ref="E5648:R5648"/>
    <mergeCell ref="A5649:B5649"/>
    <mergeCell ref="E5649:R5649"/>
    <mergeCell ref="A5650:B5650"/>
    <mergeCell ref="E5650:R5650"/>
    <mergeCell ref="A5663:B5663"/>
    <mergeCell ref="E5663:R5663"/>
    <mergeCell ref="A5664:B5664"/>
    <mergeCell ref="E5664:R5664"/>
    <mergeCell ref="A5665:B5665"/>
    <mergeCell ref="E5665:R5665"/>
    <mergeCell ref="A5660:B5660"/>
    <mergeCell ref="E5660:R5660"/>
    <mergeCell ref="A5661:B5661"/>
    <mergeCell ref="E5661:R5661"/>
    <mergeCell ref="A5662:B5662"/>
    <mergeCell ref="E5662:R5662"/>
    <mergeCell ref="A5657:B5657"/>
    <mergeCell ref="E5657:R5657"/>
    <mergeCell ref="A5658:B5658"/>
    <mergeCell ref="E5658:R5658"/>
    <mergeCell ref="A5659:B5659"/>
    <mergeCell ref="E5659:R5659"/>
    <mergeCell ref="A5672:B5672"/>
    <mergeCell ref="E5672:R5672"/>
    <mergeCell ref="A5673:B5673"/>
    <mergeCell ref="E5673:R5673"/>
    <mergeCell ref="A5674:B5674"/>
    <mergeCell ref="E5674:R5674"/>
    <mergeCell ref="A5669:B5669"/>
    <mergeCell ref="E5669:R5669"/>
    <mergeCell ref="A5670:B5670"/>
    <mergeCell ref="E5670:R5670"/>
    <mergeCell ref="A5671:B5671"/>
    <mergeCell ref="E5671:R5671"/>
    <mergeCell ref="A5666:B5666"/>
    <mergeCell ref="E5666:R5666"/>
    <mergeCell ref="A5667:B5667"/>
    <mergeCell ref="E5667:R5667"/>
    <mergeCell ref="A5668:B5668"/>
    <mergeCell ref="E5668:R5668"/>
    <mergeCell ref="A5681:B5681"/>
    <mergeCell ref="E5681:R5681"/>
    <mergeCell ref="A5682:B5682"/>
    <mergeCell ref="E5682:R5682"/>
    <mergeCell ref="A5683:B5683"/>
    <mergeCell ref="E5683:R5683"/>
    <mergeCell ref="A5678:B5678"/>
    <mergeCell ref="E5678:R5678"/>
    <mergeCell ref="A5679:B5679"/>
    <mergeCell ref="E5679:R5679"/>
    <mergeCell ref="A5680:B5680"/>
    <mergeCell ref="E5680:R5680"/>
    <mergeCell ref="A5675:B5675"/>
    <mergeCell ref="E5675:R5675"/>
    <mergeCell ref="A5676:B5676"/>
    <mergeCell ref="E5676:R5676"/>
    <mergeCell ref="A5677:B5677"/>
    <mergeCell ref="E5677:R5677"/>
    <mergeCell ref="A5690:B5690"/>
    <mergeCell ref="E5690:R5690"/>
    <mergeCell ref="A5691:B5691"/>
    <mergeCell ref="E5691:R5691"/>
    <mergeCell ref="A5692:B5692"/>
    <mergeCell ref="E5692:R5692"/>
    <mergeCell ref="A5687:B5687"/>
    <mergeCell ref="E5687:R5687"/>
    <mergeCell ref="A5688:B5688"/>
    <mergeCell ref="E5688:R5688"/>
    <mergeCell ref="A5689:B5689"/>
    <mergeCell ref="E5689:R5689"/>
    <mergeCell ref="A5684:B5684"/>
    <mergeCell ref="E5684:R5684"/>
    <mergeCell ref="A5685:B5685"/>
    <mergeCell ref="E5685:R5685"/>
    <mergeCell ref="A5686:B5686"/>
    <mergeCell ref="E5686:R5686"/>
    <mergeCell ref="A5699:B5699"/>
    <mergeCell ref="E5699:R5699"/>
    <mergeCell ref="A5700:B5700"/>
    <mergeCell ref="E5700:R5700"/>
    <mergeCell ref="A5701:B5701"/>
    <mergeCell ref="E5701:R5701"/>
    <mergeCell ref="A5696:B5696"/>
    <mergeCell ref="E5696:R5696"/>
    <mergeCell ref="A5697:B5697"/>
    <mergeCell ref="E5697:R5697"/>
    <mergeCell ref="A5698:B5698"/>
    <mergeCell ref="E5698:R5698"/>
    <mergeCell ref="A5693:B5693"/>
    <mergeCell ref="E5693:R5693"/>
    <mergeCell ref="A5694:B5694"/>
    <mergeCell ref="E5694:R5694"/>
    <mergeCell ref="A5695:B5695"/>
    <mergeCell ref="E5695:R5695"/>
    <mergeCell ref="A5718:B5718"/>
    <mergeCell ref="E5718:R5718"/>
    <mergeCell ref="A5719:B5719"/>
    <mergeCell ref="E5719:R5719"/>
    <mergeCell ref="A5720:B5720"/>
    <mergeCell ref="E5720:R5720"/>
    <mergeCell ref="A5710:B5710"/>
    <mergeCell ref="E5710:R5710"/>
    <mergeCell ref="P5712:R5712"/>
    <mergeCell ref="A5714:B5714"/>
    <mergeCell ref="E5714:R5714"/>
    <mergeCell ref="M5716:R5716"/>
    <mergeCell ref="K5703:R5703"/>
    <mergeCell ref="A5705:B5705"/>
    <mergeCell ref="E5705:R5705"/>
    <mergeCell ref="A5706:B5706"/>
    <mergeCell ref="E5706:R5706"/>
    <mergeCell ref="M5708:R5708"/>
    <mergeCell ref="A5733:B5733"/>
    <mergeCell ref="E5733:R5733"/>
    <mergeCell ref="A5734:B5734"/>
    <mergeCell ref="E5734:R5734"/>
    <mergeCell ref="K5736:R5736"/>
    <mergeCell ref="A5738:B5738"/>
    <mergeCell ref="E5738:R5738"/>
    <mergeCell ref="K5728:R5728"/>
    <mergeCell ref="A5730:B5730"/>
    <mergeCell ref="E5730:R5730"/>
    <mergeCell ref="A5731:B5731"/>
    <mergeCell ref="E5731:R5731"/>
    <mergeCell ref="A5732:B5732"/>
    <mergeCell ref="E5732:R5732"/>
    <mergeCell ref="A5721:B5721"/>
    <mergeCell ref="E5721:R5721"/>
    <mergeCell ref="A5722:B5722"/>
    <mergeCell ref="E5722:R5722"/>
    <mergeCell ref="K5724:R5724"/>
    <mergeCell ref="A5726:B5726"/>
    <mergeCell ref="E5726:R5726"/>
    <mergeCell ref="A5753:B5753"/>
    <mergeCell ref="E5753:R5753"/>
    <mergeCell ref="M5755:R5755"/>
    <mergeCell ref="A5757:B5757"/>
    <mergeCell ref="E5757:R5757"/>
    <mergeCell ref="A5758:B5758"/>
    <mergeCell ref="E5758:R5758"/>
    <mergeCell ref="M5746:R5746"/>
    <mergeCell ref="A5748:B5748"/>
    <mergeCell ref="E5748:R5748"/>
    <mergeCell ref="K5750:R5750"/>
    <mergeCell ref="A5752:B5752"/>
    <mergeCell ref="E5752:R5752"/>
    <mergeCell ref="M5740:R5740"/>
    <mergeCell ref="A5742:B5742"/>
    <mergeCell ref="E5742:R5742"/>
    <mergeCell ref="A5743:B5743"/>
    <mergeCell ref="E5743:R5743"/>
    <mergeCell ref="A5744:B5744"/>
    <mergeCell ref="E5744:R5744"/>
    <mergeCell ref="A5773:B5773"/>
    <mergeCell ref="E5773:R5773"/>
    <mergeCell ref="K5775:R5775"/>
    <mergeCell ref="A5777:B5777"/>
    <mergeCell ref="E5777:R5777"/>
    <mergeCell ref="A5778:B5778"/>
    <mergeCell ref="E5778:R5778"/>
    <mergeCell ref="A5765:B5765"/>
    <mergeCell ref="E5765:R5765"/>
    <mergeCell ref="M5767:R5767"/>
    <mergeCell ref="A5769:B5769"/>
    <mergeCell ref="E5769:R5769"/>
    <mergeCell ref="M5771:R5771"/>
    <mergeCell ref="A5759:B5759"/>
    <mergeCell ref="E5759:R5759"/>
    <mergeCell ref="A5760:B5760"/>
    <mergeCell ref="E5760:R5760"/>
    <mergeCell ref="K5762:R5762"/>
    <mergeCell ref="A5764:B5764"/>
    <mergeCell ref="E5764:R5764"/>
    <mergeCell ref="A5790:B5790"/>
    <mergeCell ref="E5790:R5790"/>
    <mergeCell ref="A5791:B5791"/>
    <mergeCell ref="E5791:R5791"/>
    <mergeCell ref="K5793:R5793"/>
    <mergeCell ref="A5795:B5795"/>
    <mergeCell ref="E5795:R5795"/>
    <mergeCell ref="A5782:B5782"/>
    <mergeCell ref="E5782:R5782"/>
    <mergeCell ref="K5784:R5784"/>
    <mergeCell ref="A5786:B5786"/>
    <mergeCell ref="E5786:R5786"/>
    <mergeCell ref="P5788:R5788"/>
    <mergeCell ref="A5779:B5779"/>
    <mergeCell ref="E5779:R5779"/>
    <mergeCell ref="A5780:B5780"/>
    <mergeCell ref="E5780:R5780"/>
    <mergeCell ref="A5781:B5781"/>
    <mergeCell ref="E5781:R5781"/>
    <mergeCell ref="K5811:R5811"/>
    <mergeCell ref="A5813:B5813"/>
    <mergeCell ref="E5813:R5813"/>
    <mergeCell ref="A5814:B5814"/>
    <mergeCell ref="E5814:R5814"/>
    <mergeCell ref="A5815:B5815"/>
    <mergeCell ref="E5815:R5815"/>
    <mergeCell ref="A5804:B5804"/>
    <mergeCell ref="E5804:R5804"/>
    <mergeCell ref="M5806:R5806"/>
    <mergeCell ref="A5808:B5808"/>
    <mergeCell ref="E5808:R5808"/>
    <mergeCell ref="A5809:B5809"/>
    <mergeCell ref="E5809:R5809"/>
    <mergeCell ref="A5796:B5796"/>
    <mergeCell ref="E5796:R5796"/>
    <mergeCell ref="M5798:R5798"/>
    <mergeCell ref="A5800:B5800"/>
    <mergeCell ref="E5800:R5800"/>
    <mergeCell ref="M5802:R5802"/>
    <mergeCell ref="A5832:B5832"/>
    <mergeCell ref="E5832:R5832"/>
    <mergeCell ref="P5834:R5834"/>
    <mergeCell ref="A5836:B5836"/>
    <mergeCell ref="E5836:R5836"/>
    <mergeCell ref="K5838:R5838"/>
    <mergeCell ref="M5825:R5825"/>
    <mergeCell ref="A5827:B5827"/>
    <mergeCell ref="E5827:R5827"/>
    <mergeCell ref="N5829:R5829"/>
    <mergeCell ref="A5831:B5831"/>
    <mergeCell ref="E5831:R5831"/>
    <mergeCell ref="M5817:R5817"/>
    <mergeCell ref="A5819:B5819"/>
    <mergeCell ref="E5819:R5819"/>
    <mergeCell ref="M5821:R5821"/>
    <mergeCell ref="A5823:B5823"/>
    <mergeCell ref="E5823:R5823"/>
    <mergeCell ref="K5855:R5855"/>
    <mergeCell ref="A5857:B5857"/>
    <mergeCell ref="E5857:R5857"/>
    <mergeCell ref="A5858:B5858"/>
    <mergeCell ref="E5858:R5858"/>
    <mergeCell ref="M5860:R5860"/>
    <mergeCell ref="A5848:B5848"/>
    <mergeCell ref="E5848:R5848"/>
    <mergeCell ref="M5850:R5850"/>
    <mergeCell ref="A5852:B5852"/>
    <mergeCell ref="E5852:R5852"/>
    <mergeCell ref="A5853:B5853"/>
    <mergeCell ref="E5853:R5853"/>
    <mergeCell ref="A5840:B5840"/>
    <mergeCell ref="E5840:R5840"/>
    <mergeCell ref="K5842:R5842"/>
    <mergeCell ref="A5844:B5844"/>
    <mergeCell ref="E5844:R5844"/>
    <mergeCell ref="M5846:R5846"/>
    <mergeCell ref="M5874:R5874"/>
    <mergeCell ref="A5876:B5876"/>
    <mergeCell ref="E5876:R5876"/>
    <mergeCell ref="M5878:R5878"/>
    <mergeCell ref="A5880:B5880"/>
    <mergeCell ref="E5880:R5880"/>
    <mergeCell ref="M5866:R5866"/>
    <mergeCell ref="A5868:B5868"/>
    <mergeCell ref="E5868:R5868"/>
    <mergeCell ref="K5870:R5870"/>
    <mergeCell ref="A5872:B5872"/>
    <mergeCell ref="E5872:R5872"/>
    <mergeCell ref="A5862:B5862"/>
    <mergeCell ref="E5862:R5862"/>
    <mergeCell ref="A5863:B5863"/>
    <mergeCell ref="E5863:R5863"/>
    <mergeCell ref="A5864:B5864"/>
    <mergeCell ref="E5864:R5864"/>
    <mergeCell ref="A5897:B5897"/>
    <mergeCell ref="E5897:R5897"/>
    <mergeCell ref="M5899:R5899"/>
    <mergeCell ref="A5901:B5901"/>
    <mergeCell ref="E5901:R5901"/>
    <mergeCell ref="M5903:R5903"/>
    <mergeCell ref="A5889:B5889"/>
    <mergeCell ref="E5889:R5889"/>
    <mergeCell ref="M5891:R5891"/>
    <mergeCell ref="A5893:B5893"/>
    <mergeCell ref="E5893:R5893"/>
    <mergeCell ref="M5895:R5895"/>
    <mergeCell ref="P5882:R5882"/>
    <mergeCell ref="A5884:B5884"/>
    <mergeCell ref="E5884:R5884"/>
    <mergeCell ref="A5885:B5885"/>
    <mergeCell ref="E5885:R5885"/>
    <mergeCell ref="P5887:R5887"/>
    <mergeCell ref="A5921:B5921"/>
    <mergeCell ref="E5921:R5921"/>
    <mergeCell ref="M5923:R5923"/>
    <mergeCell ref="A5925:B5925"/>
    <mergeCell ref="E5925:R5925"/>
    <mergeCell ref="M5927:R5927"/>
    <mergeCell ref="A5913:B5913"/>
    <mergeCell ref="E5913:R5913"/>
    <mergeCell ref="K5915:R5915"/>
    <mergeCell ref="A5917:B5917"/>
    <mergeCell ref="E5917:R5917"/>
    <mergeCell ref="M5919:R5919"/>
    <mergeCell ref="A5905:B5905"/>
    <mergeCell ref="E5905:R5905"/>
    <mergeCell ref="M5907:R5907"/>
    <mergeCell ref="A5909:B5909"/>
    <mergeCell ref="E5909:R5909"/>
    <mergeCell ref="M5911:R5911"/>
    <mergeCell ref="M5947:R5947"/>
    <mergeCell ref="A5949:B5949"/>
    <mergeCell ref="E5949:R5949"/>
    <mergeCell ref="P5951:R5951"/>
    <mergeCell ref="A5953:B5953"/>
    <mergeCell ref="E5953:R5953"/>
    <mergeCell ref="A5937:B5937"/>
    <mergeCell ref="E5937:R5937"/>
    <mergeCell ref="M5939:R5939"/>
    <mergeCell ref="A5941:B5941"/>
    <mergeCell ref="E5941:R5941"/>
    <mergeCell ref="A5945:B5945"/>
    <mergeCell ref="E5945:R5945"/>
    <mergeCell ref="A5929:B5929"/>
    <mergeCell ref="E5929:R5929"/>
    <mergeCell ref="M5931:R5931"/>
    <mergeCell ref="A5933:B5933"/>
    <mergeCell ref="E5933:R5933"/>
    <mergeCell ref="M5935:R5935"/>
    <mergeCell ref="A5960:B5960"/>
    <mergeCell ref="E5960:R5960"/>
    <mergeCell ref="A5961:B5961"/>
    <mergeCell ref="E5961:R5961"/>
    <mergeCell ref="A5962:B5962"/>
    <mergeCell ref="E5962:R5962"/>
    <mergeCell ref="A5957:B5957"/>
    <mergeCell ref="E5957:R5957"/>
    <mergeCell ref="A5958:B5958"/>
    <mergeCell ref="E5958:R5958"/>
    <mergeCell ref="A5959:B5959"/>
    <mergeCell ref="E5959:R5959"/>
    <mergeCell ref="A5954:B5954"/>
    <mergeCell ref="E5954:R5954"/>
    <mergeCell ref="A5955:B5955"/>
    <mergeCell ref="E5955:R5955"/>
    <mergeCell ref="A5956:B5956"/>
    <mergeCell ref="E5956:R5956"/>
    <mergeCell ref="K5973:R5973"/>
    <mergeCell ref="F5976:R5976"/>
    <mergeCell ref="A5969:B5969"/>
    <mergeCell ref="E5969:R5969"/>
    <mergeCell ref="A5970:B5970"/>
    <mergeCell ref="E5970:R5970"/>
    <mergeCell ref="A5971:B5971"/>
    <mergeCell ref="E5971:R5971"/>
    <mergeCell ref="A5966:B5966"/>
    <mergeCell ref="E5966:R5966"/>
    <mergeCell ref="A5967:B5967"/>
    <mergeCell ref="E5967:R5967"/>
    <mergeCell ref="A5968:B5968"/>
    <mergeCell ref="E5968:R5968"/>
    <mergeCell ref="A5963:B5963"/>
    <mergeCell ref="E5963:R5963"/>
    <mergeCell ref="A5964:B5964"/>
    <mergeCell ref="E5964:R5964"/>
    <mergeCell ref="A5965:B5965"/>
    <mergeCell ref="E5965:R5965"/>
  </mergeCells>
  <pageMargins left="0.248" right="0.248" top="1.07" bottom="0.79200000000000004" header="0.248" footer="0.248"/>
  <pageSetup orientation="landscape" horizontalDpi="0" verticalDpi="0"/>
  <headerFooter>
    <oddHeader>&amp;L&amp;C&amp;B&amp;"Times New Roman"&amp;14Expenditures by Vendor &amp;"Arial"&amp;10 5 &amp;11- &amp;10 2015&amp;R&amp;"Arial"&amp;8Date: 6/5/2015</oddHeader>
    <oddFooter>&amp;L&amp;C&amp;"Arial"&amp;10Page &amp;P&amp;R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3375"/>
  <sheetViews>
    <sheetView workbookViewId="0"/>
  </sheetViews>
  <sheetFormatPr defaultRowHeight="12.75" x14ac:dyDescent="0.2"/>
  <cols>
    <col min="1" max="2" width="2" bestFit="1" customWidth="1"/>
  </cols>
  <sheetData>
    <row r="1" spans="1:2" x14ac:dyDescent="0.2">
      <c r="A1">
        <f>IF(ISBLANK('May 2015'!A2),"",IF(ISTEXT('May 2015'!A2),0,'May 2015'!A2))</f>
        <v>418162</v>
      </c>
      <c r="B1">
        <f>IF(ISBLANK('May 2015'!E2),"",IF(ISTEXT('May 2015'!E2),0,'May 2015'!E2))</f>
        <v>667.28</v>
      </c>
    </row>
    <row r="2" spans="1:2" x14ac:dyDescent="0.2">
      <c r="A2" t="str">
        <f>IF(ISBLANK('May 2015'!A3),"",IF(ISTEXT('May 2015'!A3),0,'May 2015'!A3))</f>
        <v/>
      </c>
      <c r="B2" t="str">
        <f>IF(ISBLANK('May 2015'!E3),"",IF(ISTEXT('May 2015'!E3),0,'May 2015'!E3))</f>
        <v/>
      </c>
    </row>
    <row r="3" spans="1:2" x14ac:dyDescent="0.2">
      <c r="A3" t="str">
        <f>IF(ISBLANK('May 2015'!A4),"",IF(ISTEXT('May 2015'!A4),0,'May 2015'!A4))</f>
        <v/>
      </c>
      <c r="B3" t="str">
        <f>IF(ISBLANK('May 2015'!E4),"",IF(ISTEXT('May 2015'!E4),0,'May 2015'!E4))</f>
        <v/>
      </c>
    </row>
    <row r="4" spans="1:2" x14ac:dyDescent="0.2">
      <c r="A4" t="str">
        <f>IF(ISBLANK('May 2015'!A5),"",IF(ISTEXT('May 2015'!A5),0,'May 2015'!A5))</f>
        <v/>
      </c>
      <c r="B4" t="str">
        <f>IF(ISBLANK('May 2015'!E5),"",IF(ISTEXT('May 2015'!E5),0,'May 2015'!E5))</f>
        <v/>
      </c>
    </row>
    <row r="5" spans="1:2" x14ac:dyDescent="0.2">
      <c r="A5" t="str">
        <f>IF(ISBLANK('May 2015'!A6),"",IF(ISTEXT('May 2015'!A6),0,'May 2015'!A6))</f>
        <v/>
      </c>
      <c r="B5" t="str">
        <f>IF(ISBLANK('May 2015'!E6),"",IF(ISTEXT('May 2015'!E6),0,'May 2015'!E6))</f>
        <v/>
      </c>
    </row>
    <row r="6" spans="1:2" x14ac:dyDescent="0.2">
      <c r="A6" t="str">
        <f>IF(ISBLANK('May 2015'!A7),"",IF(ISTEXT('May 2015'!A7),0,'May 2015'!A7))</f>
        <v/>
      </c>
      <c r="B6" t="str">
        <f>IF(ISBLANK('May 2015'!E7),"",IF(ISTEXT('May 2015'!E7),0,'May 2015'!E7))</f>
        <v/>
      </c>
    </row>
    <row r="7" spans="1:2" x14ac:dyDescent="0.2">
      <c r="A7" t="str">
        <f>IF(ISBLANK('May 2015'!A8),"",IF(ISTEXT('May 2015'!A8),0,'May 2015'!A8))</f>
        <v/>
      </c>
      <c r="B7">
        <f>IF(ISBLANK('May 2015'!E8),"",IF(ISTEXT('May 2015'!E8),0,'May 2015'!E8))</f>
        <v>-64.349999999999994</v>
      </c>
    </row>
    <row r="8" spans="1:2" x14ac:dyDescent="0.2">
      <c r="A8" t="str">
        <f>IF(ISBLANK('May 2015'!A9),"",IF(ISTEXT('May 2015'!A9),0,'May 2015'!A9))</f>
        <v/>
      </c>
      <c r="B8">
        <f>IF(ISBLANK('May 2015'!E9),"",IF(ISTEXT('May 2015'!E9),0,'May 2015'!E9))</f>
        <v>64.349999999999994</v>
      </c>
    </row>
    <row r="9" spans="1:2" x14ac:dyDescent="0.2">
      <c r="A9">
        <f>IF(ISBLANK('May 2015'!A10),"",IF(ISTEXT('May 2015'!A10),0,'May 2015'!A10))</f>
        <v>418875</v>
      </c>
      <c r="B9">
        <f>IF(ISBLANK('May 2015'!E10),"",IF(ISTEXT('May 2015'!E10),0,'May 2015'!E10))</f>
        <v>1524.61</v>
      </c>
    </row>
    <row r="10" spans="1:2" x14ac:dyDescent="0.2">
      <c r="A10" t="str">
        <f>IF(ISBLANK('May 2015'!A11),"",IF(ISTEXT('May 2015'!A11),0,'May 2015'!A11))</f>
        <v/>
      </c>
      <c r="B10" t="str">
        <f>IF(ISBLANK('May 2015'!E11),"",IF(ISTEXT('May 2015'!E11),0,'May 2015'!E11))</f>
        <v/>
      </c>
    </row>
    <row r="11" spans="1:2" x14ac:dyDescent="0.2">
      <c r="A11" t="str">
        <f>IF(ISBLANK('May 2015'!A12),"",IF(ISTEXT('May 2015'!A12),0,'May 2015'!A12))</f>
        <v/>
      </c>
      <c r="B11" t="str">
        <f>IF(ISBLANK('May 2015'!E12),"",IF(ISTEXT('May 2015'!E12),0,'May 2015'!E12))</f>
        <v/>
      </c>
    </row>
    <row r="12" spans="1:2" x14ac:dyDescent="0.2">
      <c r="A12" t="str">
        <f>IF(ISBLANK('May 2015'!A13),"",IF(ISTEXT('May 2015'!A13),0,'May 2015'!A13))</f>
        <v/>
      </c>
      <c r="B12" t="str">
        <f>IF(ISBLANK('May 2015'!E13),"",IF(ISTEXT('May 2015'!E13),0,'May 2015'!E13))</f>
        <v/>
      </c>
    </row>
    <row r="13" spans="1:2" x14ac:dyDescent="0.2">
      <c r="A13" t="str">
        <f>IF(ISBLANK('May 2015'!A14),"",IF(ISTEXT('May 2015'!A14),0,'May 2015'!A14))</f>
        <v/>
      </c>
      <c r="B13" t="str">
        <f>IF(ISBLANK('May 2015'!E14),"",IF(ISTEXT('May 2015'!E14),0,'May 2015'!E14))</f>
        <v/>
      </c>
    </row>
    <row r="14" spans="1:2" x14ac:dyDescent="0.2">
      <c r="A14" t="str">
        <f>IF(ISBLANK('May 2015'!A15),"",IF(ISTEXT('May 2015'!A15),0,'May 2015'!A15))</f>
        <v/>
      </c>
      <c r="B14" t="str">
        <f>IF(ISBLANK('May 2015'!E15),"",IF(ISTEXT('May 2015'!E15),0,'May 2015'!E15))</f>
        <v/>
      </c>
    </row>
    <row r="15" spans="1:2" x14ac:dyDescent="0.2">
      <c r="A15" t="str">
        <f>IF(ISBLANK('May 2015'!A16),"",IF(ISTEXT('May 2015'!A16),0,'May 2015'!A16))</f>
        <v/>
      </c>
      <c r="B15" t="str">
        <f>IF(ISBLANK('May 2015'!E16),"",IF(ISTEXT('May 2015'!E16),0,'May 2015'!E16))</f>
        <v/>
      </c>
    </row>
    <row r="16" spans="1:2" x14ac:dyDescent="0.2">
      <c r="A16" t="str">
        <f>IF(ISBLANK('May 2015'!A17),"",IF(ISTEXT('May 2015'!A17),0,'May 2015'!A17))</f>
        <v/>
      </c>
      <c r="B16" t="str">
        <f>IF(ISBLANK('May 2015'!E17),"",IF(ISTEXT('May 2015'!E17),0,'May 2015'!E17))</f>
        <v/>
      </c>
    </row>
    <row r="17" spans="1:2" x14ac:dyDescent="0.2">
      <c r="A17" t="str">
        <f>IF(ISBLANK('May 2015'!A18),"",IF(ISTEXT('May 2015'!A18),0,'May 2015'!A18))</f>
        <v/>
      </c>
      <c r="B17" t="str">
        <f>IF(ISBLANK('May 2015'!E18),"",IF(ISTEXT('May 2015'!E18),0,'May 2015'!E18))</f>
        <v/>
      </c>
    </row>
    <row r="18" spans="1:2" x14ac:dyDescent="0.2">
      <c r="A18" t="str">
        <f>IF(ISBLANK('May 2015'!A19),"",IF(ISTEXT('May 2015'!A19),0,'May 2015'!A19))</f>
        <v/>
      </c>
      <c r="B18" t="str">
        <f>IF(ISBLANK('May 2015'!E19),"",IF(ISTEXT('May 2015'!E19),0,'May 2015'!E19))</f>
        <v/>
      </c>
    </row>
    <row r="19" spans="1:2" x14ac:dyDescent="0.2">
      <c r="A19" t="str">
        <f>IF(ISBLANK('May 2015'!A20),"",IF(ISTEXT('May 2015'!A20),0,'May 2015'!A20))</f>
        <v/>
      </c>
      <c r="B19" t="str">
        <f>IF(ISBLANK('May 2015'!E20),"",IF(ISTEXT('May 2015'!E20),0,'May 2015'!E20))</f>
        <v/>
      </c>
    </row>
    <row r="20" spans="1:2" x14ac:dyDescent="0.2">
      <c r="A20" t="str">
        <f>IF(ISBLANK('May 2015'!A21),"",IF(ISTEXT('May 2015'!A21),0,'May 2015'!A21))</f>
        <v/>
      </c>
      <c r="B20">
        <f>IF(ISBLANK('May 2015'!E21),"",IF(ISTEXT('May 2015'!E21),0,'May 2015'!E21))</f>
        <v>-42.24</v>
      </c>
    </row>
    <row r="21" spans="1:2" x14ac:dyDescent="0.2">
      <c r="A21" t="str">
        <f>IF(ISBLANK('May 2015'!A22),"",IF(ISTEXT('May 2015'!A22),0,'May 2015'!A22))</f>
        <v/>
      </c>
      <c r="B21">
        <f>IF(ISBLANK('May 2015'!E22),"",IF(ISTEXT('May 2015'!E22),0,'May 2015'!E22))</f>
        <v>-50</v>
      </c>
    </row>
    <row r="22" spans="1:2" x14ac:dyDescent="0.2">
      <c r="A22" t="str">
        <f>IF(ISBLANK('May 2015'!A23),"",IF(ISTEXT('May 2015'!A23),0,'May 2015'!A23))</f>
        <v/>
      </c>
      <c r="B22">
        <f>IF(ISBLANK('May 2015'!E23),"",IF(ISTEXT('May 2015'!E23),0,'May 2015'!E23))</f>
        <v>-35</v>
      </c>
    </row>
    <row r="23" spans="1:2" x14ac:dyDescent="0.2">
      <c r="A23">
        <f>IF(ISBLANK('May 2015'!A24),"",IF(ISTEXT('May 2015'!A24),0,'May 2015'!A24))</f>
        <v>418962</v>
      </c>
      <c r="B23">
        <f>IF(ISBLANK('May 2015'!E24),"",IF(ISTEXT('May 2015'!E24),0,'May 2015'!E24))</f>
        <v>1070.68</v>
      </c>
    </row>
    <row r="24" spans="1:2" x14ac:dyDescent="0.2">
      <c r="A24" t="str">
        <f>IF(ISBLANK('May 2015'!A25),"",IF(ISTEXT('May 2015'!A25),0,'May 2015'!A25))</f>
        <v/>
      </c>
      <c r="B24" t="str">
        <f>IF(ISBLANK('May 2015'!E25),"",IF(ISTEXT('May 2015'!E25),0,'May 2015'!E25))</f>
        <v/>
      </c>
    </row>
    <row r="25" spans="1:2" x14ac:dyDescent="0.2">
      <c r="A25" t="str">
        <f>IF(ISBLANK('May 2015'!A26),"",IF(ISTEXT('May 2015'!A26),0,'May 2015'!A26))</f>
        <v/>
      </c>
      <c r="B25" t="str">
        <f>IF(ISBLANK('May 2015'!E26),"",IF(ISTEXT('May 2015'!E26),0,'May 2015'!E26))</f>
        <v/>
      </c>
    </row>
    <row r="26" spans="1:2" x14ac:dyDescent="0.2">
      <c r="A26" t="str">
        <f>IF(ISBLANK('May 2015'!A27),"",IF(ISTEXT('May 2015'!A27),0,'May 2015'!A27))</f>
        <v/>
      </c>
      <c r="B26" t="str">
        <f>IF(ISBLANK('May 2015'!E27),"",IF(ISTEXT('May 2015'!E27),0,'May 2015'!E27))</f>
        <v/>
      </c>
    </row>
    <row r="27" spans="1:2" x14ac:dyDescent="0.2">
      <c r="A27" t="str">
        <f>IF(ISBLANK('May 2015'!A28),"",IF(ISTEXT('May 2015'!A28),0,'May 2015'!A28))</f>
        <v/>
      </c>
      <c r="B27" t="str">
        <f>IF(ISBLANK('May 2015'!E28),"",IF(ISTEXT('May 2015'!E28),0,'May 2015'!E28))</f>
        <v/>
      </c>
    </row>
    <row r="28" spans="1:2" x14ac:dyDescent="0.2">
      <c r="A28" t="str">
        <f>IF(ISBLANK('May 2015'!A29),"",IF(ISTEXT('May 2015'!A29),0,'May 2015'!A29))</f>
        <v/>
      </c>
      <c r="B28" t="str">
        <f>IF(ISBLANK('May 2015'!E29),"",IF(ISTEXT('May 2015'!E29),0,'May 2015'!E29))</f>
        <v/>
      </c>
    </row>
    <row r="29" spans="1:2" x14ac:dyDescent="0.2">
      <c r="A29">
        <f>IF(ISBLANK('May 2015'!A33),"",IF(ISTEXT('May 2015'!A33),0,'May 2015'!A33))</f>
        <v>418508</v>
      </c>
      <c r="B29">
        <f>IF(ISBLANK('May 2015'!E33),"",IF(ISTEXT('May 2015'!E33),0,'May 2015'!E33))</f>
        <v>1044</v>
      </c>
    </row>
    <row r="30" spans="1:2" x14ac:dyDescent="0.2">
      <c r="A30">
        <f>IF(ISBLANK('May 2015'!A34),"",IF(ISTEXT('May 2015'!A34),0,'May 2015'!A34))</f>
        <v>418963</v>
      </c>
      <c r="B30">
        <f>IF(ISBLANK('May 2015'!E34),"",IF(ISTEXT('May 2015'!E34),0,'May 2015'!E34))</f>
        <v>133.4</v>
      </c>
    </row>
    <row r="31" spans="1:2" x14ac:dyDescent="0.2">
      <c r="A31" t="str">
        <f>IF(ISBLANK('May 2015'!A35),"",IF(ISTEXT('May 2015'!A35),0,'May 2015'!A35))</f>
        <v/>
      </c>
      <c r="B31" t="str">
        <f>IF(ISBLANK('May 2015'!E35),"",IF(ISTEXT('May 2015'!E35),0,'May 2015'!E35))</f>
        <v/>
      </c>
    </row>
    <row r="32" spans="1:2" x14ac:dyDescent="0.2">
      <c r="A32" t="str">
        <f>IF(ISBLANK('May 2015'!A36),"",IF(ISTEXT('May 2015'!A36),0,'May 2015'!A36))</f>
        <v/>
      </c>
      <c r="B32" t="str">
        <f>IF(ISBLANK('May 2015'!E36),"",IF(ISTEXT('May 2015'!E36),0,'May 2015'!E36))</f>
        <v/>
      </c>
    </row>
    <row r="33" spans="1:2" x14ac:dyDescent="0.2">
      <c r="A33" t="str">
        <f>IF(ISBLANK('May 2015'!A37),"",IF(ISTEXT('May 2015'!A37),0,'May 2015'!A37))</f>
        <v/>
      </c>
      <c r="B33">
        <f>IF(ISBLANK('May 2015'!E37),"",IF(ISTEXT('May 2015'!E37),0,'May 2015'!E37))</f>
        <v>1573.75</v>
      </c>
    </row>
    <row r="34" spans="1:2" x14ac:dyDescent="0.2">
      <c r="A34">
        <f>IF(ISBLANK('May 2015'!A41),"",IF(ISTEXT('May 2015'!A41),0,'May 2015'!A41))</f>
        <v>418163</v>
      </c>
      <c r="B34">
        <f>IF(ISBLANK('May 2015'!E41),"",IF(ISTEXT('May 2015'!E41),0,'May 2015'!E41))</f>
        <v>688</v>
      </c>
    </row>
    <row r="35" spans="1:2" x14ac:dyDescent="0.2">
      <c r="A35">
        <f>IF(ISBLANK('May 2015'!A45),"",IF(ISTEXT('May 2015'!A45),0,'May 2015'!A45))</f>
        <v>418164</v>
      </c>
      <c r="B35">
        <f>IF(ISBLANK('May 2015'!E45),"",IF(ISTEXT('May 2015'!E45),0,'May 2015'!E45))</f>
        <v>3312.5</v>
      </c>
    </row>
    <row r="36" spans="1:2" x14ac:dyDescent="0.2">
      <c r="A36">
        <f>IF(ISBLANK('May 2015'!A46),"",IF(ISTEXT('May 2015'!A46),0,'May 2015'!A46))</f>
        <v>418881</v>
      </c>
      <c r="B36">
        <f>IF(ISBLANK('May 2015'!E46),"",IF(ISTEXT('May 2015'!E46),0,'May 2015'!E46))</f>
        <v>8823.08</v>
      </c>
    </row>
    <row r="37" spans="1:2" x14ac:dyDescent="0.2">
      <c r="A37" t="str">
        <f>IF(ISBLANK('May 2015'!A47),"",IF(ISTEXT('May 2015'!A47),0,'May 2015'!A47))</f>
        <v/>
      </c>
      <c r="B37" t="str">
        <f>IF(ISBLANK('May 2015'!E47),"",IF(ISTEXT('May 2015'!E47),0,'May 2015'!E47))</f>
        <v/>
      </c>
    </row>
    <row r="38" spans="1:2" x14ac:dyDescent="0.2">
      <c r="A38">
        <f>IF(ISBLANK('May 2015'!A48),"",IF(ISTEXT('May 2015'!A48),0,'May 2015'!A48))</f>
        <v>418964</v>
      </c>
      <c r="B38">
        <f>IF(ISBLANK('May 2015'!E48),"",IF(ISTEXT('May 2015'!E48),0,'May 2015'!E48))</f>
        <v>750</v>
      </c>
    </row>
    <row r="39" spans="1:2" x14ac:dyDescent="0.2">
      <c r="A39">
        <f>IF(ISBLANK('May 2015'!A52),"",IF(ISTEXT('May 2015'!A52),0,'May 2015'!A52))</f>
        <v>418165</v>
      </c>
      <c r="B39">
        <f>IF(ISBLANK('May 2015'!E52),"",IF(ISTEXT('May 2015'!E52),0,'May 2015'!E52))</f>
        <v>450</v>
      </c>
    </row>
    <row r="40" spans="1:2" x14ac:dyDescent="0.2">
      <c r="A40">
        <f>IF(ISBLANK('May 2015'!A56),"",IF(ISTEXT('May 2015'!A56),0,'May 2015'!A56))</f>
        <v>418509</v>
      </c>
      <c r="B40">
        <f>IF(ISBLANK('May 2015'!E56),"",IF(ISTEXT('May 2015'!E56),0,'May 2015'!E56))</f>
        <v>1567.02</v>
      </c>
    </row>
    <row r="41" spans="1:2" x14ac:dyDescent="0.2">
      <c r="A41">
        <f>IF(ISBLANK('May 2015'!A60),"",IF(ISTEXT('May 2015'!A60),0,'May 2015'!A60))</f>
        <v>418166</v>
      </c>
      <c r="B41">
        <f>IF(ISBLANK('May 2015'!E60),"",IF(ISTEXT('May 2015'!E60),0,'May 2015'!E60))</f>
        <v>168.74</v>
      </c>
    </row>
    <row r="42" spans="1:2" x14ac:dyDescent="0.2">
      <c r="A42">
        <f>IF(ISBLANK('May 2015'!A61),"",IF(ISTEXT('May 2015'!A61),0,'May 2015'!A61))</f>
        <v>418510</v>
      </c>
      <c r="B42">
        <f>IF(ISBLANK('May 2015'!E61),"",IF(ISTEXT('May 2015'!E61),0,'May 2015'!E61))</f>
        <v>12.8</v>
      </c>
    </row>
    <row r="43" spans="1:2" x14ac:dyDescent="0.2">
      <c r="A43">
        <f>IF(ISBLANK('May 2015'!A65),"",IF(ISTEXT('May 2015'!A65),0,'May 2015'!A65))</f>
        <v>418965</v>
      </c>
      <c r="B43">
        <f>IF(ISBLANK('May 2015'!E65),"",IF(ISTEXT('May 2015'!E65),0,'May 2015'!E65))</f>
        <v>900</v>
      </c>
    </row>
    <row r="44" spans="1:2" x14ac:dyDescent="0.2">
      <c r="A44">
        <f>IF(ISBLANK('May 2015'!A69),"",IF(ISTEXT('May 2015'!A69),0,'May 2015'!A69))</f>
        <v>418966</v>
      </c>
      <c r="B44">
        <f>IF(ISBLANK('May 2015'!E69),"",IF(ISTEXT('May 2015'!E69),0,'May 2015'!E69))</f>
        <v>474</v>
      </c>
    </row>
    <row r="45" spans="1:2" x14ac:dyDescent="0.2">
      <c r="A45">
        <f>IF(ISBLANK('May 2015'!A73),"",IF(ISTEXT('May 2015'!A73),0,'May 2015'!A73))</f>
        <v>418511</v>
      </c>
      <c r="B45">
        <f>IF(ISBLANK('May 2015'!E73),"",IF(ISTEXT('May 2015'!E73),0,'May 2015'!E73))</f>
        <v>1248</v>
      </c>
    </row>
    <row r="46" spans="1:2" x14ac:dyDescent="0.2">
      <c r="A46" t="str">
        <f>IF(ISBLANK('May 2015'!A74),"",IF(ISTEXT('May 2015'!A74),0,'May 2015'!A74))</f>
        <v/>
      </c>
      <c r="B46">
        <f>IF(ISBLANK('May 2015'!E74),"",IF(ISTEXT('May 2015'!E74),0,'May 2015'!E74))</f>
        <v>82</v>
      </c>
    </row>
    <row r="47" spans="1:2" x14ac:dyDescent="0.2">
      <c r="A47" t="str">
        <f>IF(ISBLANK('May 2015'!A75),"",IF(ISTEXT('May 2015'!A75),0,'May 2015'!A75))</f>
        <v/>
      </c>
      <c r="B47" t="str">
        <f>IF(ISBLANK('May 2015'!E75),"",IF(ISTEXT('May 2015'!E75),0,'May 2015'!E75))</f>
        <v/>
      </c>
    </row>
    <row r="48" spans="1:2" x14ac:dyDescent="0.2">
      <c r="A48">
        <f>IF(ISBLANK('May 2015'!A76),"",IF(ISTEXT('May 2015'!A76),0,'May 2015'!A76))</f>
        <v>418967</v>
      </c>
      <c r="B48">
        <f>IF(ISBLANK('May 2015'!E76),"",IF(ISTEXT('May 2015'!E76),0,'May 2015'!E76))</f>
        <v>16332.4</v>
      </c>
    </row>
    <row r="49" spans="1:2" x14ac:dyDescent="0.2">
      <c r="A49" t="str">
        <f>IF(ISBLANK('May 2015'!A77),"",IF(ISTEXT('May 2015'!A77),0,'May 2015'!A77))</f>
        <v/>
      </c>
      <c r="B49" t="str">
        <f>IF(ISBLANK('May 2015'!E77),"",IF(ISTEXT('May 2015'!E77),0,'May 2015'!E77))</f>
        <v/>
      </c>
    </row>
    <row r="50" spans="1:2" x14ac:dyDescent="0.2">
      <c r="A50" t="str">
        <f>IF(ISBLANK('May 2015'!A78),"",IF(ISTEXT('May 2015'!A78),0,'May 2015'!A78))</f>
        <v/>
      </c>
      <c r="B50" t="str">
        <f>IF(ISBLANK('May 2015'!E78),"",IF(ISTEXT('May 2015'!E78),0,'May 2015'!E78))</f>
        <v/>
      </c>
    </row>
    <row r="51" spans="1:2" x14ac:dyDescent="0.2">
      <c r="A51" t="str">
        <f>IF(ISBLANK('May 2015'!A79),"",IF(ISTEXT('May 2015'!A79),0,'May 2015'!A79))</f>
        <v/>
      </c>
      <c r="B51" t="str">
        <f>IF(ISBLANK('May 2015'!E79),"",IF(ISTEXT('May 2015'!E79),0,'May 2015'!E79))</f>
        <v/>
      </c>
    </row>
    <row r="52" spans="1:2" x14ac:dyDescent="0.2">
      <c r="A52" t="str">
        <f>IF(ISBLANK('May 2015'!A80),"",IF(ISTEXT('May 2015'!A80),0,'May 2015'!A80))</f>
        <v/>
      </c>
      <c r="B52" t="str">
        <f>IF(ISBLANK('May 2015'!E80),"",IF(ISTEXT('May 2015'!E80),0,'May 2015'!E80))</f>
        <v/>
      </c>
    </row>
    <row r="53" spans="1:2" x14ac:dyDescent="0.2">
      <c r="A53" t="str">
        <f>IF(ISBLANK('May 2015'!A81),"",IF(ISTEXT('May 2015'!A81),0,'May 2015'!A81))</f>
        <v/>
      </c>
      <c r="B53" t="str">
        <f>IF(ISBLANK('May 2015'!E81),"",IF(ISTEXT('May 2015'!E81),0,'May 2015'!E81))</f>
        <v/>
      </c>
    </row>
    <row r="54" spans="1:2" x14ac:dyDescent="0.2">
      <c r="A54" t="str">
        <f>IF(ISBLANK('May 2015'!A82),"",IF(ISTEXT('May 2015'!A82),0,'May 2015'!A82))</f>
        <v/>
      </c>
      <c r="B54" t="str">
        <f>IF(ISBLANK('May 2015'!E82),"",IF(ISTEXT('May 2015'!E82),0,'May 2015'!E82))</f>
        <v/>
      </c>
    </row>
    <row r="55" spans="1:2" x14ac:dyDescent="0.2">
      <c r="A55" t="str">
        <f>IF(ISBLANK('May 2015'!A83),"",IF(ISTEXT('May 2015'!A83),0,'May 2015'!A83))</f>
        <v/>
      </c>
      <c r="B55">
        <f>IF(ISBLANK('May 2015'!E83),"",IF(ISTEXT('May 2015'!E83),0,'May 2015'!E83))</f>
        <v>96</v>
      </c>
    </row>
    <row r="56" spans="1:2" x14ac:dyDescent="0.2">
      <c r="A56" t="str">
        <f>IF(ISBLANK('May 2015'!A84),"",IF(ISTEXT('May 2015'!A84),0,'May 2015'!A84))</f>
        <v/>
      </c>
      <c r="B56" t="str">
        <f>IF(ISBLANK('May 2015'!E84),"",IF(ISTEXT('May 2015'!E84),0,'May 2015'!E84))</f>
        <v/>
      </c>
    </row>
    <row r="57" spans="1:2" x14ac:dyDescent="0.2">
      <c r="A57">
        <f>IF(ISBLANK('May 2015'!A88),"",IF(ISTEXT('May 2015'!A88),0,'May 2015'!A88))</f>
        <v>418968</v>
      </c>
      <c r="B57">
        <f>IF(ISBLANK('May 2015'!E88),"",IF(ISTEXT('May 2015'!E88),0,'May 2015'!E88))</f>
        <v>170</v>
      </c>
    </row>
    <row r="58" spans="1:2" x14ac:dyDescent="0.2">
      <c r="A58">
        <f>IF(ISBLANK('May 2015'!A92),"",IF(ISTEXT('May 2015'!A92),0,'May 2015'!A92))</f>
        <v>418167</v>
      </c>
      <c r="B58">
        <f>IF(ISBLANK('May 2015'!E92),"",IF(ISTEXT('May 2015'!E92),0,'May 2015'!E92))</f>
        <v>645.27</v>
      </c>
    </row>
    <row r="59" spans="1:2" x14ac:dyDescent="0.2">
      <c r="A59">
        <f>IF(ISBLANK('May 2015'!A93),"",IF(ISTEXT('May 2015'!A93),0,'May 2015'!A93))</f>
        <v>418512</v>
      </c>
      <c r="B59">
        <f>IF(ISBLANK('May 2015'!E93),"",IF(ISTEXT('May 2015'!E93),0,'May 2015'!E93))</f>
        <v>158.69999999999999</v>
      </c>
    </row>
    <row r="60" spans="1:2" x14ac:dyDescent="0.2">
      <c r="A60">
        <f>IF(ISBLANK('May 2015'!A94),"",IF(ISTEXT('May 2015'!A94),0,'May 2015'!A94))</f>
        <v>418969</v>
      </c>
      <c r="B60">
        <f>IF(ISBLANK('May 2015'!E94),"",IF(ISTEXT('May 2015'!E94),0,'May 2015'!E94))</f>
        <v>152.63999999999999</v>
      </c>
    </row>
    <row r="61" spans="1:2" x14ac:dyDescent="0.2">
      <c r="A61" t="str">
        <f>IF(ISBLANK('May 2015'!A95),"",IF(ISTEXT('May 2015'!A95),0,'May 2015'!A95))</f>
        <v/>
      </c>
      <c r="B61">
        <f>IF(ISBLANK('May 2015'!E95),"",IF(ISTEXT('May 2015'!E95),0,'May 2015'!E95))</f>
        <v>31.89</v>
      </c>
    </row>
    <row r="62" spans="1:2" x14ac:dyDescent="0.2">
      <c r="A62">
        <f>IF(ISBLANK('May 2015'!A99),"",IF(ISTEXT('May 2015'!A99),0,'May 2015'!A99))</f>
        <v>418168</v>
      </c>
      <c r="B62">
        <f>IF(ISBLANK('May 2015'!E99),"",IF(ISTEXT('May 2015'!E99),0,'May 2015'!E99))</f>
        <v>99.99</v>
      </c>
    </row>
    <row r="63" spans="1:2" x14ac:dyDescent="0.2">
      <c r="A63" t="str">
        <f>IF(ISBLANK('May 2015'!A100),"",IF(ISTEXT('May 2015'!A100),0,'May 2015'!A100))</f>
        <v/>
      </c>
      <c r="B63">
        <f>IF(ISBLANK('May 2015'!E100),"",IF(ISTEXT('May 2015'!E100),0,'May 2015'!E100))</f>
        <v>623.63</v>
      </c>
    </row>
    <row r="64" spans="1:2" x14ac:dyDescent="0.2">
      <c r="A64">
        <f>IF(ISBLANK('May 2015'!A101),"",IF(ISTEXT('May 2015'!A101),0,'May 2015'!A101))</f>
        <v>418970</v>
      </c>
      <c r="B64">
        <f>IF(ISBLANK('May 2015'!E101),"",IF(ISTEXT('May 2015'!E101),0,'May 2015'!E101))</f>
        <v>27.02</v>
      </c>
    </row>
    <row r="65" spans="1:2" x14ac:dyDescent="0.2">
      <c r="A65" t="str">
        <f>IF(ISBLANK('May 2015'!A102),"",IF(ISTEXT('May 2015'!A102),0,'May 2015'!A102))</f>
        <v/>
      </c>
      <c r="B65" t="str">
        <f>IF(ISBLANK('May 2015'!E102),"",IF(ISTEXT('May 2015'!E102),0,'May 2015'!E102))</f>
        <v/>
      </c>
    </row>
    <row r="66" spans="1:2" x14ac:dyDescent="0.2">
      <c r="A66">
        <f>IF(ISBLANK('May 2015'!A106),"",IF(ISTEXT('May 2015'!A106),0,'May 2015'!A106))</f>
        <v>418169</v>
      </c>
      <c r="B66">
        <f>IF(ISBLANK('May 2015'!E106),"",IF(ISTEXT('May 2015'!E106),0,'May 2015'!E106))</f>
        <v>1110.24</v>
      </c>
    </row>
    <row r="67" spans="1:2" x14ac:dyDescent="0.2">
      <c r="A67" t="str">
        <f>IF(ISBLANK('May 2015'!A107),"",IF(ISTEXT('May 2015'!A107),0,'May 2015'!A107))</f>
        <v/>
      </c>
      <c r="B67">
        <f>IF(ISBLANK('May 2015'!E107),"",IF(ISTEXT('May 2015'!E107),0,'May 2015'!E107))</f>
        <v>324.83999999999997</v>
      </c>
    </row>
    <row r="68" spans="1:2" x14ac:dyDescent="0.2">
      <c r="A68">
        <f>IF(ISBLANK('May 2015'!A108),"",IF(ISTEXT('May 2015'!A108),0,'May 2015'!A108))</f>
        <v>418513</v>
      </c>
      <c r="B68">
        <f>IF(ISBLANK('May 2015'!E108),"",IF(ISTEXT('May 2015'!E108),0,'May 2015'!E108))</f>
        <v>2008.9</v>
      </c>
    </row>
    <row r="69" spans="1:2" x14ac:dyDescent="0.2">
      <c r="A69" t="str">
        <f>IF(ISBLANK('May 2015'!A109),"",IF(ISTEXT('May 2015'!A109),0,'May 2015'!A109))</f>
        <v/>
      </c>
      <c r="B69" t="str">
        <f>IF(ISBLANK('May 2015'!E109),"",IF(ISTEXT('May 2015'!E109),0,'May 2015'!E109))</f>
        <v/>
      </c>
    </row>
    <row r="70" spans="1:2" x14ac:dyDescent="0.2">
      <c r="A70" t="str">
        <f>IF(ISBLANK('May 2015'!A110),"",IF(ISTEXT('May 2015'!A110),0,'May 2015'!A110))</f>
        <v/>
      </c>
      <c r="B70" t="str">
        <f>IF(ISBLANK('May 2015'!E110),"",IF(ISTEXT('May 2015'!E110),0,'May 2015'!E110))</f>
        <v/>
      </c>
    </row>
    <row r="71" spans="1:2" x14ac:dyDescent="0.2">
      <c r="A71" t="str">
        <f>IF(ISBLANK('May 2015'!A111),"",IF(ISTEXT('May 2015'!A111),0,'May 2015'!A111))</f>
        <v/>
      </c>
      <c r="B71">
        <f>IF(ISBLANK('May 2015'!E111),"",IF(ISTEXT('May 2015'!E111),0,'May 2015'!E111))</f>
        <v>748.94</v>
      </c>
    </row>
    <row r="72" spans="1:2" x14ac:dyDescent="0.2">
      <c r="A72" t="str">
        <f>IF(ISBLANK('May 2015'!A112),"",IF(ISTEXT('May 2015'!A112),0,'May 2015'!A112))</f>
        <v/>
      </c>
      <c r="B72" t="str">
        <f>IF(ISBLANK('May 2015'!E112),"",IF(ISTEXT('May 2015'!E112),0,'May 2015'!E112))</f>
        <v/>
      </c>
    </row>
    <row r="73" spans="1:2" x14ac:dyDescent="0.2">
      <c r="A73" t="str">
        <f>IF(ISBLANK('May 2015'!A113),"",IF(ISTEXT('May 2015'!A113),0,'May 2015'!A113))</f>
        <v/>
      </c>
      <c r="B73" t="str">
        <f>IF(ISBLANK('May 2015'!E113),"",IF(ISTEXT('May 2015'!E113),0,'May 2015'!E113))</f>
        <v/>
      </c>
    </row>
    <row r="74" spans="1:2" x14ac:dyDescent="0.2">
      <c r="A74" t="str">
        <f>IF(ISBLANK('May 2015'!A114),"",IF(ISTEXT('May 2015'!A114),0,'May 2015'!A114))</f>
        <v/>
      </c>
      <c r="B74">
        <f>IF(ISBLANK('May 2015'!E114),"",IF(ISTEXT('May 2015'!E114),0,'May 2015'!E114))</f>
        <v>37.17</v>
      </c>
    </row>
    <row r="75" spans="1:2" x14ac:dyDescent="0.2">
      <c r="A75" t="str">
        <f>IF(ISBLANK('May 2015'!A115),"",IF(ISTEXT('May 2015'!A115),0,'May 2015'!A115))</f>
        <v/>
      </c>
      <c r="B75">
        <f>IF(ISBLANK('May 2015'!E115),"",IF(ISTEXT('May 2015'!E115),0,'May 2015'!E115))</f>
        <v>93.48</v>
      </c>
    </row>
    <row r="76" spans="1:2" x14ac:dyDescent="0.2">
      <c r="A76">
        <f>IF(ISBLANK('May 2015'!A116),"",IF(ISTEXT('May 2015'!A116),0,'May 2015'!A116))</f>
        <v>418971</v>
      </c>
      <c r="B76">
        <f>IF(ISBLANK('May 2015'!E116),"",IF(ISTEXT('May 2015'!E116),0,'May 2015'!E116))</f>
        <v>29.14</v>
      </c>
    </row>
    <row r="77" spans="1:2" x14ac:dyDescent="0.2">
      <c r="A77" t="str">
        <f>IF(ISBLANK('May 2015'!A117),"",IF(ISTEXT('May 2015'!A117),0,'May 2015'!A117))</f>
        <v/>
      </c>
      <c r="B77">
        <f>IF(ISBLANK('May 2015'!E117),"",IF(ISTEXT('May 2015'!E117),0,'May 2015'!E117))</f>
        <v>1930.16</v>
      </c>
    </row>
    <row r="78" spans="1:2" x14ac:dyDescent="0.2">
      <c r="A78" t="str">
        <f>IF(ISBLANK('May 2015'!A118),"",IF(ISTEXT('May 2015'!A118),0,'May 2015'!A118))</f>
        <v/>
      </c>
      <c r="B78" t="str">
        <f>IF(ISBLANK('May 2015'!E118),"",IF(ISTEXT('May 2015'!E118),0,'May 2015'!E118))</f>
        <v/>
      </c>
    </row>
    <row r="79" spans="1:2" x14ac:dyDescent="0.2">
      <c r="A79" t="str">
        <f>IF(ISBLANK('May 2015'!A119),"",IF(ISTEXT('May 2015'!A119),0,'May 2015'!A119))</f>
        <v/>
      </c>
      <c r="B79" t="str">
        <f>IF(ISBLANK('May 2015'!E119),"",IF(ISTEXT('May 2015'!E119),0,'May 2015'!E119))</f>
        <v/>
      </c>
    </row>
    <row r="80" spans="1:2" x14ac:dyDescent="0.2">
      <c r="A80" t="str">
        <f>IF(ISBLANK('May 2015'!A120),"",IF(ISTEXT('May 2015'!A120),0,'May 2015'!A120))</f>
        <v/>
      </c>
      <c r="B80">
        <f>IF(ISBLANK('May 2015'!E120),"",IF(ISTEXT('May 2015'!E120),0,'May 2015'!E120))</f>
        <v>494.01</v>
      </c>
    </row>
    <row r="81" spans="1:2" x14ac:dyDescent="0.2">
      <c r="A81" t="str">
        <f>IF(ISBLANK('May 2015'!A121),"",IF(ISTEXT('May 2015'!A121),0,'May 2015'!A121))</f>
        <v/>
      </c>
      <c r="B81" t="str">
        <f>IF(ISBLANK('May 2015'!E121),"",IF(ISTEXT('May 2015'!E121),0,'May 2015'!E121))</f>
        <v/>
      </c>
    </row>
    <row r="82" spans="1:2" x14ac:dyDescent="0.2">
      <c r="A82" t="str">
        <f>IF(ISBLANK('May 2015'!A122),"",IF(ISTEXT('May 2015'!A122),0,'May 2015'!A122))</f>
        <v/>
      </c>
      <c r="B82">
        <f>IF(ISBLANK('May 2015'!E122),"",IF(ISTEXT('May 2015'!E122),0,'May 2015'!E122))</f>
        <v>483.2</v>
      </c>
    </row>
    <row r="83" spans="1:2" x14ac:dyDescent="0.2">
      <c r="A83" t="str">
        <f>IF(ISBLANK('May 2015'!A123),"",IF(ISTEXT('May 2015'!A123),0,'May 2015'!A123))</f>
        <v/>
      </c>
      <c r="B83" t="str">
        <f>IF(ISBLANK('May 2015'!E123),"",IF(ISTEXT('May 2015'!E123),0,'May 2015'!E123))</f>
        <v/>
      </c>
    </row>
    <row r="84" spans="1:2" x14ac:dyDescent="0.2">
      <c r="A84" t="str">
        <f>IF(ISBLANK('May 2015'!A124),"",IF(ISTEXT('May 2015'!A124),0,'May 2015'!A124))</f>
        <v/>
      </c>
      <c r="B84" t="str">
        <f>IF(ISBLANK('May 2015'!E124),"",IF(ISTEXT('May 2015'!E124),0,'May 2015'!E124))</f>
        <v/>
      </c>
    </row>
    <row r="85" spans="1:2" x14ac:dyDescent="0.2">
      <c r="A85" t="str">
        <f>IF(ISBLANK('May 2015'!A125),"",IF(ISTEXT('May 2015'!A125),0,'May 2015'!A125))</f>
        <v/>
      </c>
      <c r="B85">
        <f>IF(ISBLANK('May 2015'!E125),"",IF(ISTEXT('May 2015'!E125),0,'May 2015'!E125))</f>
        <v>58.76</v>
      </c>
    </row>
    <row r="86" spans="1:2" x14ac:dyDescent="0.2">
      <c r="A86" t="str">
        <f>IF(ISBLANK('May 2015'!A126),"",IF(ISTEXT('May 2015'!A126),0,'May 2015'!A126))</f>
        <v/>
      </c>
      <c r="B86">
        <f>IF(ISBLANK('May 2015'!E126),"",IF(ISTEXT('May 2015'!E126),0,'May 2015'!E126))</f>
        <v>93.48</v>
      </c>
    </row>
    <row r="87" spans="1:2" x14ac:dyDescent="0.2">
      <c r="A87">
        <f>IF(ISBLANK('May 2015'!A130),"",IF(ISTEXT('May 2015'!A130),0,'May 2015'!A130))</f>
        <v>418972</v>
      </c>
      <c r="B87">
        <f>IF(ISBLANK('May 2015'!E130),"",IF(ISTEXT('May 2015'!E130),0,'May 2015'!E130))</f>
        <v>8</v>
      </c>
    </row>
    <row r="88" spans="1:2" x14ac:dyDescent="0.2">
      <c r="A88">
        <f>IF(ISBLANK('May 2015'!A134),"",IF(ISTEXT('May 2015'!A134),0,'May 2015'!A134))</f>
        <v>418170</v>
      </c>
      <c r="B88">
        <f>IF(ISBLANK('May 2015'!E134),"",IF(ISTEXT('May 2015'!E134),0,'May 2015'!E134))</f>
        <v>864.22</v>
      </c>
    </row>
    <row r="89" spans="1:2" x14ac:dyDescent="0.2">
      <c r="A89" t="str">
        <f>IF(ISBLANK('May 2015'!A135),"",IF(ISTEXT('May 2015'!A135),0,'May 2015'!A135))</f>
        <v/>
      </c>
      <c r="B89" t="str">
        <f>IF(ISBLANK('May 2015'!E135),"",IF(ISTEXT('May 2015'!E135),0,'May 2015'!E135))</f>
        <v/>
      </c>
    </row>
    <row r="90" spans="1:2" x14ac:dyDescent="0.2">
      <c r="A90" t="str">
        <f>IF(ISBLANK('May 2015'!A136),"",IF(ISTEXT('May 2015'!A136),0,'May 2015'!A136))</f>
        <v/>
      </c>
      <c r="B90">
        <f>IF(ISBLANK('May 2015'!E136),"",IF(ISTEXT('May 2015'!E136),0,'May 2015'!E136))</f>
        <v>-666.39</v>
      </c>
    </row>
    <row r="91" spans="1:2" x14ac:dyDescent="0.2">
      <c r="A91">
        <f>IF(ISBLANK('May 2015'!A137),"",IF(ISTEXT('May 2015'!A137),0,'May 2015'!A137))</f>
        <v>418514</v>
      </c>
      <c r="B91">
        <f>IF(ISBLANK('May 2015'!E137),"",IF(ISTEXT('May 2015'!E137),0,'May 2015'!E137))</f>
        <v>366.85</v>
      </c>
    </row>
    <row r="92" spans="1:2" x14ac:dyDescent="0.2">
      <c r="A92">
        <f>IF(ISBLANK('May 2015'!A138),"",IF(ISTEXT('May 2015'!A138),0,'May 2015'!A138))</f>
        <v>418973</v>
      </c>
      <c r="B92">
        <f>IF(ISBLANK('May 2015'!E138),"",IF(ISTEXT('May 2015'!E138),0,'May 2015'!E138))</f>
        <v>371.62</v>
      </c>
    </row>
    <row r="93" spans="1:2" x14ac:dyDescent="0.2">
      <c r="A93" t="str">
        <f>IF(ISBLANK('May 2015'!A139),"",IF(ISTEXT('May 2015'!A139),0,'May 2015'!A139))</f>
        <v/>
      </c>
      <c r="B93" t="str">
        <f>IF(ISBLANK('May 2015'!E139),"",IF(ISTEXT('May 2015'!E139),0,'May 2015'!E139))</f>
        <v/>
      </c>
    </row>
    <row r="94" spans="1:2" x14ac:dyDescent="0.2">
      <c r="A94">
        <f>IF(ISBLANK('May 2015'!A143),"",IF(ISTEXT('May 2015'!A143),0,'May 2015'!A143))</f>
        <v>418171</v>
      </c>
      <c r="B94">
        <f>IF(ISBLANK('May 2015'!E143),"",IF(ISTEXT('May 2015'!E143),0,'May 2015'!E143))</f>
        <v>63.21</v>
      </c>
    </row>
    <row r="95" spans="1:2" x14ac:dyDescent="0.2">
      <c r="A95" t="str">
        <f>IF(ISBLANK('May 2015'!A144),"",IF(ISTEXT('May 2015'!A144),0,'May 2015'!A144))</f>
        <v/>
      </c>
      <c r="B95">
        <f>IF(ISBLANK('May 2015'!E144),"",IF(ISTEXT('May 2015'!E144),0,'May 2015'!E144))</f>
        <v>-5.21</v>
      </c>
    </row>
    <row r="96" spans="1:2" x14ac:dyDescent="0.2">
      <c r="A96" t="str">
        <f>IF(ISBLANK('May 2015'!A145),"",IF(ISTEXT('May 2015'!A145),0,'May 2015'!A145))</f>
        <v/>
      </c>
      <c r="B96">
        <f>IF(ISBLANK('May 2015'!E145),"",IF(ISTEXT('May 2015'!E145),0,'May 2015'!E145))</f>
        <v>5.21</v>
      </c>
    </row>
    <row r="97" spans="1:2" x14ac:dyDescent="0.2">
      <c r="A97">
        <f>IF(ISBLANK('May 2015'!A149),"",IF(ISTEXT('May 2015'!A149),0,'May 2015'!A149))</f>
        <v>418974</v>
      </c>
      <c r="B97">
        <f>IF(ISBLANK('May 2015'!E149),"",IF(ISTEXT('May 2015'!E149),0,'May 2015'!E149))</f>
        <v>15180</v>
      </c>
    </row>
    <row r="98" spans="1:2" x14ac:dyDescent="0.2">
      <c r="A98">
        <f>IF(ISBLANK('May 2015'!A153),"",IF(ISTEXT('May 2015'!A153),0,'May 2015'!A153))</f>
        <v>418172</v>
      </c>
      <c r="B98">
        <f>IF(ISBLANK('May 2015'!E153),"",IF(ISTEXT('May 2015'!E153),0,'May 2015'!E153))</f>
        <v>142</v>
      </c>
    </row>
    <row r="99" spans="1:2" x14ac:dyDescent="0.2">
      <c r="A99" t="str">
        <f>IF(ISBLANK('May 2015'!A154),"",IF(ISTEXT('May 2015'!A154),0,'May 2015'!A154))</f>
        <v/>
      </c>
      <c r="B99" t="str">
        <f>IF(ISBLANK('May 2015'!E154),"",IF(ISTEXT('May 2015'!E154),0,'May 2015'!E154))</f>
        <v/>
      </c>
    </row>
    <row r="100" spans="1:2" x14ac:dyDescent="0.2">
      <c r="A100">
        <f>IF(ISBLANK('May 2015'!A155),"",IF(ISTEXT('May 2015'!A155),0,'May 2015'!A155))</f>
        <v>418975</v>
      </c>
      <c r="B100">
        <f>IF(ISBLANK('May 2015'!E155),"",IF(ISTEXT('May 2015'!E155),0,'May 2015'!E155))</f>
        <v>284</v>
      </c>
    </row>
    <row r="101" spans="1:2" x14ac:dyDescent="0.2">
      <c r="A101" t="str">
        <f>IF(ISBLANK('May 2015'!A156),"",IF(ISTEXT('May 2015'!A156),0,'May 2015'!A156))</f>
        <v/>
      </c>
      <c r="B101" t="str">
        <f>IF(ISBLANK('May 2015'!E156),"",IF(ISTEXT('May 2015'!E156),0,'May 2015'!E156))</f>
        <v/>
      </c>
    </row>
    <row r="102" spans="1:2" x14ac:dyDescent="0.2">
      <c r="A102" t="str">
        <f>IF(ISBLANK('May 2015'!A157),"",IF(ISTEXT('May 2015'!A157),0,'May 2015'!A157))</f>
        <v/>
      </c>
      <c r="B102" t="str">
        <f>IF(ISBLANK('May 2015'!E157),"",IF(ISTEXT('May 2015'!E157),0,'May 2015'!E157))</f>
        <v/>
      </c>
    </row>
    <row r="103" spans="1:2" x14ac:dyDescent="0.2">
      <c r="A103" t="str">
        <f>IF(ISBLANK('May 2015'!A158),"",IF(ISTEXT('May 2015'!A158),0,'May 2015'!A158))</f>
        <v/>
      </c>
      <c r="B103" t="str">
        <f>IF(ISBLANK('May 2015'!E158),"",IF(ISTEXT('May 2015'!E158),0,'May 2015'!E158))</f>
        <v/>
      </c>
    </row>
    <row r="104" spans="1:2" x14ac:dyDescent="0.2">
      <c r="A104">
        <f>IF(ISBLANK('May 2015'!A162),"",IF(ISTEXT('May 2015'!A162),0,'May 2015'!A162))</f>
        <v>418515</v>
      </c>
      <c r="B104">
        <f>IF(ISBLANK('May 2015'!E162),"",IF(ISTEXT('May 2015'!E162),0,'May 2015'!E162))</f>
        <v>425</v>
      </c>
    </row>
    <row r="105" spans="1:2" x14ac:dyDescent="0.2">
      <c r="A105">
        <f>IF(ISBLANK('May 2015'!A166),"",IF(ISTEXT('May 2015'!A166),0,'May 2015'!A166))</f>
        <v>418976</v>
      </c>
      <c r="B105">
        <f>IF(ISBLANK('May 2015'!E166),"",IF(ISTEXT('May 2015'!E166),0,'May 2015'!E166))</f>
        <v>87.4</v>
      </c>
    </row>
    <row r="106" spans="1:2" x14ac:dyDescent="0.2">
      <c r="A106" t="str">
        <f>IF(ISBLANK('May 2015'!A167),"",IF(ISTEXT('May 2015'!A167),0,'May 2015'!A167))</f>
        <v/>
      </c>
      <c r="B106">
        <f>IF(ISBLANK('May 2015'!E167),"",IF(ISTEXT('May 2015'!E167),0,'May 2015'!E167))</f>
        <v>47.15</v>
      </c>
    </row>
    <row r="107" spans="1:2" x14ac:dyDescent="0.2">
      <c r="A107">
        <f>IF(ISBLANK('May 2015'!A171),"",IF(ISTEXT('May 2015'!A171),0,'May 2015'!A171))</f>
        <v>418516</v>
      </c>
      <c r="B107">
        <f>IF(ISBLANK('May 2015'!E171),"",IF(ISTEXT('May 2015'!E171),0,'May 2015'!E171))</f>
        <v>258</v>
      </c>
    </row>
    <row r="108" spans="1:2" x14ac:dyDescent="0.2">
      <c r="A108">
        <f>IF(ISBLANK('May 2015'!A175),"",IF(ISTEXT('May 2015'!A175),0,'May 2015'!A175))</f>
        <v>418977</v>
      </c>
      <c r="B108">
        <f>IF(ISBLANK('May 2015'!E175),"",IF(ISTEXT('May 2015'!E175),0,'May 2015'!E175))</f>
        <v>750</v>
      </c>
    </row>
    <row r="109" spans="1:2" x14ac:dyDescent="0.2">
      <c r="A109">
        <f>IF(ISBLANK('May 2015'!A179),"",IF(ISTEXT('May 2015'!A179),0,'May 2015'!A179))</f>
        <v>418517</v>
      </c>
      <c r="B109">
        <f>IF(ISBLANK('May 2015'!E179),"",IF(ISTEXT('May 2015'!E179),0,'May 2015'!E179))</f>
        <v>178.41</v>
      </c>
    </row>
    <row r="110" spans="1:2" x14ac:dyDescent="0.2">
      <c r="A110" t="str">
        <f>IF(ISBLANK('May 2015'!A180),"",IF(ISTEXT('May 2015'!A180),0,'May 2015'!A180))</f>
        <v/>
      </c>
      <c r="B110" t="str">
        <f>IF(ISBLANK('May 2015'!E180),"",IF(ISTEXT('May 2015'!E180),0,'May 2015'!E180))</f>
        <v/>
      </c>
    </row>
    <row r="111" spans="1:2" x14ac:dyDescent="0.2">
      <c r="A111" t="str">
        <f>IF(ISBLANK('May 2015'!A181),"",IF(ISTEXT('May 2015'!A181),0,'May 2015'!A181))</f>
        <v/>
      </c>
      <c r="B111" t="str">
        <f>IF(ISBLANK('May 2015'!E181),"",IF(ISTEXT('May 2015'!E181),0,'May 2015'!E181))</f>
        <v/>
      </c>
    </row>
    <row r="112" spans="1:2" x14ac:dyDescent="0.2">
      <c r="A112">
        <f>IF(ISBLANK('May 2015'!A182),"",IF(ISTEXT('May 2015'!A182),0,'May 2015'!A182))</f>
        <v>418978</v>
      </c>
      <c r="B112">
        <f>IF(ISBLANK('May 2015'!E182),"",IF(ISTEXT('May 2015'!E182),0,'May 2015'!E182))</f>
        <v>548.79</v>
      </c>
    </row>
    <row r="113" spans="1:2" x14ac:dyDescent="0.2">
      <c r="A113" t="str">
        <f>IF(ISBLANK('May 2015'!A183),"",IF(ISTEXT('May 2015'!A183),0,'May 2015'!A183))</f>
        <v/>
      </c>
      <c r="B113" t="str">
        <f>IF(ISBLANK('May 2015'!E183),"",IF(ISTEXT('May 2015'!E183),0,'May 2015'!E183))</f>
        <v/>
      </c>
    </row>
    <row r="114" spans="1:2" x14ac:dyDescent="0.2">
      <c r="A114" t="str">
        <f>IF(ISBLANK('May 2015'!A184),"",IF(ISTEXT('May 2015'!A184),0,'May 2015'!A184))</f>
        <v/>
      </c>
      <c r="B114" t="str">
        <f>IF(ISBLANK('May 2015'!E184),"",IF(ISTEXT('May 2015'!E184),0,'May 2015'!E184))</f>
        <v/>
      </c>
    </row>
    <row r="115" spans="1:2" x14ac:dyDescent="0.2">
      <c r="A115">
        <f>IF(ISBLANK('May 2015'!A188),"",IF(ISTEXT('May 2015'!A188),0,'May 2015'!A188))</f>
        <v>418518</v>
      </c>
      <c r="B115">
        <f>IF(ISBLANK('May 2015'!E188),"",IF(ISTEXT('May 2015'!E188),0,'May 2015'!E188))</f>
        <v>2685</v>
      </c>
    </row>
    <row r="116" spans="1:2" x14ac:dyDescent="0.2">
      <c r="A116" t="str">
        <f>IF(ISBLANK('May 2015'!A189),"",IF(ISTEXT('May 2015'!A189),0,'May 2015'!A189))</f>
        <v/>
      </c>
      <c r="B116" t="str">
        <f>IF(ISBLANK('May 2015'!E189),"",IF(ISTEXT('May 2015'!E189),0,'May 2015'!E189))</f>
        <v/>
      </c>
    </row>
    <row r="117" spans="1:2" x14ac:dyDescent="0.2">
      <c r="A117">
        <f>IF(ISBLANK('May 2015'!A193),"",IF(ISTEXT('May 2015'!A193),0,'May 2015'!A193))</f>
        <v>418131</v>
      </c>
      <c r="B117">
        <f>IF(ISBLANK('May 2015'!E193),"",IF(ISTEXT('May 2015'!E193),0,'May 2015'!E193))</f>
        <v>448.9</v>
      </c>
    </row>
    <row r="118" spans="1:2" x14ac:dyDescent="0.2">
      <c r="A118">
        <f>IF(ISBLANK('May 2015'!A197),"",IF(ISTEXT('May 2015'!A197),0,'May 2015'!A197))</f>
        <v>418519</v>
      </c>
      <c r="B118">
        <f>IF(ISBLANK('May 2015'!E197),"",IF(ISTEXT('May 2015'!E197),0,'May 2015'!E197))</f>
        <v>195</v>
      </c>
    </row>
    <row r="119" spans="1:2" x14ac:dyDescent="0.2">
      <c r="A119">
        <f>IF(ISBLANK('May 2015'!A201),"",IF(ISTEXT('May 2015'!A201),0,'May 2015'!A201))</f>
        <v>418173</v>
      </c>
      <c r="B119">
        <f>IF(ISBLANK('May 2015'!E201),"",IF(ISTEXT('May 2015'!E201),0,'May 2015'!E201))</f>
        <v>50.6</v>
      </c>
    </row>
    <row r="120" spans="1:2" x14ac:dyDescent="0.2">
      <c r="A120">
        <f>IF(ISBLANK('May 2015'!A202),"",IF(ISTEXT('May 2015'!A202),0,'May 2015'!A202))</f>
        <v>418979</v>
      </c>
      <c r="B120">
        <f>IF(ISBLANK('May 2015'!E202),"",IF(ISTEXT('May 2015'!E202),0,'May 2015'!E202))</f>
        <v>42.55</v>
      </c>
    </row>
    <row r="121" spans="1:2" x14ac:dyDescent="0.2">
      <c r="A121">
        <f>IF(ISBLANK('May 2015'!A206),"",IF(ISTEXT('May 2015'!A206),0,'May 2015'!A206))</f>
        <v>418520</v>
      </c>
      <c r="B121">
        <f>IF(ISBLANK('May 2015'!E206),"",IF(ISTEXT('May 2015'!E206),0,'May 2015'!E206))</f>
        <v>3750</v>
      </c>
    </row>
    <row r="122" spans="1:2" x14ac:dyDescent="0.2">
      <c r="A122">
        <f>IF(ISBLANK('May 2015'!A210),"",IF(ISTEXT('May 2015'!A210),0,'May 2015'!A210))</f>
        <v>418521</v>
      </c>
      <c r="B122">
        <f>IF(ISBLANK('May 2015'!E210),"",IF(ISTEXT('May 2015'!E210),0,'May 2015'!E210))</f>
        <v>338</v>
      </c>
    </row>
    <row r="123" spans="1:2" x14ac:dyDescent="0.2">
      <c r="A123">
        <f>IF(ISBLANK('May 2015'!A214),"",IF(ISTEXT('May 2015'!A214),0,'May 2015'!A214))</f>
        <v>418980</v>
      </c>
      <c r="B123">
        <f>IF(ISBLANK('May 2015'!E214),"",IF(ISTEXT('May 2015'!E214),0,'May 2015'!E214))</f>
        <v>325</v>
      </c>
    </row>
    <row r="124" spans="1:2" x14ac:dyDescent="0.2">
      <c r="A124">
        <f>IF(ISBLANK('May 2015'!A218),"",IF(ISTEXT('May 2015'!A218),0,'May 2015'!A218))</f>
        <v>418174</v>
      </c>
      <c r="B124">
        <f>IF(ISBLANK('May 2015'!E218),"",IF(ISTEXT('May 2015'!E218),0,'May 2015'!E218))</f>
        <v>40</v>
      </c>
    </row>
    <row r="125" spans="1:2" x14ac:dyDescent="0.2">
      <c r="A125">
        <f>IF(ISBLANK('May 2015'!A219),"",IF(ISTEXT('May 2015'!A219),0,'May 2015'!A219))</f>
        <v>418981</v>
      </c>
      <c r="B125">
        <f>IF(ISBLANK('May 2015'!E219),"",IF(ISTEXT('May 2015'!E219),0,'May 2015'!E219))</f>
        <v>80</v>
      </c>
    </row>
    <row r="126" spans="1:2" x14ac:dyDescent="0.2">
      <c r="A126" t="str">
        <f>IF(ISBLANK('May 2015'!A220),"",IF(ISTEXT('May 2015'!A220),0,'May 2015'!A220))</f>
        <v/>
      </c>
      <c r="B126" t="str">
        <f>IF(ISBLANK('May 2015'!E220),"",IF(ISTEXT('May 2015'!E220),0,'May 2015'!E220))</f>
        <v/>
      </c>
    </row>
    <row r="127" spans="1:2" x14ac:dyDescent="0.2">
      <c r="A127">
        <f>IF(ISBLANK('May 2015'!A224),"",IF(ISTEXT('May 2015'!A224),0,'May 2015'!A224))</f>
        <v>418177</v>
      </c>
      <c r="B127">
        <f>IF(ISBLANK('May 2015'!E224),"",IF(ISTEXT('May 2015'!E224),0,'May 2015'!E224))</f>
        <v>1847.66</v>
      </c>
    </row>
    <row r="128" spans="1:2" x14ac:dyDescent="0.2">
      <c r="A128" t="str">
        <f>IF(ISBLANK('May 2015'!A225),"",IF(ISTEXT('May 2015'!A225),0,'May 2015'!A225))</f>
        <v/>
      </c>
      <c r="B128" t="str">
        <f>IF(ISBLANK('May 2015'!E225),"",IF(ISTEXT('May 2015'!E225),0,'May 2015'!E225))</f>
        <v/>
      </c>
    </row>
    <row r="129" spans="1:2" x14ac:dyDescent="0.2">
      <c r="A129" t="str">
        <f>IF(ISBLANK('May 2015'!A226),"",IF(ISTEXT('May 2015'!A226),0,'May 2015'!A226))</f>
        <v/>
      </c>
      <c r="B129" t="str">
        <f>IF(ISBLANK('May 2015'!E226),"",IF(ISTEXT('May 2015'!E226),0,'May 2015'!E226))</f>
        <v/>
      </c>
    </row>
    <row r="130" spans="1:2" x14ac:dyDescent="0.2">
      <c r="A130" t="str">
        <f>IF(ISBLANK('May 2015'!A227),"",IF(ISTEXT('May 2015'!A227),0,'May 2015'!A227))</f>
        <v/>
      </c>
      <c r="B130" t="str">
        <f>IF(ISBLANK('May 2015'!E227),"",IF(ISTEXT('May 2015'!E227),0,'May 2015'!E227))</f>
        <v/>
      </c>
    </row>
    <row r="131" spans="1:2" x14ac:dyDescent="0.2">
      <c r="A131" t="str">
        <f>IF(ISBLANK('May 2015'!A228),"",IF(ISTEXT('May 2015'!A228),0,'May 2015'!A228))</f>
        <v/>
      </c>
      <c r="B131" t="str">
        <f>IF(ISBLANK('May 2015'!E228),"",IF(ISTEXT('May 2015'!E228),0,'May 2015'!E228))</f>
        <v/>
      </c>
    </row>
    <row r="132" spans="1:2" x14ac:dyDescent="0.2">
      <c r="A132" t="str">
        <f>IF(ISBLANK('May 2015'!A229),"",IF(ISTEXT('May 2015'!A229),0,'May 2015'!A229))</f>
        <v/>
      </c>
      <c r="B132" t="str">
        <f>IF(ISBLANK('May 2015'!E229),"",IF(ISTEXT('May 2015'!E229),0,'May 2015'!E229))</f>
        <v/>
      </c>
    </row>
    <row r="133" spans="1:2" x14ac:dyDescent="0.2">
      <c r="A133" t="str">
        <f>IF(ISBLANK('May 2015'!A230),"",IF(ISTEXT('May 2015'!A230),0,'May 2015'!A230))</f>
        <v/>
      </c>
      <c r="B133" t="str">
        <f>IF(ISBLANK('May 2015'!E230),"",IF(ISTEXT('May 2015'!E230),0,'May 2015'!E230))</f>
        <v/>
      </c>
    </row>
    <row r="134" spans="1:2" x14ac:dyDescent="0.2">
      <c r="A134" t="str">
        <f>IF(ISBLANK('May 2015'!A231),"",IF(ISTEXT('May 2015'!A231),0,'May 2015'!A231))</f>
        <v/>
      </c>
      <c r="B134" t="str">
        <f>IF(ISBLANK('May 2015'!E231),"",IF(ISTEXT('May 2015'!E231),0,'May 2015'!E231))</f>
        <v/>
      </c>
    </row>
    <row r="135" spans="1:2" x14ac:dyDescent="0.2">
      <c r="A135" t="str">
        <f>IF(ISBLANK('May 2015'!A232),"",IF(ISTEXT('May 2015'!A232),0,'May 2015'!A232))</f>
        <v/>
      </c>
      <c r="B135" t="str">
        <f>IF(ISBLANK('May 2015'!E232),"",IF(ISTEXT('May 2015'!E232),0,'May 2015'!E232))</f>
        <v/>
      </c>
    </row>
    <row r="136" spans="1:2" x14ac:dyDescent="0.2">
      <c r="A136" t="str">
        <f>IF(ISBLANK('May 2015'!A233),"",IF(ISTEXT('May 2015'!A233),0,'May 2015'!A233))</f>
        <v/>
      </c>
      <c r="B136" t="str">
        <f>IF(ISBLANK('May 2015'!E233),"",IF(ISTEXT('May 2015'!E233),0,'May 2015'!E233))</f>
        <v/>
      </c>
    </row>
    <row r="137" spans="1:2" x14ac:dyDescent="0.2">
      <c r="A137" t="str">
        <f>IF(ISBLANK('May 2015'!A234),"",IF(ISTEXT('May 2015'!A234),0,'May 2015'!A234))</f>
        <v/>
      </c>
      <c r="B137" t="str">
        <f>IF(ISBLANK('May 2015'!E234),"",IF(ISTEXT('May 2015'!E234),0,'May 2015'!E234))</f>
        <v/>
      </c>
    </row>
    <row r="138" spans="1:2" x14ac:dyDescent="0.2">
      <c r="A138" t="str">
        <f>IF(ISBLANK('May 2015'!A235),"",IF(ISTEXT('May 2015'!A235),0,'May 2015'!A235))</f>
        <v/>
      </c>
      <c r="B138" t="str">
        <f>IF(ISBLANK('May 2015'!E235),"",IF(ISTEXT('May 2015'!E235),0,'May 2015'!E235))</f>
        <v/>
      </c>
    </row>
    <row r="139" spans="1:2" x14ac:dyDescent="0.2">
      <c r="A139" t="str">
        <f>IF(ISBLANK('May 2015'!A236),"",IF(ISTEXT('May 2015'!A236),0,'May 2015'!A236))</f>
        <v/>
      </c>
      <c r="B139" t="str">
        <f>IF(ISBLANK('May 2015'!E236),"",IF(ISTEXT('May 2015'!E236),0,'May 2015'!E236))</f>
        <v/>
      </c>
    </row>
    <row r="140" spans="1:2" x14ac:dyDescent="0.2">
      <c r="A140" t="str">
        <f>IF(ISBLANK('May 2015'!A237),"",IF(ISTEXT('May 2015'!A237),0,'May 2015'!A237))</f>
        <v/>
      </c>
      <c r="B140" t="str">
        <f>IF(ISBLANK('May 2015'!E237),"",IF(ISTEXT('May 2015'!E237),0,'May 2015'!E237))</f>
        <v/>
      </c>
    </row>
    <row r="141" spans="1:2" x14ac:dyDescent="0.2">
      <c r="A141" t="str">
        <f>IF(ISBLANK('May 2015'!A238),"",IF(ISTEXT('May 2015'!A238),0,'May 2015'!A238))</f>
        <v/>
      </c>
      <c r="B141" t="str">
        <f>IF(ISBLANK('May 2015'!E238),"",IF(ISTEXT('May 2015'!E238),0,'May 2015'!E238))</f>
        <v/>
      </c>
    </row>
    <row r="142" spans="1:2" x14ac:dyDescent="0.2">
      <c r="A142" t="str">
        <f>IF(ISBLANK('May 2015'!A239),"",IF(ISTEXT('May 2015'!A239),0,'May 2015'!A239))</f>
        <v/>
      </c>
      <c r="B142" t="str">
        <f>IF(ISBLANK('May 2015'!E239),"",IF(ISTEXT('May 2015'!E239),0,'May 2015'!E239))</f>
        <v/>
      </c>
    </row>
    <row r="143" spans="1:2" x14ac:dyDescent="0.2">
      <c r="A143" t="str">
        <f>IF(ISBLANK('May 2015'!A240),"",IF(ISTEXT('May 2015'!A240),0,'May 2015'!A240))</f>
        <v/>
      </c>
      <c r="B143" t="str">
        <f>IF(ISBLANK('May 2015'!E240),"",IF(ISTEXT('May 2015'!E240),0,'May 2015'!E240))</f>
        <v/>
      </c>
    </row>
    <row r="144" spans="1:2" x14ac:dyDescent="0.2">
      <c r="A144" t="str">
        <f>IF(ISBLANK('May 2015'!A241),"",IF(ISTEXT('May 2015'!A241),0,'May 2015'!A241))</f>
        <v/>
      </c>
      <c r="B144" t="str">
        <f>IF(ISBLANK('May 2015'!E241),"",IF(ISTEXT('May 2015'!E241),0,'May 2015'!E241))</f>
        <v/>
      </c>
    </row>
    <row r="145" spans="1:2" x14ac:dyDescent="0.2">
      <c r="A145" t="str">
        <f>IF(ISBLANK('May 2015'!A242),"",IF(ISTEXT('May 2015'!A242),0,'May 2015'!A242))</f>
        <v/>
      </c>
      <c r="B145" t="str">
        <f>IF(ISBLANK('May 2015'!E242),"",IF(ISTEXT('May 2015'!E242),0,'May 2015'!E242))</f>
        <v/>
      </c>
    </row>
    <row r="146" spans="1:2" x14ac:dyDescent="0.2">
      <c r="A146" t="str">
        <f>IF(ISBLANK('May 2015'!A243),"",IF(ISTEXT('May 2015'!A243),0,'May 2015'!A243))</f>
        <v/>
      </c>
      <c r="B146" t="str">
        <f>IF(ISBLANK('May 2015'!E243),"",IF(ISTEXT('May 2015'!E243),0,'May 2015'!E243))</f>
        <v/>
      </c>
    </row>
    <row r="147" spans="1:2" x14ac:dyDescent="0.2">
      <c r="A147" t="str">
        <f>IF(ISBLANK('May 2015'!A244),"",IF(ISTEXT('May 2015'!A244),0,'May 2015'!A244))</f>
        <v/>
      </c>
      <c r="B147" t="str">
        <f>IF(ISBLANK('May 2015'!E244),"",IF(ISTEXT('May 2015'!E244),0,'May 2015'!E244))</f>
        <v/>
      </c>
    </row>
    <row r="148" spans="1:2" x14ac:dyDescent="0.2">
      <c r="A148" t="str">
        <f>IF(ISBLANK('May 2015'!A245),"",IF(ISTEXT('May 2015'!A245),0,'May 2015'!A245))</f>
        <v/>
      </c>
      <c r="B148" t="str">
        <f>IF(ISBLANK('May 2015'!E245),"",IF(ISTEXT('May 2015'!E245),0,'May 2015'!E245))</f>
        <v/>
      </c>
    </row>
    <row r="149" spans="1:2" x14ac:dyDescent="0.2">
      <c r="A149" t="str">
        <f>IF(ISBLANK('May 2015'!A246),"",IF(ISTEXT('May 2015'!A246),0,'May 2015'!A246))</f>
        <v/>
      </c>
      <c r="B149" t="str">
        <f>IF(ISBLANK('May 2015'!E246),"",IF(ISTEXT('May 2015'!E246),0,'May 2015'!E246))</f>
        <v/>
      </c>
    </row>
    <row r="150" spans="1:2" x14ac:dyDescent="0.2">
      <c r="A150" t="str">
        <f>IF(ISBLANK('May 2015'!A247),"",IF(ISTEXT('May 2015'!A247),0,'May 2015'!A247))</f>
        <v/>
      </c>
      <c r="B150" t="str">
        <f>IF(ISBLANK('May 2015'!E247),"",IF(ISTEXT('May 2015'!E247),0,'May 2015'!E247))</f>
        <v/>
      </c>
    </row>
    <row r="151" spans="1:2" x14ac:dyDescent="0.2">
      <c r="A151" t="str">
        <f>IF(ISBLANK('May 2015'!A248),"",IF(ISTEXT('May 2015'!A248),0,'May 2015'!A248))</f>
        <v/>
      </c>
      <c r="B151" t="str">
        <f>IF(ISBLANK('May 2015'!E248),"",IF(ISTEXT('May 2015'!E248),0,'May 2015'!E248))</f>
        <v/>
      </c>
    </row>
    <row r="152" spans="1:2" x14ac:dyDescent="0.2">
      <c r="A152" t="str">
        <f>IF(ISBLANK('May 2015'!A249),"",IF(ISTEXT('May 2015'!A249),0,'May 2015'!A249))</f>
        <v/>
      </c>
      <c r="B152" t="str">
        <f>IF(ISBLANK('May 2015'!E249),"",IF(ISTEXT('May 2015'!E249),0,'May 2015'!E249))</f>
        <v/>
      </c>
    </row>
    <row r="153" spans="1:2" x14ac:dyDescent="0.2">
      <c r="A153" t="str">
        <f>IF(ISBLANK('May 2015'!A250),"",IF(ISTEXT('May 2015'!A250),0,'May 2015'!A250))</f>
        <v/>
      </c>
      <c r="B153" t="str">
        <f>IF(ISBLANK('May 2015'!E250),"",IF(ISTEXT('May 2015'!E250),0,'May 2015'!E250))</f>
        <v/>
      </c>
    </row>
    <row r="154" spans="1:2" x14ac:dyDescent="0.2">
      <c r="A154" t="str">
        <f>IF(ISBLANK('May 2015'!A251),"",IF(ISTEXT('May 2015'!A251),0,'May 2015'!A251))</f>
        <v/>
      </c>
      <c r="B154" t="str">
        <f>IF(ISBLANK('May 2015'!E251),"",IF(ISTEXT('May 2015'!E251),0,'May 2015'!E251))</f>
        <v/>
      </c>
    </row>
    <row r="155" spans="1:2" x14ac:dyDescent="0.2">
      <c r="A155" t="str">
        <f>IF(ISBLANK('May 2015'!A252),"",IF(ISTEXT('May 2015'!A252),0,'May 2015'!A252))</f>
        <v/>
      </c>
      <c r="B155" t="str">
        <f>IF(ISBLANK('May 2015'!E252),"",IF(ISTEXT('May 2015'!E252),0,'May 2015'!E252))</f>
        <v/>
      </c>
    </row>
    <row r="156" spans="1:2" x14ac:dyDescent="0.2">
      <c r="A156" t="str">
        <f>IF(ISBLANK('May 2015'!A253),"",IF(ISTEXT('May 2015'!A253),0,'May 2015'!A253))</f>
        <v/>
      </c>
      <c r="B156" t="str">
        <f>IF(ISBLANK('May 2015'!E253),"",IF(ISTEXT('May 2015'!E253),0,'May 2015'!E253))</f>
        <v/>
      </c>
    </row>
    <row r="157" spans="1:2" x14ac:dyDescent="0.2">
      <c r="A157" t="str">
        <f>IF(ISBLANK('May 2015'!A254),"",IF(ISTEXT('May 2015'!A254),0,'May 2015'!A254))</f>
        <v/>
      </c>
      <c r="B157">
        <f>IF(ISBLANK('May 2015'!E254),"",IF(ISTEXT('May 2015'!E254),0,'May 2015'!E254))</f>
        <v>150.30000000000001</v>
      </c>
    </row>
    <row r="158" spans="1:2" x14ac:dyDescent="0.2">
      <c r="A158" t="str">
        <f>IF(ISBLANK('May 2015'!A255),"",IF(ISTEXT('May 2015'!A255),0,'May 2015'!A255))</f>
        <v/>
      </c>
      <c r="B158">
        <f>IF(ISBLANK('May 2015'!E255),"",IF(ISTEXT('May 2015'!E255),0,'May 2015'!E255))</f>
        <v>-26.88</v>
      </c>
    </row>
    <row r="159" spans="1:2" x14ac:dyDescent="0.2">
      <c r="A159" t="str">
        <f>IF(ISBLANK('May 2015'!A256),"",IF(ISTEXT('May 2015'!A256),0,'May 2015'!A256))</f>
        <v/>
      </c>
      <c r="B159">
        <f>IF(ISBLANK('May 2015'!E256),"",IF(ISTEXT('May 2015'!E256),0,'May 2015'!E256))</f>
        <v>-57.12</v>
      </c>
    </row>
    <row r="160" spans="1:2" x14ac:dyDescent="0.2">
      <c r="A160" t="str">
        <f>IF(ISBLANK('May 2015'!A257),"",IF(ISTEXT('May 2015'!A257),0,'May 2015'!A257))</f>
        <v/>
      </c>
      <c r="B160">
        <f>IF(ISBLANK('May 2015'!E257),"",IF(ISTEXT('May 2015'!E257),0,'May 2015'!E257))</f>
        <v>514.07000000000005</v>
      </c>
    </row>
    <row r="161" spans="1:2" x14ac:dyDescent="0.2">
      <c r="A161" t="str">
        <f>IF(ISBLANK('May 2015'!A258),"",IF(ISTEXT('May 2015'!A258),0,'May 2015'!A258))</f>
        <v/>
      </c>
      <c r="B161" t="str">
        <f>IF(ISBLANK('May 2015'!E258),"",IF(ISTEXT('May 2015'!E258),0,'May 2015'!E258))</f>
        <v/>
      </c>
    </row>
    <row r="162" spans="1:2" x14ac:dyDescent="0.2">
      <c r="A162" t="str">
        <f>IF(ISBLANK('May 2015'!A259),"",IF(ISTEXT('May 2015'!A259),0,'May 2015'!A259))</f>
        <v/>
      </c>
      <c r="B162" t="str">
        <f>IF(ISBLANK('May 2015'!E259),"",IF(ISTEXT('May 2015'!E259),0,'May 2015'!E259))</f>
        <v/>
      </c>
    </row>
    <row r="163" spans="1:2" x14ac:dyDescent="0.2">
      <c r="A163" t="str">
        <f>IF(ISBLANK('May 2015'!A260),"",IF(ISTEXT('May 2015'!A260),0,'May 2015'!A260))</f>
        <v/>
      </c>
      <c r="B163" t="str">
        <f>IF(ISBLANK('May 2015'!E260),"",IF(ISTEXT('May 2015'!E260),0,'May 2015'!E260))</f>
        <v/>
      </c>
    </row>
    <row r="164" spans="1:2" x14ac:dyDescent="0.2">
      <c r="A164" t="str">
        <f>IF(ISBLANK('May 2015'!A261),"",IF(ISTEXT('May 2015'!A261),0,'May 2015'!A261))</f>
        <v/>
      </c>
      <c r="B164" t="str">
        <f>IF(ISBLANK('May 2015'!E261),"",IF(ISTEXT('May 2015'!E261),0,'May 2015'!E261))</f>
        <v/>
      </c>
    </row>
    <row r="165" spans="1:2" x14ac:dyDescent="0.2">
      <c r="A165">
        <f>IF(ISBLANK('May 2015'!A262),"",IF(ISTEXT('May 2015'!A262),0,'May 2015'!A262))</f>
        <v>418178</v>
      </c>
      <c r="B165">
        <f>IF(ISBLANK('May 2015'!E262),"",IF(ISTEXT('May 2015'!E262),0,'May 2015'!E262))</f>
        <v>651.66</v>
      </c>
    </row>
    <row r="166" spans="1:2" x14ac:dyDescent="0.2">
      <c r="A166" t="str">
        <f>IF(ISBLANK('May 2015'!A263),"",IF(ISTEXT('May 2015'!A263),0,'May 2015'!A263))</f>
        <v/>
      </c>
      <c r="B166" t="str">
        <f>IF(ISBLANK('May 2015'!E263),"",IF(ISTEXT('May 2015'!E263),0,'May 2015'!E263))</f>
        <v/>
      </c>
    </row>
    <row r="167" spans="1:2" x14ac:dyDescent="0.2">
      <c r="A167" t="str">
        <f>IF(ISBLANK('May 2015'!A264),"",IF(ISTEXT('May 2015'!A264),0,'May 2015'!A264))</f>
        <v/>
      </c>
      <c r="B167" t="str">
        <f>IF(ISBLANK('May 2015'!E264),"",IF(ISTEXT('May 2015'!E264),0,'May 2015'!E264))</f>
        <v/>
      </c>
    </row>
    <row r="168" spans="1:2" x14ac:dyDescent="0.2">
      <c r="A168" t="str">
        <f>IF(ISBLANK('May 2015'!A265),"",IF(ISTEXT('May 2015'!A265),0,'May 2015'!A265))</f>
        <v/>
      </c>
      <c r="B168" t="str">
        <f>IF(ISBLANK('May 2015'!E265),"",IF(ISTEXT('May 2015'!E265),0,'May 2015'!E265))</f>
        <v/>
      </c>
    </row>
    <row r="169" spans="1:2" x14ac:dyDescent="0.2">
      <c r="A169" t="str">
        <f>IF(ISBLANK('May 2015'!A266),"",IF(ISTEXT('May 2015'!A266),0,'May 2015'!A266))</f>
        <v/>
      </c>
      <c r="B169" t="str">
        <f>IF(ISBLANK('May 2015'!E266),"",IF(ISTEXT('May 2015'!E266),0,'May 2015'!E266))</f>
        <v/>
      </c>
    </row>
    <row r="170" spans="1:2" x14ac:dyDescent="0.2">
      <c r="A170">
        <f>IF(ISBLANK('May 2015'!A267),"",IF(ISTEXT('May 2015'!A267),0,'May 2015'!A267))</f>
        <v>418524</v>
      </c>
      <c r="B170">
        <f>IF(ISBLANK('May 2015'!E267),"",IF(ISTEXT('May 2015'!E267),0,'May 2015'!E267))</f>
        <v>5994.27</v>
      </c>
    </row>
    <row r="171" spans="1:2" x14ac:dyDescent="0.2">
      <c r="A171" t="str">
        <f>IF(ISBLANK('May 2015'!A268),"",IF(ISTEXT('May 2015'!A268),0,'May 2015'!A268))</f>
        <v/>
      </c>
      <c r="B171" t="str">
        <f>IF(ISBLANK('May 2015'!E268),"",IF(ISTEXT('May 2015'!E268),0,'May 2015'!E268))</f>
        <v/>
      </c>
    </row>
    <row r="172" spans="1:2" x14ac:dyDescent="0.2">
      <c r="A172" t="str">
        <f>IF(ISBLANK('May 2015'!A269),"",IF(ISTEXT('May 2015'!A269),0,'May 2015'!A269))</f>
        <v/>
      </c>
      <c r="B172" t="str">
        <f>IF(ISBLANK('May 2015'!E269),"",IF(ISTEXT('May 2015'!E269),0,'May 2015'!E269))</f>
        <v/>
      </c>
    </row>
    <row r="173" spans="1:2" x14ac:dyDescent="0.2">
      <c r="A173" t="str">
        <f>IF(ISBLANK('May 2015'!A270),"",IF(ISTEXT('May 2015'!A270),0,'May 2015'!A270))</f>
        <v/>
      </c>
      <c r="B173" t="str">
        <f>IF(ISBLANK('May 2015'!E270),"",IF(ISTEXT('May 2015'!E270),0,'May 2015'!E270))</f>
        <v/>
      </c>
    </row>
    <row r="174" spans="1:2" x14ac:dyDescent="0.2">
      <c r="A174" t="str">
        <f>IF(ISBLANK('May 2015'!A271),"",IF(ISTEXT('May 2015'!A271),0,'May 2015'!A271))</f>
        <v/>
      </c>
      <c r="B174" t="str">
        <f>IF(ISBLANK('May 2015'!E271),"",IF(ISTEXT('May 2015'!E271),0,'May 2015'!E271))</f>
        <v/>
      </c>
    </row>
    <row r="175" spans="1:2" x14ac:dyDescent="0.2">
      <c r="A175" t="str">
        <f>IF(ISBLANK('May 2015'!A272),"",IF(ISTEXT('May 2015'!A272),0,'May 2015'!A272))</f>
        <v/>
      </c>
      <c r="B175" t="str">
        <f>IF(ISBLANK('May 2015'!E272),"",IF(ISTEXT('May 2015'!E272),0,'May 2015'!E272))</f>
        <v/>
      </c>
    </row>
    <row r="176" spans="1:2" x14ac:dyDescent="0.2">
      <c r="A176" t="str">
        <f>IF(ISBLANK('May 2015'!A273),"",IF(ISTEXT('May 2015'!A273),0,'May 2015'!A273))</f>
        <v/>
      </c>
      <c r="B176" t="str">
        <f>IF(ISBLANK('May 2015'!E273),"",IF(ISTEXT('May 2015'!E273),0,'May 2015'!E273))</f>
        <v/>
      </c>
    </row>
    <row r="177" spans="1:2" x14ac:dyDescent="0.2">
      <c r="A177" t="str">
        <f>IF(ISBLANK('May 2015'!A274),"",IF(ISTEXT('May 2015'!A274),0,'May 2015'!A274))</f>
        <v/>
      </c>
      <c r="B177" t="str">
        <f>IF(ISBLANK('May 2015'!E274),"",IF(ISTEXT('May 2015'!E274),0,'May 2015'!E274))</f>
        <v/>
      </c>
    </row>
    <row r="178" spans="1:2" x14ac:dyDescent="0.2">
      <c r="A178" t="str">
        <f>IF(ISBLANK('May 2015'!A275),"",IF(ISTEXT('May 2015'!A275),0,'May 2015'!A275))</f>
        <v/>
      </c>
      <c r="B178" t="str">
        <f>IF(ISBLANK('May 2015'!E275),"",IF(ISTEXT('May 2015'!E275),0,'May 2015'!E275))</f>
        <v/>
      </c>
    </row>
    <row r="179" spans="1:2" x14ac:dyDescent="0.2">
      <c r="A179" t="str">
        <f>IF(ISBLANK('May 2015'!A276),"",IF(ISTEXT('May 2015'!A276),0,'May 2015'!A276))</f>
        <v/>
      </c>
      <c r="B179" t="str">
        <f>IF(ISBLANK('May 2015'!E276),"",IF(ISTEXT('May 2015'!E276),0,'May 2015'!E276))</f>
        <v/>
      </c>
    </row>
    <row r="180" spans="1:2" x14ac:dyDescent="0.2">
      <c r="A180" t="str">
        <f>IF(ISBLANK('May 2015'!A277),"",IF(ISTEXT('May 2015'!A277),0,'May 2015'!A277))</f>
        <v/>
      </c>
      <c r="B180" t="str">
        <f>IF(ISBLANK('May 2015'!E277),"",IF(ISTEXT('May 2015'!E277),0,'May 2015'!E277))</f>
        <v/>
      </c>
    </row>
    <row r="181" spans="1:2" x14ac:dyDescent="0.2">
      <c r="A181" t="str">
        <f>IF(ISBLANK('May 2015'!A278),"",IF(ISTEXT('May 2015'!A278),0,'May 2015'!A278))</f>
        <v/>
      </c>
      <c r="B181" t="str">
        <f>IF(ISBLANK('May 2015'!E278),"",IF(ISTEXT('May 2015'!E278),0,'May 2015'!E278))</f>
        <v/>
      </c>
    </row>
    <row r="182" spans="1:2" x14ac:dyDescent="0.2">
      <c r="A182" t="str">
        <f>IF(ISBLANK('May 2015'!A279),"",IF(ISTEXT('May 2015'!A279),0,'May 2015'!A279))</f>
        <v/>
      </c>
      <c r="B182" t="str">
        <f>IF(ISBLANK('May 2015'!E279),"",IF(ISTEXT('May 2015'!E279),0,'May 2015'!E279))</f>
        <v/>
      </c>
    </row>
    <row r="183" spans="1:2" x14ac:dyDescent="0.2">
      <c r="A183" t="str">
        <f>IF(ISBLANK('May 2015'!A280),"",IF(ISTEXT('May 2015'!A280),0,'May 2015'!A280))</f>
        <v/>
      </c>
      <c r="B183" t="str">
        <f>IF(ISBLANK('May 2015'!E280),"",IF(ISTEXT('May 2015'!E280),0,'May 2015'!E280))</f>
        <v/>
      </c>
    </row>
    <row r="184" spans="1:2" x14ac:dyDescent="0.2">
      <c r="A184" t="str">
        <f>IF(ISBLANK('May 2015'!A281),"",IF(ISTEXT('May 2015'!A281),0,'May 2015'!A281))</f>
        <v/>
      </c>
      <c r="B184" t="str">
        <f>IF(ISBLANK('May 2015'!E281),"",IF(ISTEXT('May 2015'!E281),0,'May 2015'!E281))</f>
        <v/>
      </c>
    </row>
    <row r="185" spans="1:2" x14ac:dyDescent="0.2">
      <c r="A185" t="str">
        <f>IF(ISBLANK('May 2015'!A282),"",IF(ISTEXT('May 2015'!A282),0,'May 2015'!A282))</f>
        <v/>
      </c>
      <c r="B185" t="str">
        <f>IF(ISBLANK('May 2015'!E282),"",IF(ISTEXT('May 2015'!E282),0,'May 2015'!E282))</f>
        <v/>
      </c>
    </row>
    <row r="186" spans="1:2" x14ac:dyDescent="0.2">
      <c r="A186" t="str">
        <f>IF(ISBLANK('May 2015'!A283),"",IF(ISTEXT('May 2015'!A283),0,'May 2015'!A283))</f>
        <v/>
      </c>
      <c r="B186" t="str">
        <f>IF(ISBLANK('May 2015'!E283),"",IF(ISTEXT('May 2015'!E283),0,'May 2015'!E283))</f>
        <v/>
      </c>
    </row>
    <row r="187" spans="1:2" x14ac:dyDescent="0.2">
      <c r="A187" t="str">
        <f>IF(ISBLANK('May 2015'!A284),"",IF(ISTEXT('May 2015'!A284),0,'May 2015'!A284))</f>
        <v/>
      </c>
      <c r="B187" t="str">
        <f>IF(ISBLANK('May 2015'!E284),"",IF(ISTEXT('May 2015'!E284),0,'May 2015'!E284))</f>
        <v/>
      </c>
    </row>
    <row r="188" spans="1:2" x14ac:dyDescent="0.2">
      <c r="A188" t="str">
        <f>IF(ISBLANK('May 2015'!A285),"",IF(ISTEXT('May 2015'!A285),0,'May 2015'!A285))</f>
        <v/>
      </c>
      <c r="B188" t="str">
        <f>IF(ISBLANK('May 2015'!E285),"",IF(ISTEXT('May 2015'!E285),0,'May 2015'!E285))</f>
        <v/>
      </c>
    </row>
    <row r="189" spans="1:2" x14ac:dyDescent="0.2">
      <c r="A189" t="str">
        <f>IF(ISBLANK('May 2015'!A286),"",IF(ISTEXT('May 2015'!A286),0,'May 2015'!A286))</f>
        <v/>
      </c>
      <c r="B189" t="str">
        <f>IF(ISBLANK('May 2015'!E286),"",IF(ISTEXT('May 2015'!E286),0,'May 2015'!E286))</f>
        <v/>
      </c>
    </row>
    <row r="190" spans="1:2" x14ac:dyDescent="0.2">
      <c r="A190" t="str">
        <f>IF(ISBLANK('May 2015'!A287),"",IF(ISTEXT('May 2015'!A287),0,'May 2015'!A287))</f>
        <v/>
      </c>
      <c r="B190" t="str">
        <f>IF(ISBLANK('May 2015'!E287),"",IF(ISTEXT('May 2015'!E287),0,'May 2015'!E287))</f>
        <v/>
      </c>
    </row>
    <row r="191" spans="1:2" x14ac:dyDescent="0.2">
      <c r="A191" t="str">
        <f>IF(ISBLANK('May 2015'!A288),"",IF(ISTEXT('May 2015'!A288),0,'May 2015'!A288))</f>
        <v/>
      </c>
      <c r="B191" t="str">
        <f>IF(ISBLANK('May 2015'!E288),"",IF(ISTEXT('May 2015'!E288),0,'May 2015'!E288))</f>
        <v/>
      </c>
    </row>
    <row r="192" spans="1:2" x14ac:dyDescent="0.2">
      <c r="A192" t="str">
        <f>IF(ISBLANK('May 2015'!A289),"",IF(ISTEXT('May 2015'!A289),0,'May 2015'!A289))</f>
        <v/>
      </c>
      <c r="B192" t="str">
        <f>IF(ISBLANK('May 2015'!E289),"",IF(ISTEXT('May 2015'!E289),0,'May 2015'!E289))</f>
        <v/>
      </c>
    </row>
    <row r="193" spans="1:2" x14ac:dyDescent="0.2">
      <c r="A193" t="str">
        <f>IF(ISBLANK('May 2015'!A290),"",IF(ISTEXT('May 2015'!A290),0,'May 2015'!A290))</f>
        <v/>
      </c>
      <c r="B193" t="str">
        <f>IF(ISBLANK('May 2015'!E290),"",IF(ISTEXT('May 2015'!E290),0,'May 2015'!E290))</f>
        <v/>
      </c>
    </row>
    <row r="194" spans="1:2" x14ac:dyDescent="0.2">
      <c r="A194" t="str">
        <f>IF(ISBLANK('May 2015'!A291),"",IF(ISTEXT('May 2015'!A291),0,'May 2015'!A291))</f>
        <v/>
      </c>
      <c r="B194" t="str">
        <f>IF(ISBLANK('May 2015'!E291),"",IF(ISTEXT('May 2015'!E291),0,'May 2015'!E291))</f>
        <v/>
      </c>
    </row>
    <row r="195" spans="1:2" x14ac:dyDescent="0.2">
      <c r="A195" t="str">
        <f>IF(ISBLANK('May 2015'!A292),"",IF(ISTEXT('May 2015'!A292),0,'May 2015'!A292))</f>
        <v/>
      </c>
      <c r="B195" t="str">
        <f>IF(ISBLANK('May 2015'!E292),"",IF(ISTEXT('May 2015'!E292),0,'May 2015'!E292))</f>
        <v/>
      </c>
    </row>
    <row r="196" spans="1:2" x14ac:dyDescent="0.2">
      <c r="A196" t="str">
        <f>IF(ISBLANK('May 2015'!A293),"",IF(ISTEXT('May 2015'!A293),0,'May 2015'!A293))</f>
        <v/>
      </c>
      <c r="B196" t="str">
        <f>IF(ISBLANK('May 2015'!E293),"",IF(ISTEXT('May 2015'!E293),0,'May 2015'!E293))</f>
        <v/>
      </c>
    </row>
    <row r="197" spans="1:2" x14ac:dyDescent="0.2">
      <c r="A197" t="str">
        <f>IF(ISBLANK('May 2015'!A294),"",IF(ISTEXT('May 2015'!A294),0,'May 2015'!A294))</f>
        <v/>
      </c>
      <c r="B197">
        <f>IF(ISBLANK('May 2015'!E294),"",IF(ISTEXT('May 2015'!E294),0,'May 2015'!E294))</f>
        <v>-54.35</v>
      </c>
    </row>
    <row r="198" spans="1:2" x14ac:dyDescent="0.2">
      <c r="A198" t="str">
        <f>IF(ISBLANK('May 2015'!A295),"",IF(ISTEXT('May 2015'!A295),0,'May 2015'!A295))</f>
        <v/>
      </c>
      <c r="B198">
        <f>IF(ISBLANK('May 2015'!E295),"",IF(ISTEXT('May 2015'!E295),0,'May 2015'!E295))</f>
        <v>22313.8</v>
      </c>
    </row>
    <row r="199" spans="1:2" x14ac:dyDescent="0.2">
      <c r="A199" t="str">
        <f>IF(ISBLANK('May 2015'!A296),"",IF(ISTEXT('May 2015'!A296),0,'May 2015'!A296))</f>
        <v/>
      </c>
      <c r="B199" t="str">
        <f>IF(ISBLANK('May 2015'!E296),"",IF(ISTEXT('May 2015'!E296),0,'May 2015'!E296))</f>
        <v/>
      </c>
    </row>
    <row r="200" spans="1:2" x14ac:dyDescent="0.2">
      <c r="A200" t="str">
        <f>IF(ISBLANK('May 2015'!A297),"",IF(ISTEXT('May 2015'!A297),0,'May 2015'!A297))</f>
        <v/>
      </c>
      <c r="B200" t="str">
        <f>IF(ISBLANK('May 2015'!E297),"",IF(ISTEXT('May 2015'!E297),0,'May 2015'!E297))</f>
        <v/>
      </c>
    </row>
    <row r="201" spans="1:2" x14ac:dyDescent="0.2">
      <c r="A201" t="str">
        <f>IF(ISBLANK('May 2015'!A298),"",IF(ISTEXT('May 2015'!A298),0,'May 2015'!A298))</f>
        <v/>
      </c>
      <c r="B201" t="str">
        <f>IF(ISBLANK('May 2015'!E298),"",IF(ISTEXT('May 2015'!E298),0,'May 2015'!E298))</f>
        <v/>
      </c>
    </row>
    <row r="202" spans="1:2" x14ac:dyDescent="0.2">
      <c r="A202" t="str">
        <f>IF(ISBLANK('May 2015'!A299),"",IF(ISTEXT('May 2015'!A299),0,'May 2015'!A299))</f>
        <v/>
      </c>
      <c r="B202" t="str">
        <f>IF(ISBLANK('May 2015'!E299),"",IF(ISTEXT('May 2015'!E299),0,'May 2015'!E299))</f>
        <v/>
      </c>
    </row>
    <row r="203" spans="1:2" x14ac:dyDescent="0.2">
      <c r="A203" t="str">
        <f>IF(ISBLANK('May 2015'!A300),"",IF(ISTEXT('May 2015'!A300),0,'May 2015'!A300))</f>
        <v/>
      </c>
      <c r="B203">
        <f>IF(ISBLANK('May 2015'!E300),"",IF(ISTEXT('May 2015'!E300),0,'May 2015'!E300))</f>
        <v>34.22</v>
      </c>
    </row>
    <row r="204" spans="1:2" x14ac:dyDescent="0.2">
      <c r="A204" t="str">
        <f>IF(ISBLANK('May 2015'!A301),"",IF(ISTEXT('May 2015'!A301),0,'May 2015'!A301))</f>
        <v/>
      </c>
      <c r="B204" t="str">
        <f>IF(ISBLANK('May 2015'!E301),"",IF(ISTEXT('May 2015'!E301),0,'May 2015'!E301))</f>
        <v/>
      </c>
    </row>
    <row r="205" spans="1:2" x14ac:dyDescent="0.2">
      <c r="A205" t="str">
        <f>IF(ISBLANK('May 2015'!A302),"",IF(ISTEXT('May 2015'!A302),0,'May 2015'!A302))</f>
        <v/>
      </c>
      <c r="B205">
        <f>IF(ISBLANK('May 2015'!E302),"",IF(ISTEXT('May 2015'!E302),0,'May 2015'!E302))</f>
        <v>747.79</v>
      </c>
    </row>
    <row r="206" spans="1:2" x14ac:dyDescent="0.2">
      <c r="A206" t="str">
        <f>IF(ISBLANK('May 2015'!A303),"",IF(ISTEXT('May 2015'!A303),0,'May 2015'!A303))</f>
        <v/>
      </c>
      <c r="B206" t="str">
        <f>IF(ISBLANK('May 2015'!E303),"",IF(ISTEXT('May 2015'!E303),0,'May 2015'!E303))</f>
        <v/>
      </c>
    </row>
    <row r="207" spans="1:2" x14ac:dyDescent="0.2">
      <c r="A207" t="str">
        <f>IF(ISBLANK('May 2015'!A304),"",IF(ISTEXT('May 2015'!A304),0,'May 2015'!A304))</f>
        <v/>
      </c>
      <c r="B207">
        <f>IF(ISBLANK('May 2015'!E304),"",IF(ISTEXT('May 2015'!E304),0,'May 2015'!E304))</f>
        <v>467.45</v>
      </c>
    </row>
    <row r="208" spans="1:2" x14ac:dyDescent="0.2">
      <c r="A208" t="str">
        <f>IF(ISBLANK('May 2015'!A305),"",IF(ISTEXT('May 2015'!A305),0,'May 2015'!A305))</f>
        <v/>
      </c>
      <c r="B208" t="str">
        <f>IF(ISBLANK('May 2015'!E305),"",IF(ISTEXT('May 2015'!E305),0,'May 2015'!E305))</f>
        <v/>
      </c>
    </row>
    <row r="209" spans="1:2" x14ac:dyDescent="0.2">
      <c r="A209">
        <f>IF(ISBLANK('May 2015'!A306),"",IF(ISTEXT('May 2015'!A306),0,'May 2015'!A306))</f>
        <v>418525</v>
      </c>
      <c r="B209">
        <f>IF(ISBLANK('May 2015'!E306),"",IF(ISTEXT('May 2015'!E306),0,'May 2015'!E306))</f>
        <v>327.92</v>
      </c>
    </row>
    <row r="210" spans="1:2" x14ac:dyDescent="0.2">
      <c r="A210" t="str">
        <f>IF(ISBLANK('May 2015'!A307),"",IF(ISTEXT('May 2015'!A307),0,'May 2015'!A307))</f>
        <v/>
      </c>
      <c r="B210" t="str">
        <f>IF(ISBLANK('May 2015'!E307),"",IF(ISTEXT('May 2015'!E307),0,'May 2015'!E307))</f>
        <v/>
      </c>
    </row>
    <row r="211" spans="1:2" x14ac:dyDescent="0.2">
      <c r="A211" t="str">
        <f>IF(ISBLANK('May 2015'!A308),"",IF(ISTEXT('May 2015'!A308),0,'May 2015'!A308))</f>
        <v/>
      </c>
      <c r="B211" t="str">
        <f>IF(ISBLANK('May 2015'!E308),"",IF(ISTEXT('May 2015'!E308),0,'May 2015'!E308))</f>
        <v/>
      </c>
    </row>
    <row r="212" spans="1:2" x14ac:dyDescent="0.2">
      <c r="A212">
        <f>IF(ISBLANK('May 2015'!A309),"",IF(ISTEXT('May 2015'!A309),0,'May 2015'!A309))</f>
        <v>418984</v>
      </c>
      <c r="B212">
        <f>IF(ISBLANK('May 2015'!E309),"",IF(ISTEXT('May 2015'!E309),0,'May 2015'!E309))</f>
        <v>3496.71</v>
      </c>
    </row>
    <row r="213" spans="1:2" x14ac:dyDescent="0.2">
      <c r="A213" t="str">
        <f>IF(ISBLANK('May 2015'!A310),"",IF(ISTEXT('May 2015'!A310),0,'May 2015'!A310))</f>
        <v/>
      </c>
      <c r="B213" t="str">
        <f>IF(ISBLANK('May 2015'!E310),"",IF(ISTEXT('May 2015'!E310),0,'May 2015'!E310))</f>
        <v/>
      </c>
    </row>
    <row r="214" spans="1:2" x14ac:dyDescent="0.2">
      <c r="A214" t="str">
        <f>IF(ISBLANK('May 2015'!A311),"",IF(ISTEXT('May 2015'!A311),0,'May 2015'!A311))</f>
        <v/>
      </c>
      <c r="B214" t="str">
        <f>IF(ISBLANK('May 2015'!E311),"",IF(ISTEXT('May 2015'!E311),0,'May 2015'!E311))</f>
        <v/>
      </c>
    </row>
    <row r="215" spans="1:2" x14ac:dyDescent="0.2">
      <c r="A215" t="str">
        <f>IF(ISBLANK('May 2015'!A312),"",IF(ISTEXT('May 2015'!A312),0,'May 2015'!A312))</f>
        <v/>
      </c>
      <c r="B215" t="str">
        <f>IF(ISBLANK('May 2015'!E312),"",IF(ISTEXT('May 2015'!E312),0,'May 2015'!E312))</f>
        <v/>
      </c>
    </row>
    <row r="216" spans="1:2" x14ac:dyDescent="0.2">
      <c r="A216" t="str">
        <f>IF(ISBLANK('May 2015'!A313),"",IF(ISTEXT('May 2015'!A313),0,'May 2015'!A313))</f>
        <v/>
      </c>
      <c r="B216" t="str">
        <f>IF(ISBLANK('May 2015'!E313),"",IF(ISTEXT('May 2015'!E313),0,'May 2015'!E313))</f>
        <v/>
      </c>
    </row>
    <row r="217" spans="1:2" x14ac:dyDescent="0.2">
      <c r="A217" t="str">
        <f>IF(ISBLANK('May 2015'!A314),"",IF(ISTEXT('May 2015'!A314),0,'May 2015'!A314))</f>
        <v/>
      </c>
      <c r="B217" t="str">
        <f>IF(ISBLANK('May 2015'!E314),"",IF(ISTEXT('May 2015'!E314),0,'May 2015'!E314))</f>
        <v/>
      </c>
    </row>
    <row r="218" spans="1:2" x14ac:dyDescent="0.2">
      <c r="A218" t="str">
        <f>IF(ISBLANK('May 2015'!A315),"",IF(ISTEXT('May 2015'!A315),0,'May 2015'!A315))</f>
        <v/>
      </c>
      <c r="B218" t="str">
        <f>IF(ISBLANK('May 2015'!E315),"",IF(ISTEXT('May 2015'!E315),0,'May 2015'!E315))</f>
        <v/>
      </c>
    </row>
    <row r="219" spans="1:2" x14ac:dyDescent="0.2">
      <c r="A219" t="str">
        <f>IF(ISBLANK('May 2015'!A316),"",IF(ISTEXT('May 2015'!A316),0,'May 2015'!A316))</f>
        <v/>
      </c>
      <c r="B219" t="str">
        <f>IF(ISBLANK('May 2015'!E316),"",IF(ISTEXT('May 2015'!E316),0,'May 2015'!E316))</f>
        <v/>
      </c>
    </row>
    <row r="220" spans="1:2" x14ac:dyDescent="0.2">
      <c r="A220" t="str">
        <f>IF(ISBLANK('May 2015'!A317),"",IF(ISTEXT('May 2015'!A317),0,'May 2015'!A317))</f>
        <v/>
      </c>
      <c r="B220" t="str">
        <f>IF(ISBLANK('May 2015'!E317),"",IF(ISTEXT('May 2015'!E317),0,'May 2015'!E317))</f>
        <v/>
      </c>
    </row>
    <row r="221" spans="1:2" x14ac:dyDescent="0.2">
      <c r="A221" t="str">
        <f>IF(ISBLANK('May 2015'!A318),"",IF(ISTEXT('May 2015'!A318),0,'May 2015'!A318))</f>
        <v/>
      </c>
      <c r="B221" t="str">
        <f>IF(ISBLANK('May 2015'!E318),"",IF(ISTEXT('May 2015'!E318),0,'May 2015'!E318))</f>
        <v/>
      </c>
    </row>
    <row r="222" spans="1:2" x14ac:dyDescent="0.2">
      <c r="A222" t="str">
        <f>IF(ISBLANK('May 2015'!A319),"",IF(ISTEXT('May 2015'!A319),0,'May 2015'!A319))</f>
        <v/>
      </c>
      <c r="B222" t="str">
        <f>IF(ISBLANK('May 2015'!E319),"",IF(ISTEXT('May 2015'!E319),0,'May 2015'!E319))</f>
        <v/>
      </c>
    </row>
    <row r="223" spans="1:2" x14ac:dyDescent="0.2">
      <c r="A223" t="str">
        <f>IF(ISBLANK('May 2015'!A320),"",IF(ISTEXT('May 2015'!A320),0,'May 2015'!A320))</f>
        <v/>
      </c>
      <c r="B223" t="str">
        <f>IF(ISBLANK('May 2015'!E320),"",IF(ISTEXT('May 2015'!E320),0,'May 2015'!E320))</f>
        <v/>
      </c>
    </row>
    <row r="224" spans="1:2" x14ac:dyDescent="0.2">
      <c r="A224" t="str">
        <f>IF(ISBLANK('May 2015'!A321),"",IF(ISTEXT('May 2015'!A321),0,'May 2015'!A321))</f>
        <v/>
      </c>
      <c r="B224" t="str">
        <f>IF(ISBLANK('May 2015'!E321),"",IF(ISTEXT('May 2015'!E321),0,'May 2015'!E321))</f>
        <v/>
      </c>
    </row>
    <row r="225" spans="1:2" x14ac:dyDescent="0.2">
      <c r="A225" t="str">
        <f>IF(ISBLANK('May 2015'!A322),"",IF(ISTEXT('May 2015'!A322),0,'May 2015'!A322))</f>
        <v/>
      </c>
      <c r="B225" t="str">
        <f>IF(ISBLANK('May 2015'!E322),"",IF(ISTEXT('May 2015'!E322),0,'May 2015'!E322))</f>
        <v/>
      </c>
    </row>
    <row r="226" spans="1:2" x14ac:dyDescent="0.2">
      <c r="A226" t="str">
        <f>IF(ISBLANK('May 2015'!A323),"",IF(ISTEXT('May 2015'!A323),0,'May 2015'!A323))</f>
        <v/>
      </c>
      <c r="B226" t="str">
        <f>IF(ISBLANK('May 2015'!E323),"",IF(ISTEXT('May 2015'!E323),0,'May 2015'!E323))</f>
        <v/>
      </c>
    </row>
    <row r="227" spans="1:2" x14ac:dyDescent="0.2">
      <c r="A227" t="str">
        <f>IF(ISBLANK('May 2015'!A324),"",IF(ISTEXT('May 2015'!A324),0,'May 2015'!A324))</f>
        <v/>
      </c>
      <c r="B227" t="str">
        <f>IF(ISBLANK('May 2015'!E324),"",IF(ISTEXT('May 2015'!E324),0,'May 2015'!E324))</f>
        <v/>
      </c>
    </row>
    <row r="228" spans="1:2" x14ac:dyDescent="0.2">
      <c r="A228" t="str">
        <f>IF(ISBLANK('May 2015'!A325),"",IF(ISTEXT('May 2015'!A325),0,'May 2015'!A325))</f>
        <v/>
      </c>
      <c r="B228" t="str">
        <f>IF(ISBLANK('May 2015'!E325),"",IF(ISTEXT('May 2015'!E325),0,'May 2015'!E325))</f>
        <v/>
      </c>
    </row>
    <row r="229" spans="1:2" x14ac:dyDescent="0.2">
      <c r="A229" t="str">
        <f>IF(ISBLANK('May 2015'!A326),"",IF(ISTEXT('May 2015'!A326),0,'May 2015'!A326))</f>
        <v/>
      </c>
      <c r="B229" t="str">
        <f>IF(ISBLANK('May 2015'!E326),"",IF(ISTEXT('May 2015'!E326),0,'May 2015'!E326))</f>
        <v/>
      </c>
    </row>
    <row r="230" spans="1:2" x14ac:dyDescent="0.2">
      <c r="A230" t="str">
        <f>IF(ISBLANK('May 2015'!A327),"",IF(ISTEXT('May 2015'!A327),0,'May 2015'!A327))</f>
        <v/>
      </c>
      <c r="B230" t="str">
        <f>IF(ISBLANK('May 2015'!E327),"",IF(ISTEXT('May 2015'!E327),0,'May 2015'!E327))</f>
        <v/>
      </c>
    </row>
    <row r="231" spans="1:2" x14ac:dyDescent="0.2">
      <c r="A231" t="str">
        <f>IF(ISBLANK('May 2015'!A328),"",IF(ISTEXT('May 2015'!A328),0,'May 2015'!A328))</f>
        <v/>
      </c>
      <c r="B231" t="str">
        <f>IF(ISBLANK('May 2015'!E328),"",IF(ISTEXT('May 2015'!E328),0,'May 2015'!E328))</f>
        <v/>
      </c>
    </row>
    <row r="232" spans="1:2" x14ac:dyDescent="0.2">
      <c r="A232" t="str">
        <f>IF(ISBLANK('May 2015'!A329),"",IF(ISTEXT('May 2015'!A329),0,'May 2015'!A329))</f>
        <v/>
      </c>
      <c r="B232" t="str">
        <f>IF(ISBLANK('May 2015'!E329),"",IF(ISTEXT('May 2015'!E329),0,'May 2015'!E329))</f>
        <v/>
      </c>
    </row>
    <row r="233" spans="1:2" x14ac:dyDescent="0.2">
      <c r="A233" t="str">
        <f>IF(ISBLANK('May 2015'!A330),"",IF(ISTEXT('May 2015'!A330),0,'May 2015'!A330))</f>
        <v/>
      </c>
      <c r="B233" t="str">
        <f>IF(ISBLANK('May 2015'!E330),"",IF(ISTEXT('May 2015'!E330),0,'May 2015'!E330))</f>
        <v/>
      </c>
    </row>
    <row r="234" spans="1:2" x14ac:dyDescent="0.2">
      <c r="A234" t="str">
        <f>IF(ISBLANK('May 2015'!A331),"",IF(ISTEXT('May 2015'!A331),0,'May 2015'!A331))</f>
        <v/>
      </c>
      <c r="B234" t="str">
        <f>IF(ISBLANK('May 2015'!E331),"",IF(ISTEXT('May 2015'!E331),0,'May 2015'!E331))</f>
        <v/>
      </c>
    </row>
    <row r="235" spans="1:2" x14ac:dyDescent="0.2">
      <c r="A235" t="str">
        <f>IF(ISBLANK('May 2015'!A332),"",IF(ISTEXT('May 2015'!A332),0,'May 2015'!A332))</f>
        <v/>
      </c>
      <c r="B235" t="str">
        <f>IF(ISBLANK('May 2015'!E332),"",IF(ISTEXT('May 2015'!E332),0,'May 2015'!E332))</f>
        <v/>
      </c>
    </row>
    <row r="236" spans="1:2" x14ac:dyDescent="0.2">
      <c r="A236" t="str">
        <f>IF(ISBLANK('May 2015'!A333),"",IF(ISTEXT('May 2015'!A333),0,'May 2015'!A333))</f>
        <v/>
      </c>
      <c r="B236" t="str">
        <f>IF(ISBLANK('May 2015'!E333),"",IF(ISTEXT('May 2015'!E333),0,'May 2015'!E333))</f>
        <v/>
      </c>
    </row>
    <row r="237" spans="1:2" x14ac:dyDescent="0.2">
      <c r="A237" t="str">
        <f>IF(ISBLANK('May 2015'!A334),"",IF(ISTEXT('May 2015'!A334),0,'May 2015'!A334))</f>
        <v/>
      </c>
      <c r="B237" t="str">
        <f>IF(ISBLANK('May 2015'!E334),"",IF(ISTEXT('May 2015'!E334),0,'May 2015'!E334))</f>
        <v/>
      </c>
    </row>
    <row r="238" spans="1:2" x14ac:dyDescent="0.2">
      <c r="A238" t="str">
        <f>IF(ISBLANK('May 2015'!A335),"",IF(ISTEXT('May 2015'!A335),0,'May 2015'!A335))</f>
        <v/>
      </c>
      <c r="B238" t="str">
        <f>IF(ISBLANK('May 2015'!E335),"",IF(ISTEXT('May 2015'!E335),0,'May 2015'!E335))</f>
        <v/>
      </c>
    </row>
    <row r="239" spans="1:2" x14ac:dyDescent="0.2">
      <c r="A239" t="str">
        <f>IF(ISBLANK('May 2015'!A336),"",IF(ISTEXT('May 2015'!A336),0,'May 2015'!A336))</f>
        <v/>
      </c>
      <c r="B239" t="str">
        <f>IF(ISBLANK('May 2015'!E336),"",IF(ISTEXT('May 2015'!E336),0,'May 2015'!E336))</f>
        <v/>
      </c>
    </row>
    <row r="240" spans="1:2" x14ac:dyDescent="0.2">
      <c r="A240" t="str">
        <f>IF(ISBLANK('May 2015'!A337),"",IF(ISTEXT('May 2015'!A337),0,'May 2015'!A337))</f>
        <v/>
      </c>
      <c r="B240" t="str">
        <f>IF(ISBLANK('May 2015'!E337),"",IF(ISTEXT('May 2015'!E337),0,'May 2015'!E337))</f>
        <v/>
      </c>
    </row>
    <row r="241" spans="1:2" x14ac:dyDescent="0.2">
      <c r="A241" t="str">
        <f>IF(ISBLANK('May 2015'!A338),"",IF(ISTEXT('May 2015'!A338),0,'May 2015'!A338))</f>
        <v/>
      </c>
      <c r="B241" t="str">
        <f>IF(ISBLANK('May 2015'!E338),"",IF(ISTEXT('May 2015'!E338),0,'May 2015'!E338))</f>
        <v/>
      </c>
    </row>
    <row r="242" spans="1:2" x14ac:dyDescent="0.2">
      <c r="A242" t="str">
        <f>IF(ISBLANK('May 2015'!A339),"",IF(ISTEXT('May 2015'!A339),0,'May 2015'!A339))</f>
        <v/>
      </c>
      <c r="B242" t="str">
        <f>IF(ISBLANK('May 2015'!E339),"",IF(ISTEXT('May 2015'!E339),0,'May 2015'!E339))</f>
        <v/>
      </c>
    </row>
    <row r="243" spans="1:2" x14ac:dyDescent="0.2">
      <c r="A243" t="str">
        <f>IF(ISBLANK('May 2015'!A340),"",IF(ISTEXT('May 2015'!A340),0,'May 2015'!A340))</f>
        <v/>
      </c>
      <c r="B243" t="str">
        <f>IF(ISBLANK('May 2015'!E340),"",IF(ISTEXT('May 2015'!E340),0,'May 2015'!E340))</f>
        <v/>
      </c>
    </row>
    <row r="244" spans="1:2" x14ac:dyDescent="0.2">
      <c r="A244" t="str">
        <f>IF(ISBLANK('May 2015'!A341),"",IF(ISTEXT('May 2015'!A341),0,'May 2015'!A341))</f>
        <v/>
      </c>
      <c r="B244">
        <f>IF(ISBLANK('May 2015'!E341),"",IF(ISTEXT('May 2015'!E341),0,'May 2015'!E341))</f>
        <v>226.9</v>
      </c>
    </row>
    <row r="245" spans="1:2" x14ac:dyDescent="0.2">
      <c r="A245">
        <f>IF(ISBLANK('May 2015'!A342),"",IF(ISTEXT('May 2015'!A342),0,'May 2015'!A342))</f>
        <v>418985</v>
      </c>
      <c r="B245">
        <f>IF(ISBLANK('May 2015'!E342),"",IF(ISTEXT('May 2015'!E342),0,'May 2015'!E342))</f>
        <v>152.59</v>
      </c>
    </row>
    <row r="246" spans="1:2" x14ac:dyDescent="0.2">
      <c r="A246" t="str">
        <f>IF(ISBLANK('May 2015'!A343),"",IF(ISTEXT('May 2015'!A343),0,'May 2015'!A343))</f>
        <v/>
      </c>
      <c r="B246" t="str">
        <f>IF(ISBLANK('May 2015'!E343),"",IF(ISTEXT('May 2015'!E343),0,'May 2015'!E343))</f>
        <v/>
      </c>
    </row>
    <row r="247" spans="1:2" x14ac:dyDescent="0.2">
      <c r="A247" t="str">
        <f>IF(ISBLANK('May 2015'!A344),"",IF(ISTEXT('May 2015'!A344),0,'May 2015'!A344))</f>
        <v/>
      </c>
      <c r="B247" t="str">
        <f>IF(ISBLANK('May 2015'!E344),"",IF(ISTEXT('May 2015'!E344),0,'May 2015'!E344))</f>
        <v/>
      </c>
    </row>
    <row r="248" spans="1:2" x14ac:dyDescent="0.2">
      <c r="A248">
        <f>IF(ISBLANK('May 2015'!A348),"",IF(ISTEXT('May 2015'!A348),0,'May 2015'!A348))</f>
        <v>418986</v>
      </c>
      <c r="B248">
        <f>IF(ISBLANK('May 2015'!E348),"",IF(ISTEXT('May 2015'!E348),0,'May 2015'!E348))</f>
        <v>51.63</v>
      </c>
    </row>
    <row r="249" spans="1:2" x14ac:dyDescent="0.2">
      <c r="A249">
        <f>IF(ISBLANK('May 2015'!A352),"",IF(ISTEXT('May 2015'!A352),0,'May 2015'!A352))</f>
        <v>418179</v>
      </c>
      <c r="B249">
        <f>IF(ISBLANK('May 2015'!E352),"",IF(ISTEXT('May 2015'!E352),0,'May 2015'!E352))</f>
        <v>31.05</v>
      </c>
    </row>
    <row r="250" spans="1:2" x14ac:dyDescent="0.2">
      <c r="A250">
        <f>IF(ISBLANK('May 2015'!A356),"",IF(ISTEXT('May 2015'!A356),0,'May 2015'!A356))</f>
        <v>418180</v>
      </c>
      <c r="B250">
        <f>IF(ISBLANK('May 2015'!E356),"",IF(ISTEXT('May 2015'!E356),0,'May 2015'!E356))</f>
        <v>550</v>
      </c>
    </row>
    <row r="251" spans="1:2" x14ac:dyDescent="0.2">
      <c r="A251" t="str">
        <f>IF(ISBLANK('May 2015'!A357),"",IF(ISTEXT('May 2015'!A357),0,'May 2015'!A357))</f>
        <v/>
      </c>
      <c r="B251">
        <f>IF(ISBLANK('May 2015'!E357),"",IF(ISTEXT('May 2015'!E357),0,'May 2015'!E357))</f>
        <v>100</v>
      </c>
    </row>
    <row r="252" spans="1:2" x14ac:dyDescent="0.2">
      <c r="A252">
        <f>IF(ISBLANK('May 2015'!A358),"",IF(ISTEXT('May 2015'!A358),0,'May 2015'!A358))</f>
        <v>418526</v>
      </c>
      <c r="B252">
        <f>IF(ISBLANK('May 2015'!E358),"",IF(ISTEXT('May 2015'!E358),0,'May 2015'!E358))</f>
        <v>450</v>
      </c>
    </row>
    <row r="253" spans="1:2" x14ac:dyDescent="0.2">
      <c r="A253">
        <f>IF(ISBLANK('May 2015'!A359),"",IF(ISTEXT('May 2015'!A359),0,'May 2015'!A359))</f>
        <v>418987</v>
      </c>
      <c r="B253">
        <f>IF(ISBLANK('May 2015'!E359),"",IF(ISTEXT('May 2015'!E359),0,'May 2015'!E359))</f>
        <v>450</v>
      </c>
    </row>
    <row r="254" spans="1:2" x14ac:dyDescent="0.2">
      <c r="A254">
        <f>IF(ISBLANK('May 2015'!A363),"",IF(ISTEXT('May 2015'!A363),0,'May 2015'!A363))</f>
        <v>418988</v>
      </c>
      <c r="B254">
        <f>IF(ISBLANK('May 2015'!E363),"",IF(ISTEXT('May 2015'!E363),0,'May 2015'!E363))</f>
        <v>1300</v>
      </c>
    </row>
    <row r="255" spans="1:2" x14ac:dyDescent="0.2">
      <c r="A255" t="str">
        <f>IF(ISBLANK('May 2015'!A364),"",IF(ISTEXT('May 2015'!A364),0,'May 2015'!A364))</f>
        <v/>
      </c>
      <c r="B255">
        <f>IF(ISBLANK('May 2015'!E364),"",IF(ISTEXT('May 2015'!E364),0,'May 2015'!E364))</f>
        <v>1550</v>
      </c>
    </row>
    <row r="256" spans="1:2" x14ac:dyDescent="0.2">
      <c r="A256" t="str">
        <f>IF(ISBLANK('May 2015'!A365),"",IF(ISTEXT('May 2015'!A365),0,'May 2015'!A365))</f>
        <v/>
      </c>
      <c r="B256">
        <f>IF(ISBLANK('May 2015'!E365),"",IF(ISTEXT('May 2015'!E365),0,'May 2015'!E365))</f>
        <v>225</v>
      </c>
    </row>
    <row r="257" spans="1:2" x14ac:dyDescent="0.2">
      <c r="A257" t="str">
        <f>IF(ISBLANK('May 2015'!A366),"",IF(ISTEXT('May 2015'!A366),0,'May 2015'!A366))</f>
        <v/>
      </c>
      <c r="B257">
        <f>IF(ISBLANK('May 2015'!E366),"",IF(ISTEXT('May 2015'!E366),0,'May 2015'!E366))</f>
        <v>1150</v>
      </c>
    </row>
    <row r="258" spans="1:2" x14ac:dyDescent="0.2">
      <c r="A258">
        <f>IF(ISBLANK('May 2015'!A370),"",IF(ISTEXT('May 2015'!A370),0,'May 2015'!A370))</f>
        <v>418918</v>
      </c>
      <c r="B258">
        <f>IF(ISBLANK('May 2015'!E370),"",IF(ISTEXT('May 2015'!E370),0,'May 2015'!E370))</f>
        <v>777.92</v>
      </c>
    </row>
    <row r="259" spans="1:2" x14ac:dyDescent="0.2">
      <c r="A259">
        <f>IF(ISBLANK('May 2015'!A374),"",IF(ISTEXT('May 2015'!A374),0,'May 2015'!A374))</f>
        <v>418527</v>
      </c>
      <c r="B259">
        <f>IF(ISBLANK('May 2015'!E374),"",IF(ISTEXT('May 2015'!E374),0,'May 2015'!E374))</f>
        <v>20.399999999999999</v>
      </c>
    </row>
    <row r="260" spans="1:2" x14ac:dyDescent="0.2">
      <c r="A260" t="str">
        <f>IF(ISBLANK('May 2015'!A375),"",IF(ISTEXT('May 2015'!A375),0,'May 2015'!A375))</f>
        <v/>
      </c>
      <c r="B260" t="str">
        <f>IF(ISBLANK('May 2015'!E375),"",IF(ISTEXT('May 2015'!E375),0,'May 2015'!E375))</f>
        <v/>
      </c>
    </row>
    <row r="261" spans="1:2" x14ac:dyDescent="0.2">
      <c r="A261">
        <f>IF(ISBLANK('May 2015'!A376),"",IF(ISTEXT('May 2015'!A376),0,'May 2015'!A376))</f>
        <v>418989</v>
      </c>
      <c r="B261">
        <f>IF(ISBLANK('May 2015'!E376),"",IF(ISTEXT('May 2015'!E376),0,'May 2015'!E376))</f>
        <v>15.13</v>
      </c>
    </row>
    <row r="262" spans="1:2" x14ac:dyDescent="0.2">
      <c r="A262">
        <f>IF(ISBLANK('May 2015'!A380),"",IF(ISTEXT('May 2015'!A380),0,'May 2015'!A380))</f>
        <v>418181</v>
      </c>
      <c r="B262">
        <f>IF(ISBLANK('May 2015'!E380),"",IF(ISTEXT('May 2015'!E380),0,'May 2015'!E380))</f>
        <v>450</v>
      </c>
    </row>
    <row r="263" spans="1:2" x14ac:dyDescent="0.2">
      <c r="A263">
        <f>IF(ISBLANK('May 2015'!A381),"",IF(ISTEXT('May 2015'!A381),0,'May 2015'!A381))</f>
        <v>418528</v>
      </c>
      <c r="B263">
        <f>IF(ISBLANK('May 2015'!E381),"",IF(ISTEXT('May 2015'!E381),0,'May 2015'!E381))</f>
        <v>500</v>
      </c>
    </row>
    <row r="264" spans="1:2" x14ac:dyDescent="0.2">
      <c r="A264">
        <f>IF(ISBLANK('May 2015'!A382),"",IF(ISTEXT('May 2015'!A382),0,'May 2015'!A382))</f>
        <v>418990</v>
      </c>
      <c r="B264">
        <f>IF(ISBLANK('May 2015'!E382),"",IF(ISTEXT('May 2015'!E382),0,'May 2015'!E382))</f>
        <v>500</v>
      </c>
    </row>
    <row r="265" spans="1:2" x14ac:dyDescent="0.2">
      <c r="A265">
        <f>IF(ISBLANK('May 2015'!A386),"",IF(ISTEXT('May 2015'!A386),0,'May 2015'!A386))</f>
        <v>418991</v>
      </c>
      <c r="B265">
        <f>IF(ISBLANK('May 2015'!E386),"",IF(ISTEXT('May 2015'!E386),0,'May 2015'!E386))</f>
        <v>500</v>
      </c>
    </row>
    <row r="266" spans="1:2" x14ac:dyDescent="0.2">
      <c r="A266" t="str">
        <f>IF(ISBLANK('May 2015'!A387),"",IF(ISTEXT('May 2015'!A387),0,'May 2015'!A387))</f>
        <v/>
      </c>
      <c r="B266" t="str">
        <f>IF(ISBLANK('May 2015'!E387),"",IF(ISTEXT('May 2015'!E387),0,'May 2015'!E387))</f>
        <v/>
      </c>
    </row>
    <row r="267" spans="1:2" x14ac:dyDescent="0.2">
      <c r="A267">
        <f>IF(ISBLANK('May 2015'!A391),"",IF(ISTEXT('May 2015'!A391),0,'May 2015'!A391))</f>
        <v>418992</v>
      </c>
      <c r="B267">
        <f>IF(ISBLANK('May 2015'!E391),"",IF(ISTEXT('May 2015'!E391),0,'May 2015'!E391))</f>
        <v>67916.66</v>
      </c>
    </row>
    <row r="268" spans="1:2" x14ac:dyDescent="0.2">
      <c r="A268">
        <f>IF(ISBLANK('May 2015'!A395),"",IF(ISTEXT('May 2015'!A395),0,'May 2015'!A395))</f>
        <v>418529</v>
      </c>
      <c r="B268">
        <f>IF(ISBLANK('May 2015'!E395),"",IF(ISTEXT('May 2015'!E395),0,'May 2015'!E395))</f>
        <v>139.62</v>
      </c>
    </row>
    <row r="269" spans="1:2" x14ac:dyDescent="0.2">
      <c r="A269">
        <f>IF(ISBLANK('May 2015'!A399),"",IF(ISTEXT('May 2015'!A399),0,'May 2015'!A399))</f>
        <v>418530</v>
      </c>
      <c r="B269">
        <f>IF(ISBLANK('May 2015'!E399),"",IF(ISTEXT('May 2015'!E399),0,'May 2015'!E399))</f>
        <v>108</v>
      </c>
    </row>
    <row r="270" spans="1:2" x14ac:dyDescent="0.2">
      <c r="A270">
        <f>IF(ISBLANK('May 2015'!A403),"",IF(ISTEXT('May 2015'!A403),0,'May 2015'!A403))</f>
        <v>418132</v>
      </c>
      <c r="B270">
        <f>IF(ISBLANK('May 2015'!E403),"",IF(ISTEXT('May 2015'!E403),0,'May 2015'!E403))</f>
        <v>817.22</v>
      </c>
    </row>
    <row r="271" spans="1:2" x14ac:dyDescent="0.2">
      <c r="A271" t="str">
        <f>IF(ISBLANK('May 2015'!A404),"",IF(ISTEXT('May 2015'!A404),0,'May 2015'!A404))</f>
        <v/>
      </c>
      <c r="B271" t="str">
        <f>IF(ISBLANK('May 2015'!E404),"",IF(ISTEXT('May 2015'!E404),0,'May 2015'!E404))</f>
        <v/>
      </c>
    </row>
    <row r="272" spans="1:2" x14ac:dyDescent="0.2">
      <c r="A272" t="str">
        <f>IF(ISBLANK('May 2015'!A405),"",IF(ISTEXT('May 2015'!A405),0,'May 2015'!A405))</f>
        <v/>
      </c>
      <c r="B272" t="str">
        <f>IF(ISBLANK('May 2015'!E405),"",IF(ISTEXT('May 2015'!E405),0,'May 2015'!E405))</f>
        <v/>
      </c>
    </row>
    <row r="273" spans="1:2" x14ac:dyDescent="0.2">
      <c r="A273" t="str">
        <f>IF(ISBLANK('May 2015'!A406),"",IF(ISTEXT('May 2015'!A406),0,'May 2015'!A406))</f>
        <v/>
      </c>
      <c r="B273" t="str">
        <f>IF(ISBLANK('May 2015'!E406),"",IF(ISTEXT('May 2015'!E406),0,'May 2015'!E406))</f>
        <v/>
      </c>
    </row>
    <row r="274" spans="1:2" x14ac:dyDescent="0.2">
      <c r="A274" t="str">
        <f>IF(ISBLANK('May 2015'!A407),"",IF(ISTEXT('May 2015'!A407),0,'May 2015'!A407))</f>
        <v/>
      </c>
      <c r="B274" t="str">
        <f>IF(ISBLANK('May 2015'!E407),"",IF(ISTEXT('May 2015'!E407),0,'May 2015'!E407))</f>
        <v/>
      </c>
    </row>
    <row r="275" spans="1:2" x14ac:dyDescent="0.2">
      <c r="A275">
        <f>IF(ISBLANK('May 2015'!A408),"",IF(ISTEXT('May 2015'!A408),0,'May 2015'!A408))</f>
        <v>418182</v>
      </c>
      <c r="B275">
        <f>IF(ISBLANK('May 2015'!E408),"",IF(ISTEXT('May 2015'!E408),0,'May 2015'!E408))</f>
        <v>1421.07</v>
      </c>
    </row>
    <row r="276" spans="1:2" x14ac:dyDescent="0.2">
      <c r="A276" t="str">
        <f>IF(ISBLANK('May 2015'!A409),"",IF(ISTEXT('May 2015'!A409),0,'May 2015'!A409))</f>
        <v/>
      </c>
      <c r="B276" t="str">
        <f>IF(ISBLANK('May 2015'!E409),"",IF(ISTEXT('May 2015'!E409),0,'May 2015'!E409))</f>
        <v/>
      </c>
    </row>
    <row r="277" spans="1:2" x14ac:dyDescent="0.2">
      <c r="A277" t="str">
        <f>IF(ISBLANK('May 2015'!A410),"",IF(ISTEXT('May 2015'!A410),0,'May 2015'!A410))</f>
        <v/>
      </c>
      <c r="B277" t="str">
        <f>IF(ISBLANK('May 2015'!E410),"",IF(ISTEXT('May 2015'!E410),0,'May 2015'!E410))</f>
        <v/>
      </c>
    </row>
    <row r="278" spans="1:2" x14ac:dyDescent="0.2">
      <c r="A278">
        <f>IF(ISBLANK('May 2015'!A414),"",IF(ISTEXT('May 2015'!A414),0,'May 2015'!A414))</f>
        <v>418183</v>
      </c>
      <c r="B278">
        <f>IF(ISBLANK('May 2015'!E414),"",IF(ISTEXT('May 2015'!E414),0,'May 2015'!E414))</f>
        <v>97.6</v>
      </c>
    </row>
    <row r="279" spans="1:2" x14ac:dyDescent="0.2">
      <c r="A279" t="str">
        <f>IF(ISBLANK('May 2015'!A415),"",IF(ISTEXT('May 2015'!A415),0,'May 2015'!A415))</f>
        <v/>
      </c>
      <c r="B279">
        <f>IF(ISBLANK('May 2015'!E415),"",IF(ISTEXT('May 2015'!E415),0,'May 2015'!E415))</f>
        <v>12116.81</v>
      </c>
    </row>
    <row r="280" spans="1:2" x14ac:dyDescent="0.2">
      <c r="A280">
        <f>IF(ISBLANK('May 2015'!A416),"",IF(ISTEXT('May 2015'!A416),0,'May 2015'!A416))</f>
        <v>418531</v>
      </c>
      <c r="B280">
        <f>IF(ISBLANK('May 2015'!E416),"",IF(ISTEXT('May 2015'!E416),0,'May 2015'!E416))</f>
        <v>3350.4</v>
      </c>
    </row>
    <row r="281" spans="1:2" x14ac:dyDescent="0.2">
      <c r="A281" t="str">
        <f>IF(ISBLANK('May 2015'!A417),"",IF(ISTEXT('May 2015'!A417),0,'May 2015'!A417))</f>
        <v/>
      </c>
      <c r="B281" t="str">
        <f>IF(ISBLANK('May 2015'!E417),"",IF(ISTEXT('May 2015'!E417),0,'May 2015'!E417))</f>
        <v/>
      </c>
    </row>
    <row r="282" spans="1:2" x14ac:dyDescent="0.2">
      <c r="A282" t="str">
        <f>IF(ISBLANK('May 2015'!A418),"",IF(ISTEXT('May 2015'!A418),0,'May 2015'!A418))</f>
        <v/>
      </c>
      <c r="B282" t="str">
        <f>IF(ISBLANK('May 2015'!E418),"",IF(ISTEXT('May 2015'!E418),0,'May 2015'!E418))</f>
        <v/>
      </c>
    </row>
    <row r="283" spans="1:2" x14ac:dyDescent="0.2">
      <c r="A283">
        <f>IF(ISBLANK('May 2015'!A419),"",IF(ISTEXT('May 2015'!A419),0,'May 2015'!A419))</f>
        <v>418993</v>
      </c>
      <c r="B283">
        <f>IF(ISBLANK('May 2015'!E419),"",IF(ISTEXT('May 2015'!E419),0,'May 2015'!E419))</f>
        <v>69.44</v>
      </c>
    </row>
    <row r="284" spans="1:2" x14ac:dyDescent="0.2">
      <c r="A284" t="str">
        <f>IF(ISBLANK('May 2015'!A420),"",IF(ISTEXT('May 2015'!A420),0,'May 2015'!A420))</f>
        <v/>
      </c>
      <c r="B284">
        <f>IF(ISBLANK('May 2015'!E420),"",IF(ISTEXT('May 2015'!E420),0,'May 2015'!E420))</f>
        <v>13928.35</v>
      </c>
    </row>
    <row r="285" spans="1:2" x14ac:dyDescent="0.2">
      <c r="A285">
        <f>IF(ISBLANK('May 2015'!A424),"",IF(ISTEXT('May 2015'!A424),0,'May 2015'!A424))</f>
        <v>418532</v>
      </c>
      <c r="B285">
        <f>IF(ISBLANK('May 2015'!E424),"",IF(ISTEXT('May 2015'!E424),0,'May 2015'!E424))</f>
        <v>54.75</v>
      </c>
    </row>
    <row r="286" spans="1:2" x14ac:dyDescent="0.2">
      <c r="A286">
        <f>IF(ISBLANK('May 2015'!A428),"",IF(ISTEXT('May 2015'!A428),0,'May 2015'!A428))</f>
        <v>418533</v>
      </c>
      <c r="B286">
        <f>IF(ISBLANK('May 2015'!E428),"",IF(ISTEXT('May 2015'!E428),0,'May 2015'!E428))</f>
        <v>926</v>
      </c>
    </row>
    <row r="287" spans="1:2" x14ac:dyDescent="0.2">
      <c r="A287">
        <f>IF(ISBLANK('May 2015'!A432),"",IF(ISTEXT('May 2015'!A432),0,'May 2015'!A432))</f>
        <v>418994</v>
      </c>
      <c r="B287">
        <f>IF(ISBLANK('May 2015'!E432),"",IF(ISTEXT('May 2015'!E432),0,'May 2015'!E432))</f>
        <v>220</v>
      </c>
    </row>
    <row r="288" spans="1:2" x14ac:dyDescent="0.2">
      <c r="A288">
        <f>IF(ISBLANK('May 2015'!A436),"",IF(ISTEXT('May 2015'!A436),0,'May 2015'!A436))</f>
        <v>418534</v>
      </c>
      <c r="B288">
        <f>IF(ISBLANK('May 2015'!E436),"",IF(ISTEXT('May 2015'!E436),0,'May 2015'!E436))</f>
        <v>350</v>
      </c>
    </row>
    <row r="289" spans="1:2" x14ac:dyDescent="0.2">
      <c r="A289">
        <f>IF(ISBLANK('May 2015'!A440),"",IF(ISTEXT('May 2015'!A440),0,'May 2015'!A440))</f>
        <v>418184</v>
      </c>
      <c r="B289">
        <f>IF(ISBLANK('May 2015'!E440),"",IF(ISTEXT('May 2015'!E440),0,'May 2015'!E440))</f>
        <v>585.83000000000004</v>
      </c>
    </row>
    <row r="290" spans="1:2" x14ac:dyDescent="0.2">
      <c r="A290">
        <f>IF(ISBLANK('May 2015'!A444),"",IF(ISTEXT('May 2015'!A444),0,'May 2015'!A444))</f>
        <v>418535</v>
      </c>
      <c r="B290">
        <f>IF(ISBLANK('May 2015'!E444),"",IF(ISTEXT('May 2015'!E444),0,'May 2015'!E444))</f>
        <v>102</v>
      </c>
    </row>
    <row r="291" spans="1:2" x14ac:dyDescent="0.2">
      <c r="A291" t="str">
        <f>IF(ISBLANK('May 2015'!A445),"",IF(ISTEXT('May 2015'!A445),0,'May 2015'!A445))</f>
        <v/>
      </c>
      <c r="B291" t="str">
        <f>IF(ISBLANK('May 2015'!E445),"",IF(ISTEXT('May 2015'!E445),0,'May 2015'!E445))</f>
        <v/>
      </c>
    </row>
    <row r="292" spans="1:2" x14ac:dyDescent="0.2">
      <c r="A292" t="str">
        <f>IF(ISBLANK('May 2015'!A446),"",IF(ISTEXT('May 2015'!A446),0,'May 2015'!A446))</f>
        <v/>
      </c>
      <c r="B292" t="str">
        <f>IF(ISBLANK('May 2015'!E446),"",IF(ISTEXT('May 2015'!E446),0,'May 2015'!E446))</f>
        <v/>
      </c>
    </row>
    <row r="293" spans="1:2" x14ac:dyDescent="0.2">
      <c r="A293">
        <f>IF(ISBLANK('May 2015'!A447),"",IF(ISTEXT('May 2015'!A447),0,'May 2015'!A447))</f>
        <v>418995</v>
      </c>
      <c r="B293">
        <f>IF(ISBLANK('May 2015'!E447),"",IF(ISTEXT('May 2015'!E447),0,'May 2015'!E447))</f>
        <v>1012</v>
      </c>
    </row>
    <row r="294" spans="1:2" x14ac:dyDescent="0.2">
      <c r="A294" t="str">
        <f>IF(ISBLANK('May 2015'!A448),"",IF(ISTEXT('May 2015'!A448),0,'May 2015'!A448))</f>
        <v/>
      </c>
      <c r="B294" t="str">
        <f>IF(ISBLANK('May 2015'!E448),"",IF(ISTEXT('May 2015'!E448),0,'May 2015'!E448))</f>
        <v/>
      </c>
    </row>
    <row r="295" spans="1:2" x14ac:dyDescent="0.2">
      <c r="A295" t="str">
        <f>IF(ISBLANK('May 2015'!A449),"",IF(ISTEXT('May 2015'!A449),0,'May 2015'!A449))</f>
        <v/>
      </c>
      <c r="B295" t="str">
        <f>IF(ISBLANK('May 2015'!E449),"",IF(ISTEXT('May 2015'!E449),0,'May 2015'!E449))</f>
        <v/>
      </c>
    </row>
    <row r="296" spans="1:2" x14ac:dyDescent="0.2">
      <c r="A296" t="str">
        <f>IF(ISBLANK('May 2015'!A450),"",IF(ISTEXT('May 2015'!A450),0,'May 2015'!A450))</f>
        <v/>
      </c>
      <c r="B296" t="str">
        <f>IF(ISBLANK('May 2015'!E450),"",IF(ISTEXT('May 2015'!E450),0,'May 2015'!E450))</f>
        <v/>
      </c>
    </row>
    <row r="297" spans="1:2" x14ac:dyDescent="0.2">
      <c r="A297" t="str">
        <f>IF(ISBLANK('May 2015'!A451),"",IF(ISTEXT('May 2015'!A451),0,'May 2015'!A451))</f>
        <v/>
      </c>
      <c r="B297" t="str">
        <f>IF(ISBLANK('May 2015'!E451),"",IF(ISTEXT('May 2015'!E451),0,'May 2015'!E451))</f>
        <v/>
      </c>
    </row>
    <row r="298" spans="1:2" x14ac:dyDescent="0.2">
      <c r="A298">
        <f>IF(ISBLANK('May 2015'!A455),"",IF(ISTEXT('May 2015'!A455),0,'May 2015'!A455))</f>
        <v>418185</v>
      </c>
      <c r="B298">
        <f>IF(ISBLANK('May 2015'!E455),"",IF(ISTEXT('May 2015'!E455),0,'May 2015'!E455))</f>
        <v>374</v>
      </c>
    </row>
    <row r="299" spans="1:2" x14ac:dyDescent="0.2">
      <c r="A299" t="str">
        <f>IF(ISBLANK('May 2015'!A456),"",IF(ISTEXT('May 2015'!A456),0,'May 2015'!A456))</f>
        <v/>
      </c>
      <c r="B299" t="str">
        <f>IF(ISBLANK('May 2015'!E456),"",IF(ISTEXT('May 2015'!E456),0,'May 2015'!E456))</f>
        <v/>
      </c>
    </row>
    <row r="300" spans="1:2" x14ac:dyDescent="0.2">
      <c r="A300">
        <f>IF(ISBLANK('May 2015'!A457),"",IF(ISTEXT('May 2015'!A457),0,'May 2015'!A457))</f>
        <v>418996</v>
      </c>
      <c r="B300">
        <f>IF(ISBLANK('May 2015'!E457),"",IF(ISTEXT('May 2015'!E457),0,'May 2015'!E457))</f>
        <v>320</v>
      </c>
    </row>
    <row r="301" spans="1:2" x14ac:dyDescent="0.2">
      <c r="A301" t="str">
        <f>IF(ISBLANK('May 2015'!A458),"",IF(ISTEXT('May 2015'!A458),0,'May 2015'!A458))</f>
        <v/>
      </c>
      <c r="B301" t="str">
        <f>IF(ISBLANK('May 2015'!E458),"",IF(ISTEXT('May 2015'!E458),0,'May 2015'!E458))</f>
        <v/>
      </c>
    </row>
    <row r="302" spans="1:2" x14ac:dyDescent="0.2">
      <c r="A302" t="str">
        <f>IF(ISBLANK('May 2015'!A459),"",IF(ISTEXT('May 2015'!A459),0,'May 2015'!A459))</f>
        <v/>
      </c>
      <c r="B302">
        <f>IF(ISBLANK('May 2015'!E459),"",IF(ISTEXT('May 2015'!E459),0,'May 2015'!E459))</f>
        <v>95</v>
      </c>
    </row>
    <row r="303" spans="1:2" x14ac:dyDescent="0.2">
      <c r="A303">
        <f>IF(ISBLANK('May 2015'!A463),"",IF(ISTEXT('May 2015'!A463),0,'May 2015'!A463))</f>
        <v>418186</v>
      </c>
      <c r="B303">
        <f>IF(ISBLANK('May 2015'!E463),"",IF(ISTEXT('May 2015'!E463),0,'May 2015'!E463))</f>
        <v>5042.17</v>
      </c>
    </row>
    <row r="304" spans="1:2" x14ac:dyDescent="0.2">
      <c r="A304" t="str">
        <f>IF(ISBLANK('May 2015'!A464),"",IF(ISTEXT('May 2015'!A464),0,'May 2015'!A464))</f>
        <v/>
      </c>
      <c r="B304" t="str">
        <f>IF(ISBLANK('May 2015'!E464),"",IF(ISTEXT('May 2015'!E464),0,'May 2015'!E464))</f>
        <v/>
      </c>
    </row>
    <row r="305" spans="1:2" x14ac:dyDescent="0.2">
      <c r="A305" t="str">
        <f>IF(ISBLANK('May 2015'!A465),"",IF(ISTEXT('May 2015'!A465),0,'May 2015'!A465))</f>
        <v/>
      </c>
      <c r="B305">
        <f>IF(ISBLANK('May 2015'!E465),"",IF(ISTEXT('May 2015'!E465),0,'May 2015'!E465))</f>
        <v>3625</v>
      </c>
    </row>
    <row r="306" spans="1:2" x14ac:dyDescent="0.2">
      <c r="A306">
        <f>IF(ISBLANK('May 2015'!A469),"",IF(ISTEXT('May 2015'!A469),0,'May 2015'!A469))</f>
        <v>418536</v>
      </c>
      <c r="B306">
        <f>IF(ISBLANK('May 2015'!E469),"",IF(ISTEXT('May 2015'!E469),0,'May 2015'!E469))</f>
        <v>211.89</v>
      </c>
    </row>
    <row r="307" spans="1:2" x14ac:dyDescent="0.2">
      <c r="A307" t="str">
        <f>IF(ISBLANK('May 2015'!A470),"",IF(ISTEXT('May 2015'!A470),0,'May 2015'!A470))</f>
        <v/>
      </c>
      <c r="B307" t="str">
        <f>IF(ISBLANK('May 2015'!E470),"",IF(ISTEXT('May 2015'!E470),0,'May 2015'!E470))</f>
        <v/>
      </c>
    </row>
    <row r="308" spans="1:2" x14ac:dyDescent="0.2">
      <c r="A308">
        <f>IF(ISBLANK('May 2015'!A471),"",IF(ISTEXT('May 2015'!A471),0,'May 2015'!A471))</f>
        <v>418997</v>
      </c>
      <c r="B308">
        <f>IF(ISBLANK('May 2015'!E471),"",IF(ISTEXT('May 2015'!E471),0,'May 2015'!E471))</f>
        <v>209.92</v>
      </c>
    </row>
    <row r="309" spans="1:2" x14ac:dyDescent="0.2">
      <c r="A309">
        <f>IF(ISBLANK('May 2015'!A475),"",IF(ISTEXT('May 2015'!A475),0,'May 2015'!A475))</f>
        <v>418919</v>
      </c>
      <c r="B309">
        <f>IF(ISBLANK('May 2015'!E475),"",IF(ISTEXT('May 2015'!E475),0,'May 2015'!E475))</f>
        <v>12912</v>
      </c>
    </row>
    <row r="310" spans="1:2" x14ac:dyDescent="0.2">
      <c r="A310" t="str">
        <f>IF(ISBLANK('May 2015'!A476),"",IF(ISTEXT('May 2015'!A476),0,'May 2015'!A476))</f>
        <v/>
      </c>
      <c r="B310" t="str">
        <f>IF(ISBLANK('May 2015'!E476),"",IF(ISTEXT('May 2015'!E476),0,'May 2015'!E476))</f>
        <v/>
      </c>
    </row>
    <row r="311" spans="1:2" x14ac:dyDescent="0.2">
      <c r="A311">
        <f>IF(ISBLANK('May 2015'!A480),"",IF(ISTEXT('May 2015'!A480),0,'May 2015'!A480))</f>
        <v>418187</v>
      </c>
      <c r="B311">
        <f>IF(ISBLANK('May 2015'!E480),"",IF(ISTEXT('May 2015'!E480),0,'May 2015'!E480))</f>
        <v>27.05</v>
      </c>
    </row>
    <row r="312" spans="1:2" x14ac:dyDescent="0.2">
      <c r="A312" t="str">
        <f>IF(ISBLANK('May 2015'!A481),"",IF(ISTEXT('May 2015'!A481),0,'May 2015'!A481))</f>
        <v/>
      </c>
      <c r="B312" t="str">
        <f>IF(ISBLANK('May 2015'!E481),"",IF(ISTEXT('May 2015'!E481),0,'May 2015'!E481))</f>
        <v/>
      </c>
    </row>
    <row r="313" spans="1:2" x14ac:dyDescent="0.2">
      <c r="A313">
        <f>IF(ISBLANK('May 2015'!A482),"",IF(ISTEXT('May 2015'!A482),0,'May 2015'!A482))</f>
        <v>418537</v>
      </c>
      <c r="B313">
        <f>IF(ISBLANK('May 2015'!E482),"",IF(ISTEXT('May 2015'!E482),0,'May 2015'!E482))</f>
        <v>61.26</v>
      </c>
    </row>
    <row r="314" spans="1:2" x14ac:dyDescent="0.2">
      <c r="A314" t="str">
        <f>IF(ISBLANK('May 2015'!A483),"",IF(ISTEXT('May 2015'!A483),0,'May 2015'!A483))</f>
        <v/>
      </c>
      <c r="B314">
        <f>IF(ISBLANK('May 2015'!E483),"",IF(ISTEXT('May 2015'!E483),0,'May 2015'!E483))</f>
        <v>76.89</v>
      </c>
    </row>
    <row r="315" spans="1:2" x14ac:dyDescent="0.2">
      <c r="A315" t="str">
        <f>IF(ISBLANK('May 2015'!A484),"",IF(ISTEXT('May 2015'!A484),0,'May 2015'!A484))</f>
        <v/>
      </c>
      <c r="B315">
        <f>IF(ISBLANK('May 2015'!E484),"",IF(ISTEXT('May 2015'!E484),0,'May 2015'!E484))</f>
        <v>19.079999999999998</v>
      </c>
    </row>
    <row r="316" spans="1:2" x14ac:dyDescent="0.2">
      <c r="A316" t="str">
        <f>IF(ISBLANK('May 2015'!A485),"",IF(ISTEXT('May 2015'!A485),0,'May 2015'!A485))</f>
        <v/>
      </c>
      <c r="B316">
        <f>IF(ISBLANK('May 2015'!E485),"",IF(ISTEXT('May 2015'!E485),0,'May 2015'!E485))</f>
        <v>97.08</v>
      </c>
    </row>
    <row r="317" spans="1:2" x14ac:dyDescent="0.2">
      <c r="A317" t="str">
        <f>IF(ISBLANK('May 2015'!A486),"",IF(ISTEXT('May 2015'!A486),0,'May 2015'!A486))</f>
        <v/>
      </c>
      <c r="B317" t="str">
        <f>IF(ISBLANK('May 2015'!E486),"",IF(ISTEXT('May 2015'!E486),0,'May 2015'!E486))</f>
        <v/>
      </c>
    </row>
    <row r="318" spans="1:2" x14ac:dyDescent="0.2">
      <c r="A318" t="str">
        <f>IF(ISBLANK('May 2015'!A487),"",IF(ISTEXT('May 2015'!A487),0,'May 2015'!A487))</f>
        <v/>
      </c>
      <c r="B318">
        <f>IF(ISBLANK('May 2015'!E487),"",IF(ISTEXT('May 2015'!E487),0,'May 2015'!E487))</f>
        <v>1.85</v>
      </c>
    </row>
    <row r="319" spans="1:2" x14ac:dyDescent="0.2">
      <c r="A319">
        <f>IF(ISBLANK('May 2015'!A488),"",IF(ISTEXT('May 2015'!A488),0,'May 2015'!A488))</f>
        <v>418998</v>
      </c>
      <c r="B319">
        <f>IF(ISBLANK('May 2015'!E488),"",IF(ISTEXT('May 2015'!E488),0,'May 2015'!E488))</f>
        <v>28.4</v>
      </c>
    </row>
    <row r="320" spans="1:2" x14ac:dyDescent="0.2">
      <c r="A320" t="str">
        <f>IF(ISBLANK('May 2015'!A489),"",IF(ISTEXT('May 2015'!A489),0,'May 2015'!A489))</f>
        <v/>
      </c>
      <c r="B320">
        <f>IF(ISBLANK('May 2015'!E489),"",IF(ISTEXT('May 2015'!E489),0,'May 2015'!E489))</f>
        <v>47.83</v>
      </c>
    </row>
    <row r="321" spans="1:2" x14ac:dyDescent="0.2">
      <c r="A321" t="str">
        <f>IF(ISBLANK('May 2015'!A490),"",IF(ISTEXT('May 2015'!A490),0,'May 2015'!A490))</f>
        <v/>
      </c>
      <c r="B321">
        <f>IF(ISBLANK('May 2015'!E490),"",IF(ISTEXT('May 2015'!E490),0,'May 2015'!E490))</f>
        <v>31.58</v>
      </c>
    </row>
    <row r="322" spans="1:2" x14ac:dyDescent="0.2">
      <c r="A322" t="str">
        <f>IF(ISBLANK('May 2015'!A491),"",IF(ISTEXT('May 2015'!A491),0,'May 2015'!A491))</f>
        <v/>
      </c>
      <c r="B322">
        <f>IF(ISBLANK('May 2015'!E491),"",IF(ISTEXT('May 2015'!E491),0,'May 2015'!E491))</f>
        <v>546.4</v>
      </c>
    </row>
    <row r="323" spans="1:2" x14ac:dyDescent="0.2">
      <c r="A323" t="str">
        <f>IF(ISBLANK('May 2015'!A492),"",IF(ISTEXT('May 2015'!A492),0,'May 2015'!A492))</f>
        <v/>
      </c>
      <c r="B323" t="str">
        <f>IF(ISBLANK('May 2015'!E492),"",IF(ISTEXT('May 2015'!E492),0,'May 2015'!E492))</f>
        <v/>
      </c>
    </row>
    <row r="324" spans="1:2" x14ac:dyDescent="0.2">
      <c r="A324" t="str">
        <f>IF(ISBLANK('May 2015'!A493),"",IF(ISTEXT('May 2015'!A493),0,'May 2015'!A493))</f>
        <v/>
      </c>
      <c r="B324" t="str">
        <f>IF(ISBLANK('May 2015'!E493),"",IF(ISTEXT('May 2015'!E493),0,'May 2015'!E493))</f>
        <v/>
      </c>
    </row>
    <row r="325" spans="1:2" x14ac:dyDescent="0.2">
      <c r="A325" t="str">
        <f>IF(ISBLANK('May 2015'!A494),"",IF(ISTEXT('May 2015'!A494),0,'May 2015'!A494))</f>
        <v/>
      </c>
      <c r="B325">
        <f>IF(ISBLANK('May 2015'!E494),"",IF(ISTEXT('May 2015'!E494),0,'May 2015'!E494))</f>
        <v>125.09</v>
      </c>
    </row>
    <row r="326" spans="1:2" x14ac:dyDescent="0.2">
      <c r="A326" t="str">
        <f>IF(ISBLANK('May 2015'!A495),"",IF(ISTEXT('May 2015'!A495),0,'May 2015'!A495))</f>
        <v/>
      </c>
      <c r="B326">
        <f>IF(ISBLANK('May 2015'!E495),"",IF(ISTEXT('May 2015'!E495),0,'May 2015'!E495))</f>
        <v>3.72</v>
      </c>
    </row>
    <row r="327" spans="1:2" x14ac:dyDescent="0.2">
      <c r="A327" t="str">
        <f>IF(ISBLANK('May 2015'!A496),"",IF(ISTEXT('May 2015'!A496),0,'May 2015'!A496))</f>
        <v/>
      </c>
      <c r="B327">
        <f>IF(ISBLANK('May 2015'!E496),"",IF(ISTEXT('May 2015'!E496),0,'May 2015'!E496))</f>
        <v>-290.94</v>
      </c>
    </row>
    <row r="328" spans="1:2" x14ac:dyDescent="0.2">
      <c r="A328">
        <f>IF(ISBLANK('May 2015'!A500),"",IF(ISTEXT('May 2015'!A500),0,'May 2015'!A500))</f>
        <v>418999</v>
      </c>
      <c r="B328">
        <f>IF(ISBLANK('May 2015'!E500),"",IF(ISTEXT('May 2015'!E500),0,'May 2015'!E500))</f>
        <v>750</v>
      </c>
    </row>
    <row r="329" spans="1:2" x14ac:dyDescent="0.2">
      <c r="A329" t="str">
        <f>IF(ISBLANK('May 2015'!A501),"",IF(ISTEXT('May 2015'!A501),0,'May 2015'!A501))</f>
        <v/>
      </c>
      <c r="B329">
        <f>IF(ISBLANK('May 2015'!E501),"",IF(ISTEXT('May 2015'!E501),0,'May 2015'!E501))</f>
        <v>250</v>
      </c>
    </row>
    <row r="330" spans="1:2" x14ac:dyDescent="0.2">
      <c r="A330">
        <f>IF(ISBLANK('May 2015'!A505),"",IF(ISTEXT('May 2015'!A505),0,'May 2015'!A505))</f>
        <v>419000</v>
      </c>
      <c r="B330">
        <f>IF(ISBLANK('May 2015'!E505),"",IF(ISTEXT('May 2015'!E505),0,'May 2015'!E505))</f>
        <v>90</v>
      </c>
    </row>
    <row r="331" spans="1:2" x14ac:dyDescent="0.2">
      <c r="A331">
        <f>IF(ISBLANK('May 2015'!A509),"",IF(ISTEXT('May 2015'!A509),0,'May 2015'!A509))</f>
        <v>419001</v>
      </c>
      <c r="B331">
        <f>IF(ISBLANK('May 2015'!E509),"",IF(ISTEXT('May 2015'!E509),0,'May 2015'!E509))</f>
        <v>455</v>
      </c>
    </row>
    <row r="332" spans="1:2" x14ac:dyDescent="0.2">
      <c r="A332">
        <f>IF(ISBLANK('May 2015'!A513),"",IF(ISTEXT('May 2015'!A513),0,'May 2015'!A513))</f>
        <v>418538</v>
      </c>
      <c r="B332">
        <f>IF(ISBLANK('May 2015'!E513),"",IF(ISTEXT('May 2015'!E513),0,'May 2015'!E513))</f>
        <v>80.12</v>
      </c>
    </row>
    <row r="333" spans="1:2" x14ac:dyDescent="0.2">
      <c r="A333">
        <f>IF(ISBLANK('May 2015'!A517),"",IF(ISTEXT('May 2015'!A517),0,'May 2015'!A517))</f>
        <v>418188</v>
      </c>
      <c r="B333">
        <f>IF(ISBLANK('May 2015'!E517),"",IF(ISTEXT('May 2015'!E517),0,'May 2015'!E517))</f>
        <v>450</v>
      </c>
    </row>
    <row r="334" spans="1:2" x14ac:dyDescent="0.2">
      <c r="A334" t="str">
        <f>IF(ISBLANK('May 2015'!A518),"",IF(ISTEXT('May 2015'!A518),0,'May 2015'!A518))</f>
        <v/>
      </c>
      <c r="B334">
        <f>IF(ISBLANK('May 2015'!E518),"",IF(ISTEXT('May 2015'!E518),0,'May 2015'!E518))</f>
        <v>2450</v>
      </c>
    </row>
    <row r="335" spans="1:2" x14ac:dyDescent="0.2">
      <c r="A335">
        <f>IF(ISBLANK('May 2015'!A519),"",IF(ISTEXT('May 2015'!A519),0,'May 2015'!A519))</f>
        <v>418539</v>
      </c>
      <c r="B335">
        <f>IF(ISBLANK('May 2015'!E519),"",IF(ISTEXT('May 2015'!E519),0,'May 2015'!E519))</f>
        <v>500.48</v>
      </c>
    </row>
    <row r="336" spans="1:2" x14ac:dyDescent="0.2">
      <c r="A336" t="str">
        <f>IF(ISBLANK('May 2015'!A520),"",IF(ISTEXT('May 2015'!A520),0,'May 2015'!A520))</f>
        <v/>
      </c>
      <c r="B336" t="str">
        <f>IF(ISBLANK('May 2015'!E520),"",IF(ISTEXT('May 2015'!E520),0,'May 2015'!E520))</f>
        <v/>
      </c>
    </row>
    <row r="337" spans="1:2" x14ac:dyDescent="0.2">
      <c r="A337" t="str">
        <f>IF(ISBLANK('May 2015'!A521),"",IF(ISTEXT('May 2015'!A521),0,'May 2015'!A521))</f>
        <v/>
      </c>
      <c r="B337">
        <f>IF(ISBLANK('May 2015'!E521),"",IF(ISTEXT('May 2015'!E521),0,'May 2015'!E521))</f>
        <v>500</v>
      </c>
    </row>
    <row r="338" spans="1:2" x14ac:dyDescent="0.2">
      <c r="A338">
        <f>IF(ISBLANK('May 2015'!A522),"",IF(ISTEXT('May 2015'!A522),0,'May 2015'!A522))</f>
        <v>419002</v>
      </c>
      <c r="B338">
        <f>IF(ISBLANK('May 2015'!E522),"",IF(ISTEXT('May 2015'!E522),0,'May 2015'!E522))</f>
        <v>550</v>
      </c>
    </row>
    <row r="339" spans="1:2" x14ac:dyDescent="0.2">
      <c r="A339">
        <f>IF(ISBLANK('May 2015'!A526),"",IF(ISTEXT('May 2015'!A526),0,'May 2015'!A526))</f>
        <v>418882</v>
      </c>
      <c r="B339">
        <f>IF(ISBLANK('May 2015'!E526),"",IF(ISTEXT('May 2015'!E526),0,'May 2015'!E526))</f>
        <v>10747.78</v>
      </c>
    </row>
    <row r="340" spans="1:2" x14ac:dyDescent="0.2">
      <c r="A340" t="str">
        <f>IF(ISBLANK('May 2015'!A527),"",IF(ISTEXT('May 2015'!A527),0,'May 2015'!A527))</f>
        <v/>
      </c>
      <c r="B340" t="str">
        <f>IF(ISBLANK('May 2015'!E527),"",IF(ISTEXT('May 2015'!E527),0,'May 2015'!E527))</f>
        <v/>
      </c>
    </row>
    <row r="341" spans="1:2" x14ac:dyDescent="0.2">
      <c r="A341">
        <f>IF(ISBLANK('May 2015'!A531),"",IF(ISTEXT('May 2015'!A531),0,'May 2015'!A531))</f>
        <v>418189</v>
      </c>
      <c r="B341">
        <f>IF(ISBLANK('May 2015'!E531),"",IF(ISTEXT('May 2015'!E531),0,'May 2015'!E531))</f>
        <v>935</v>
      </c>
    </row>
    <row r="342" spans="1:2" x14ac:dyDescent="0.2">
      <c r="A342">
        <f>IF(ISBLANK('May 2015'!A535),"",IF(ISTEXT('May 2015'!A535),0,'May 2015'!A535))</f>
        <v>418190</v>
      </c>
      <c r="B342">
        <f>IF(ISBLANK('May 2015'!E535),"",IF(ISTEXT('May 2015'!E535),0,'May 2015'!E535))</f>
        <v>44.85</v>
      </c>
    </row>
    <row r="343" spans="1:2" x14ac:dyDescent="0.2">
      <c r="A343">
        <f>IF(ISBLANK('May 2015'!A539),"",IF(ISTEXT('May 2015'!A539),0,'May 2015'!A539))</f>
        <v>419003</v>
      </c>
      <c r="B343">
        <f>IF(ISBLANK('May 2015'!E539),"",IF(ISTEXT('May 2015'!E539),0,'May 2015'!E539))</f>
        <v>19.57</v>
      </c>
    </row>
    <row r="344" spans="1:2" x14ac:dyDescent="0.2">
      <c r="A344">
        <f>IF(ISBLANK('May 2015'!A543),"",IF(ISTEXT('May 2015'!A543),0,'May 2015'!A543))</f>
        <v>418540</v>
      </c>
      <c r="B344">
        <f>IF(ISBLANK('May 2015'!E543),"",IF(ISTEXT('May 2015'!E543),0,'May 2015'!E543))</f>
        <v>825</v>
      </c>
    </row>
    <row r="345" spans="1:2" x14ac:dyDescent="0.2">
      <c r="A345">
        <f>IF(ISBLANK('May 2015'!A547),"",IF(ISTEXT('May 2015'!A547),0,'May 2015'!A547))</f>
        <v>418191</v>
      </c>
      <c r="B345">
        <f>IF(ISBLANK('May 2015'!E547),"",IF(ISTEXT('May 2015'!E547),0,'May 2015'!E547))</f>
        <v>516.24</v>
      </c>
    </row>
    <row r="346" spans="1:2" x14ac:dyDescent="0.2">
      <c r="A346">
        <f>IF(ISBLANK('May 2015'!A551),"",IF(ISTEXT('May 2015'!A551),0,'May 2015'!A551))</f>
        <v>418541</v>
      </c>
      <c r="B346">
        <f>IF(ISBLANK('May 2015'!E551),"",IF(ISTEXT('May 2015'!E551),0,'May 2015'!E551))</f>
        <v>20657.349999999999</v>
      </c>
    </row>
    <row r="347" spans="1:2" x14ac:dyDescent="0.2">
      <c r="A347" t="str">
        <f>IF(ISBLANK('May 2015'!A552),"",IF(ISTEXT('May 2015'!A552),0,'May 2015'!A552))</f>
        <v/>
      </c>
      <c r="B347" t="str">
        <f>IF(ISBLANK('May 2015'!E552),"",IF(ISTEXT('May 2015'!E552),0,'May 2015'!E552))</f>
        <v/>
      </c>
    </row>
    <row r="348" spans="1:2" x14ac:dyDescent="0.2">
      <c r="A348">
        <f>IF(ISBLANK('May 2015'!A553),"",IF(ISTEXT('May 2015'!A553),0,'May 2015'!A553))</f>
        <v>418542</v>
      </c>
      <c r="B348">
        <f>IF(ISBLANK('May 2015'!E553),"",IF(ISTEXT('May 2015'!E553),0,'May 2015'!E553))</f>
        <v>22300</v>
      </c>
    </row>
    <row r="349" spans="1:2" x14ac:dyDescent="0.2">
      <c r="A349">
        <f>IF(ISBLANK('May 2015'!A554),"",IF(ISTEXT('May 2015'!A554),0,'May 2015'!A554))</f>
        <v>419004</v>
      </c>
      <c r="B349">
        <f>IF(ISBLANK('May 2015'!E554),"",IF(ISTEXT('May 2015'!E554),0,'May 2015'!E554))</f>
        <v>75615.19</v>
      </c>
    </row>
    <row r="350" spans="1:2" x14ac:dyDescent="0.2">
      <c r="A350" t="str">
        <f>IF(ISBLANK('May 2015'!A555),"",IF(ISTEXT('May 2015'!A555),0,'May 2015'!A555))</f>
        <v/>
      </c>
      <c r="B350" t="str">
        <f>IF(ISBLANK('May 2015'!E555),"",IF(ISTEXT('May 2015'!E555),0,'May 2015'!E555))</f>
        <v/>
      </c>
    </row>
    <row r="351" spans="1:2" x14ac:dyDescent="0.2">
      <c r="A351" t="str">
        <f>IF(ISBLANK('May 2015'!A556),"",IF(ISTEXT('May 2015'!A556),0,'May 2015'!A556))</f>
        <v/>
      </c>
      <c r="B351" t="str">
        <f>IF(ISBLANK('May 2015'!E556),"",IF(ISTEXT('May 2015'!E556),0,'May 2015'!E556))</f>
        <v/>
      </c>
    </row>
    <row r="352" spans="1:2" x14ac:dyDescent="0.2">
      <c r="A352">
        <f>IF(ISBLANK('May 2015'!A560),"",IF(ISTEXT('May 2015'!A560),0,'May 2015'!A560))</f>
        <v>418192</v>
      </c>
      <c r="B352">
        <f>IF(ISBLANK('May 2015'!E560),"",IF(ISTEXT('May 2015'!E560),0,'May 2015'!E560))</f>
        <v>360</v>
      </c>
    </row>
    <row r="353" spans="1:2" x14ac:dyDescent="0.2">
      <c r="A353" t="str">
        <f>IF(ISBLANK('May 2015'!A561),"",IF(ISTEXT('May 2015'!A561),0,'May 2015'!A561))</f>
        <v/>
      </c>
      <c r="B353">
        <f>IF(ISBLANK('May 2015'!E561),"",IF(ISTEXT('May 2015'!E561),0,'May 2015'!E561))</f>
        <v>140</v>
      </c>
    </row>
    <row r="354" spans="1:2" x14ac:dyDescent="0.2">
      <c r="A354" t="str">
        <f>IF(ISBLANK('May 2015'!A562),"",IF(ISTEXT('May 2015'!A562),0,'May 2015'!A562))</f>
        <v/>
      </c>
      <c r="B354">
        <f>IF(ISBLANK('May 2015'!E562),"",IF(ISTEXT('May 2015'!E562),0,'May 2015'!E562))</f>
        <v>140</v>
      </c>
    </row>
    <row r="355" spans="1:2" x14ac:dyDescent="0.2">
      <c r="A355" t="str">
        <f>IF(ISBLANK('May 2015'!A563),"",IF(ISTEXT('May 2015'!A563),0,'May 2015'!A563))</f>
        <v/>
      </c>
      <c r="B355">
        <f>IF(ISBLANK('May 2015'!E563),"",IF(ISTEXT('May 2015'!E563),0,'May 2015'!E563))</f>
        <v>140</v>
      </c>
    </row>
    <row r="356" spans="1:2" x14ac:dyDescent="0.2">
      <c r="A356">
        <f>IF(ISBLANK('May 2015'!A564),"",IF(ISTEXT('May 2015'!A564),0,'May 2015'!A564))</f>
        <v>419005</v>
      </c>
      <c r="B356">
        <f>IF(ISBLANK('May 2015'!E564),"",IF(ISTEXT('May 2015'!E564),0,'May 2015'!E564))</f>
        <v>220</v>
      </c>
    </row>
    <row r="357" spans="1:2" x14ac:dyDescent="0.2">
      <c r="A357" t="str">
        <f>IF(ISBLANK('May 2015'!A565),"",IF(ISTEXT('May 2015'!A565),0,'May 2015'!A565))</f>
        <v/>
      </c>
      <c r="B357">
        <f>IF(ISBLANK('May 2015'!E565),"",IF(ISTEXT('May 2015'!E565),0,'May 2015'!E565))</f>
        <v>1520</v>
      </c>
    </row>
    <row r="358" spans="1:2" x14ac:dyDescent="0.2">
      <c r="A358" t="str">
        <f>IF(ISBLANK('May 2015'!A566),"",IF(ISTEXT('May 2015'!A566),0,'May 2015'!A566))</f>
        <v/>
      </c>
      <c r="B358">
        <f>IF(ISBLANK('May 2015'!E566),"",IF(ISTEXT('May 2015'!E566),0,'May 2015'!E566))</f>
        <v>140</v>
      </c>
    </row>
    <row r="359" spans="1:2" x14ac:dyDescent="0.2">
      <c r="A359" t="str">
        <f>IF(ISBLANK('May 2015'!A567),"",IF(ISTEXT('May 2015'!A567),0,'May 2015'!A567))</f>
        <v/>
      </c>
      <c r="B359">
        <f>IF(ISBLANK('May 2015'!E567),"",IF(ISTEXT('May 2015'!E567),0,'May 2015'!E567))</f>
        <v>170</v>
      </c>
    </row>
    <row r="360" spans="1:2" x14ac:dyDescent="0.2">
      <c r="A360" t="str">
        <f>IF(ISBLANK('May 2015'!A568),"",IF(ISTEXT('May 2015'!A568),0,'May 2015'!A568))</f>
        <v/>
      </c>
      <c r="B360">
        <f>IF(ISBLANK('May 2015'!E568),"",IF(ISTEXT('May 2015'!E568),0,'May 2015'!E568))</f>
        <v>200</v>
      </c>
    </row>
    <row r="361" spans="1:2" x14ac:dyDescent="0.2">
      <c r="A361">
        <f>IF(ISBLANK('May 2015'!A572),"",IF(ISTEXT('May 2015'!A572),0,'May 2015'!A572))</f>
        <v>418543</v>
      </c>
      <c r="B361">
        <f>IF(ISBLANK('May 2015'!E572),"",IF(ISTEXT('May 2015'!E572),0,'May 2015'!E572))</f>
        <v>4700</v>
      </c>
    </row>
    <row r="362" spans="1:2" x14ac:dyDescent="0.2">
      <c r="A362" t="str">
        <f>IF(ISBLANK('May 2015'!A573),"",IF(ISTEXT('May 2015'!A573),0,'May 2015'!A573))</f>
        <v/>
      </c>
      <c r="B362" t="str">
        <f>IF(ISBLANK('May 2015'!E573),"",IF(ISTEXT('May 2015'!E573),0,'May 2015'!E573))</f>
        <v/>
      </c>
    </row>
    <row r="363" spans="1:2" x14ac:dyDescent="0.2">
      <c r="A363">
        <f>IF(ISBLANK('May 2015'!A577),"",IF(ISTEXT('May 2015'!A577),0,'May 2015'!A577))</f>
        <v>418544</v>
      </c>
      <c r="B363">
        <f>IF(ISBLANK('May 2015'!E577),"",IF(ISTEXT('May 2015'!E577),0,'May 2015'!E577))</f>
        <v>36.799999999999997</v>
      </c>
    </row>
    <row r="364" spans="1:2" x14ac:dyDescent="0.2">
      <c r="A364">
        <f>IF(ISBLANK('May 2015'!A581),"",IF(ISTEXT('May 2015'!A581),0,'May 2015'!A581))</f>
        <v>418193</v>
      </c>
      <c r="B364">
        <f>IF(ISBLANK('May 2015'!E581),"",IF(ISTEXT('May 2015'!E581),0,'May 2015'!E581))</f>
        <v>500</v>
      </c>
    </row>
    <row r="365" spans="1:2" x14ac:dyDescent="0.2">
      <c r="A365">
        <f>IF(ISBLANK('May 2015'!A582),"",IF(ISTEXT('May 2015'!A582),0,'May 2015'!A582))</f>
        <v>419006</v>
      </c>
      <c r="B365">
        <f>IF(ISBLANK('May 2015'!E582),"",IF(ISTEXT('May 2015'!E582),0,'May 2015'!E582))</f>
        <v>200</v>
      </c>
    </row>
    <row r="366" spans="1:2" x14ac:dyDescent="0.2">
      <c r="A366">
        <f>IF(ISBLANK('May 2015'!A586),"",IF(ISTEXT('May 2015'!A586),0,'May 2015'!A586))</f>
        <v>418545</v>
      </c>
      <c r="B366">
        <f>IF(ISBLANK('May 2015'!E586),"",IF(ISTEXT('May 2015'!E586),0,'May 2015'!E586))</f>
        <v>450</v>
      </c>
    </row>
    <row r="367" spans="1:2" x14ac:dyDescent="0.2">
      <c r="A367">
        <f>IF(ISBLANK('May 2015'!A587),"",IF(ISTEXT('May 2015'!A587),0,'May 2015'!A587))</f>
        <v>419007</v>
      </c>
      <c r="B367">
        <f>IF(ISBLANK('May 2015'!E587),"",IF(ISTEXT('May 2015'!E587),0,'May 2015'!E587))</f>
        <v>550</v>
      </c>
    </row>
    <row r="368" spans="1:2" x14ac:dyDescent="0.2">
      <c r="A368" t="str">
        <f>IF(ISBLANK('May 2015'!A588),"",IF(ISTEXT('May 2015'!A588),0,'May 2015'!A588))</f>
        <v/>
      </c>
      <c r="B368">
        <f>IF(ISBLANK('May 2015'!E588),"",IF(ISTEXT('May 2015'!E588),0,'May 2015'!E588))</f>
        <v>2037.5</v>
      </c>
    </row>
    <row r="369" spans="1:2" x14ac:dyDescent="0.2">
      <c r="A369" t="str">
        <f>IF(ISBLANK('May 2015'!A589),"",IF(ISTEXT('May 2015'!A589),0,'May 2015'!A589))</f>
        <v/>
      </c>
      <c r="B369">
        <f>IF(ISBLANK('May 2015'!E589),"",IF(ISTEXT('May 2015'!E589),0,'May 2015'!E589))</f>
        <v>6000</v>
      </c>
    </row>
    <row r="370" spans="1:2" x14ac:dyDescent="0.2">
      <c r="A370" t="str">
        <f>IF(ISBLANK('May 2015'!A590),"",IF(ISTEXT('May 2015'!A590),0,'May 2015'!A590))</f>
        <v/>
      </c>
      <c r="B370">
        <f>IF(ISBLANK('May 2015'!E590),"",IF(ISTEXT('May 2015'!E590),0,'May 2015'!E590))</f>
        <v>2037.5</v>
      </c>
    </row>
    <row r="371" spans="1:2" x14ac:dyDescent="0.2">
      <c r="A371" t="str">
        <f>IF(ISBLANK('May 2015'!A591),"",IF(ISTEXT('May 2015'!A591),0,'May 2015'!A591))</f>
        <v/>
      </c>
      <c r="B371">
        <f>IF(ISBLANK('May 2015'!E591),"",IF(ISTEXT('May 2015'!E591),0,'May 2015'!E591))</f>
        <v>1232.22</v>
      </c>
    </row>
    <row r="372" spans="1:2" x14ac:dyDescent="0.2">
      <c r="A372" t="str">
        <f>IF(ISBLANK('May 2015'!A592),"",IF(ISTEXT('May 2015'!A592),0,'May 2015'!A592))</f>
        <v/>
      </c>
      <c r="B372" t="str">
        <f>IF(ISBLANK('May 2015'!E592),"",IF(ISTEXT('May 2015'!E592),0,'May 2015'!E592))</f>
        <v/>
      </c>
    </row>
    <row r="373" spans="1:2" x14ac:dyDescent="0.2">
      <c r="A373">
        <f>IF(ISBLANK('May 2015'!A596),"",IF(ISTEXT('May 2015'!A596),0,'May 2015'!A596))</f>
        <v>418195</v>
      </c>
      <c r="B373">
        <f>IF(ISBLANK('May 2015'!E596),"",IF(ISTEXT('May 2015'!E596),0,'May 2015'!E596))</f>
        <v>171.88</v>
      </c>
    </row>
    <row r="374" spans="1:2" x14ac:dyDescent="0.2">
      <c r="A374" t="str">
        <f>IF(ISBLANK('May 2015'!A597),"",IF(ISTEXT('May 2015'!A597),0,'May 2015'!A597))</f>
        <v/>
      </c>
      <c r="B374">
        <f>IF(ISBLANK('May 2015'!E597),"",IF(ISTEXT('May 2015'!E597),0,'May 2015'!E597))</f>
        <v>171.78</v>
      </c>
    </row>
    <row r="375" spans="1:2" x14ac:dyDescent="0.2">
      <c r="A375" t="str">
        <f>IF(ISBLANK('May 2015'!A598),"",IF(ISTEXT('May 2015'!A598),0,'May 2015'!A598))</f>
        <v/>
      </c>
      <c r="B375">
        <f>IF(ISBLANK('May 2015'!E598),"",IF(ISTEXT('May 2015'!E598),0,'May 2015'!E598))</f>
        <v>171.78</v>
      </c>
    </row>
    <row r="376" spans="1:2" x14ac:dyDescent="0.2">
      <c r="A376" t="str">
        <f>IF(ISBLANK('May 2015'!A599),"",IF(ISTEXT('May 2015'!A599),0,'May 2015'!A599))</f>
        <v/>
      </c>
      <c r="B376">
        <f>IF(ISBLANK('May 2015'!E599),"",IF(ISTEXT('May 2015'!E599),0,'May 2015'!E599))</f>
        <v>171.78</v>
      </c>
    </row>
    <row r="377" spans="1:2" x14ac:dyDescent="0.2">
      <c r="A377" t="str">
        <f>IF(ISBLANK('May 2015'!A600),"",IF(ISTEXT('May 2015'!A600),0,'May 2015'!A600))</f>
        <v/>
      </c>
      <c r="B377">
        <f>IF(ISBLANK('May 2015'!E600),"",IF(ISTEXT('May 2015'!E600),0,'May 2015'!E600))</f>
        <v>171.78</v>
      </c>
    </row>
    <row r="378" spans="1:2" x14ac:dyDescent="0.2">
      <c r="A378" t="str">
        <f>IF(ISBLANK('May 2015'!A601),"",IF(ISTEXT('May 2015'!A601),0,'May 2015'!A601))</f>
        <v/>
      </c>
      <c r="B378">
        <f>IF(ISBLANK('May 2015'!E601),"",IF(ISTEXT('May 2015'!E601),0,'May 2015'!E601))</f>
        <v>171.78</v>
      </c>
    </row>
    <row r="379" spans="1:2" x14ac:dyDescent="0.2">
      <c r="A379" t="str">
        <f>IF(ISBLANK('May 2015'!A602),"",IF(ISTEXT('May 2015'!A602),0,'May 2015'!A602))</f>
        <v/>
      </c>
      <c r="B379">
        <f>IF(ISBLANK('May 2015'!E602),"",IF(ISTEXT('May 2015'!E602),0,'May 2015'!E602))</f>
        <v>171.78</v>
      </c>
    </row>
    <row r="380" spans="1:2" x14ac:dyDescent="0.2">
      <c r="A380" t="str">
        <f>IF(ISBLANK('May 2015'!A603),"",IF(ISTEXT('May 2015'!A603),0,'May 2015'!A603))</f>
        <v/>
      </c>
      <c r="B380">
        <f>IF(ISBLANK('May 2015'!E603),"",IF(ISTEXT('May 2015'!E603),0,'May 2015'!E603))</f>
        <v>171.78</v>
      </c>
    </row>
    <row r="381" spans="1:2" x14ac:dyDescent="0.2">
      <c r="A381" t="str">
        <f>IF(ISBLANK('May 2015'!A604),"",IF(ISTEXT('May 2015'!A604),0,'May 2015'!A604))</f>
        <v/>
      </c>
      <c r="B381">
        <f>IF(ISBLANK('May 2015'!E604),"",IF(ISTEXT('May 2015'!E604),0,'May 2015'!E604))</f>
        <v>171.78</v>
      </c>
    </row>
    <row r="382" spans="1:2" x14ac:dyDescent="0.2">
      <c r="A382" t="str">
        <f>IF(ISBLANK('May 2015'!A605),"",IF(ISTEXT('May 2015'!A605),0,'May 2015'!A605))</f>
        <v/>
      </c>
      <c r="B382">
        <f>IF(ISBLANK('May 2015'!E605),"",IF(ISTEXT('May 2015'!E605),0,'May 2015'!E605))</f>
        <v>171.78</v>
      </c>
    </row>
    <row r="383" spans="1:2" x14ac:dyDescent="0.2">
      <c r="A383" t="str">
        <f>IF(ISBLANK('May 2015'!A606),"",IF(ISTEXT('May 2015'!A606),0,'May 2015'!A606))</f>
        <v/>
      </c>
      <c r="B383">
        <f>IF(ISBLANK('May 2015'!E606),"",IF(ISTEXT('May 2015'!E606),0,'May 2015'!E606))</f>
        <v>171.78</v>
      </c>
    </row>
    <row r="384" spans="1:2" x14ac:dyDescent="0.2">
      <c r="A384" t="str">
        <f>IF(ISBLANK('May 2015'!A607),"",IF(ISTEXT('May 2015'!A607),0,'May 2015'!A607))</f>
        <v/>
      </c>
      <c r="B384">
        <f>IF(ISBLANK('May 2015'!E607),"",IF(ISTEXT('May 2015'!E607),0,'May 2015'!E607))</f>
        <v>171.78</v>
      </c>
    </row>
    <row r="385" spans="1:2" x14ac:dyDescent="0.2">
      <c r="A385" t="str">
        <f>IF(ISBLANK('May 2015'!A608),"",IF(ISTEXT('May 2015'!A608),0,'May 2015'!A608))</f>
        <v/>
      </c>
      <c r="B385">
        <f>IF(ISBLANK('May 2015'!E608),"",IF(ISTEXT('May 2015'!E608),0,'May 2015'!E608))</f>
        <v>171.78</v>
      </c>
    </row>
    <row r="386" spans="1:2" x14ac:dyDescent="0.2">
      <c r="A386" t="str">
        <f>IF(ISBLANK('May 2015'!A609),"",IF(ISTEXT('May 2015'!A609),0,'May 2015'!A609))</f>
        <v/>
      </c>
      <c r="B386">
        <f>IF(ISBLANK('May 2015'!E609),"",IF(ISTEXT('May 2015'!E609),0,'May 2015'!E609))</f>
        <v>171.78</v>
      </c>
    </row>
    <row r="387" spans="1:2" x14ac:dyDescent="0.2">
      <c r="A387" t="str">
        <f>IF(ISBLANK('May 2015'!A610),"",IF(ISTEXT('May 2015'!A610),0,'May 2015'!A610))</f>
        <v/>
      </c>
      <c r="B387">
        <f>IF(ISBLANK('May 2015'!E610),"",IF(ISTEXT('May 2015'!E610),0,'May 2015'!E610))</f>
        <v>171.78</v>
      </c>
    </row>
    <row r="388" spans="1:2" x14ac:dyDescent="0.2">
      <c r="A388" t="str">
        <f>IF(ISBLANK('May 2015'!A611),"",IF(ISTEXT('May 2015'!A611),0,'May 2015'!A611))</f>
        <v/>
      </c>
      <c r="B388">
        <f>IF(ISBLANK('May 2015'!E611),"",IF(ISTEXT('May 2015'!E611),0,'May 2015'!E611))</f>
        <v>171.78</v>
      </c>
    </row>
    <row r="389" spans="1:2" x14ac:dyDescent="0.2">
      <c r="A389">
        <f>IF(ISBLANK('May 2015'!A612),"",IF(ISTEXT('May 2015'!A612),0,'May 2015'!A612))</f>
        <v>418548</v>
      </c>
      <c r="B389">
        <f>IF(ISBLANK('May 2015'!E612),"",IF(ISTEXT('May 2015'!E612),0,'May 2015'!E612))</f>
        <v>78.56</v>
      </c>
    </row>
    <row r="390" spans="1:2" x14ac:dyDescent="0.2">
      <c r="A390" t="str">
        <f>IF(ISBLANK('May 2015'!A613),"",IF(ISTEXT('May 2015'!A613),0,'May 2015'!A613))</f>
        <v/>
      </c>
      <c r="B390">
        <f>IF(ISBLANK('May 2015'!E613),"",IF(ISTEXT('May 2015'!E613),0,'May 2015'!E613))</f>
        <v>78.53</v>
      </c>
    </row>
    <row r="391" spans="1:2" x14ac:dyDescent="0.2">
      <c r="A391" t="str">
        <f>IF(ISBLANK('May 2015'!A614),"",IF(ISTEXT('May 2015'!A614),0,'May 2015'!A614))</f>
        <v/>
      </c>
      <c r="B391">
        <f>IF(ISBLANK('May 2015'!E614),"",IF(ISTEXT('May 2015'!E614),0,'May 2015'!E614))</f>
        <v>78.53</v>
      </c>
    </row>
    <row r="392" spans="1:2" x14ac:dyDescent="0.2">
      <c r="A392" t="str">
        <f>IF(ISBLANK('May 2015'!A615),"",IF(ISTEXT('May 2015'!A615),0,'May 2015'!A615))</f>
        <v/>
      </c>
      <c r="B392">
        <f>IF(ISBLANK('May 2015'!E615),"",IF(ISTEXT('May 2015'!E615),0,'May 2015'!E615))</f>
        <v>78.53</v>
      </c>
    </row>
    <row r="393" spans="1:2" x14ac:dyDescent="0.2">
      <c r="A393" t="str">
        <f>IF(ISBLANK('May 2015'!A616),"",IF(ISTEXT('May 2015'!A616),0,'May 2015'!A616))</f>
        <v/>
      </c>
      <c r="B393">
        <f>IF(ISBLANK('May 2015'!E616),"",IF(ISTEXT('May 2015'!E616),0,'May 2015'!E616))</f>
        <v>78.53</v>
      </c>
    </row>
    <row r="394" spans="1:2" x14ac:dyDescent="0.2">
      <c r="A394" t="str">
        <f>IF(ISBLANK('May 2015'!A617),"",IF(ISTEXT('May 2015'!A617),0,'May 2015'!A617))</f>
        <v/>
      </c>
      <c r="B394">
        <f>IF(ISBLANK('May 2015'!E617),"",IF(ISTEXT('May 2015'!E617),0,'May 2015'!E617))</f>
        <v>78.53</v>
      </c>
    </row>
    <row r="395" spans="1:2" x14ac:dyDescent="0.2">
      <c r="A395" t="str">
        <f>IF(ISBLANK('May 2015'!A618),"",IF(ISTEXT('May 2015'!A618),0,'May 2015'!A618))</f>
        <v/>
      </c>
      <c r="B395">
        <f>IF(ISBLANK('May 2015'!E618),"",IF(ISTEXT('May 2015'!E618),0,'May 2015'!E618))</f>
        <v>78.53</v>
      </c>
    </row>
    <row r="396" spans="1:2" x14ac:dyDescent="0.2">
      <c r="A396" t="str">
        <f>IF(ISBLANK('May 2015'!A619),"",IF(ISTEXT('May 2015'!A619),0,'May 2015'!A619))</f>
        <v/>
      </c>
      <c r="B396">
        <f>IF(ISBLANK('May 2015'!E619),"",IF(ISTEXT('May 2015'!E619),0,'May 2015'!E619))</f>
        <v>78.53</v>
      </c>
    </row>
    <row r="397" spans="1:2" x14ac:dyDescent="0.2">
      <c r="A397" t="str">
        <f>IF(ISBLANK('May 2015'!A620),"",IF(ISTEXT('May 2015'!A620),0,'May 2015'!A620))</f>
        <v/>
      </c>
      <c r="B397">
        <f>IF(ISBLANK('May 2015'!E620),"",IF(ISTEXT('May 2015'!E620),0,'May 2015'!E620))</f>
        <v>78.53</v>
      </c>
    </row>
    <row r="398" spans="1:2" x14ac:dyDescent="0.2">
      <c r="A398" t="str">
        <f>IF(ISBLANK('May 2015'!A621),"",IF(ISTEXT('May 2015'!A621),0,'May 2015'!A621))</f>
        <v/>
      </c>
      <c r="B398">
        <f>IF(ISBLANK('May 2015'!E621),"",IF(ISTEXT('May 2015'!E621),0,'May 2015'!E621))</f>
        <v>78.53</v>
      </c>
    </row>
    <row r="399" spans="1:2" x14ac:dyDescent="0.2">
      <c r="A399" t="str">
        <f>IF(ISBLANK('May 2015'!A622),"",IF(ISTEXT('May 2015'!A622),0,'May 2015'!A622))</f>
        <v/>
      </c>
      <c r="B399">
        <f>IF(ISBLANK('May 2015'!E622),"",IF(ISTEXT('May 2015'!E622),0,'May 2015'!E622))</f>
        <v>78.53</v>
      </c>
    </row>
    <row r="400" spans="1:2" x14ac:dyDescent="0.2">
      <c r="A400" t="str">
        <f>IF(ISBLANK('May 2015'!A623),"",IF(ISTEXT('May 2015'!A623),0,'May 2015'!A623))</f>
        <v/>
      </c>
      <c r="B400">
        <f>IF(ISBLANK('May 2015'!E623),"",IF(ISTEXT('May 2015'!E623),0,'May 2015'!E623))</f>
        <v>78.53</v>
      </c>
    </row>
    <row r="401" spans="1:2" x14ac:dyDescent="0.2">
      <c r="A401" t="str">
        <f>IF(ISBLANK('May 2015'!A624),"",IF(ISTEXT('May 2015'!A624),0,'May 2015'!A624))</f>
        <v/>
      </c>
      <c r="B401">
        <f>IF(ISBLANK('May 2015'!E624),"",IF(ISTEXT('May 2015'!E624),0,'May 2015'!E624))</f>
        <v>78.53</v>
      </c>
    </row>
    <row r="402" spans="1:2" x14ac:dyDescent="0.2">
      <c r="A402" t="str">
        <f>IF(ISBLANK('May 2015'!A625),"",IF(ISTEXT('May 2015'!A625),0,'May 2015'!A625))</f>
        <v/>
      </c>
      <c r="B402">
        <f>IF(ISBLANK('May 2015'!E625),"",IF(ISTEXT('May 2015'!E625),0,'May 2015'!E625))</f>
        <v>78.53</v>
      </c>
    </row>
    <row r="403" spans="1:2" x14ac:dyDescent="0.2">
      <c r="A403" t="str">
        <f>IF(ISBLANK('May 2015'!A626),"",IF(ISTEXT('May 2015'!A626),0,'May 2015'!A626))</f>
        <v/>
      </c>
      <c r="B403">
        <f>IF(ISBLANK('May 2015'!E626),"",IF(ISTEXT('May 2015'!E626),0,'May 2015'!E626))</f>
        <v>78.53</v>
      </c>
    </row>
    <row r="404" spans="1:2" x14ac:dyDescent="0.2">
      <c r="A404" t="str">
        <f>IF(ISBLANK('May 2015'!A627),"",IF(ISTEXT('May 2015'!A627),0,'May 2015'!A627))</f>
        <v/>
      </c>
      <c r="B404">
        <f>IF(ISBLANK('May 2015'!E627),"",IF(ISTEXT('May 2015'!E627),0,'May 2015'!E627))</f>
        <v>78.53</v>
      </c>
    </row>
    <row r="405" spans="1:2" x14ac:dyDescent="0.2">
      <c r="A405" t="str">
        <f>IF(ISBLANK('May 2015'!A628),"",IF(ISTEXT('May 2015'!A628),0,'May 2015'!A628))</f>
        <v/>
      </c>
      <c r="B405">
        <f>IF(ISBLANK('May 2015'!E628),"",IF(ISTEXT('May 2015'!E628),0,'May 2015'!E628))</f>
        <v>78.53</v>
      </c>
    </row>
    <row r="406" spans="1:2" x14ac:dyDescent="0.2">
      <c r="A406" t="str">
        <f>IF(ISBLANK('May 2015'!A629),"",IF(ISTEXT('May 2015'!A629),0,'May 2015'!A629))</f>
        <v/>
      </c>
      <c r="B406">
        <f>IF(ISBLANK('May 2015'!E629),"",IF(ISTEXT('May 2015'!E629),0,'May 2015'!E629))</f>
        <v>78.53</v>
      </c>
    </row>
    <row r="407" spans="1:2" x14ac:dyDescent="0.2">
      <c r="A407" t="str">
        <f>IF(ISBLANK('May 2015'!A630),"",IF(ISTEXT('May 2015'!A630),0,'May 2015'!A630))</f>
        <v/>
      </c>
      <c r="B407">
        <f>IF(ISBLANK('May 2015'!E630),"",IF(ISTEXT('May 2015'!E630),0,'May 2015'!E630))</f>
        <v>78.53</v>
      </c>
    </row>
    <row r="408" spans="1:2" x14ac:dyDescent="0.2">
      <c r="A408" t="str">
        <f>IF(ISBLANK('May 2015'!A631),"",IF(ISTEXT('May 2015'!A631),0,'May 2015'!A631))</f>
        <v/>
      </c>
      <c r="B408">
        <f>IF(ISBLANK('May 2015'!E631),"",IF(ISTEXT('May 2015'!E631),0,'May 2015'!E631))</f>
        <v>78.53</v>
      </c>
    </row>
    <row r="409" spans="1:2" x14ac:dyDescent="0.2">
      <c r="A409" t="str">
        <f>IF(ISBLANK('May 2015'!A632),"",IF(ISTEXT('May 2015'!A632),0,'May 2015'!A632))</f>
        <v/>
      </c>
      <c r="B409">
        <f>IF(ISBLANK('May 2015'!E632),"",IF(ISTEXT('May 2015'!E632),0,'May 2015'!E632))</f>
        <v>78.53</v>
      </c>
    </row>
    <row r="410" spans="1:2" x14ac:dyDescent="0.2">
      <c r="A410" t="str">
        <f>IF(ISBLANK('May 2015'!A633),"",IF(ISTEXT('May 2015'!A633),0,'May 2015'!A633))</f>
        <v/>
      </c>
      <c r="B410">
        <f>IF(ISBLANK('May 2015'!E633),"",IF(ISTEXT('May 2015'!E633),0,'May 2015'!E633))</f>
        <v>78.53</v>
      </c>
    </row>
    <row r="411" spans="1:2" x14ac:dyDescent="0.2">
      <c r="A411" t="str">
        <f>IF(ISBLANK('May 2015'!A634),"",IF(ISTEXT('May 2015'!A634),0,'May 2015'!A634))</f>
        <v/>
      </c>
      <c r="B411">
        <f>IF(ISBLANK('May 2015'!E634),"",IF(ISTEXT('May 2015'!E634),0,'May 2015'!E634))</f>
        <v>78.53</v>
      </c>
    </row>
    <row r="412" spans="1:2" x14ac:dyDescent="0.2">
      <c r="A412" t="str">
        <f>IF(ISBLANK('May 2015'!A635),"",IF(ISTEXT('May 2015'!A635),0,'May 2015'!A635))</f>
        <v/>
      </c>
      <c r="B412">
        <f>IF(ISBLANK('May 2015'!E635),"",IF(ISTEXT('May 2015'!E635),0,'May 2015'!E635))</f>
        <v>78.53</v>
      </c>
    </row>
    <row r="413" spans="1:2" x14ac:dyDescent="0.2">
      <c r="A413" t="str">
        <f>IF(ISBLANK('May 2015'!A636),"",IF(ISTEXT('May 2015'!A636),0,'May 2015'!A636))</f>
        <v/>
      </c>
      <c r="B413">
        <f>IF(ISBLANK('May 2015'!E636),"",IF(ISTEXT('May 2015'!E636),0,'May 2015'!E636))</f>
        <v>78.53</v>
      </c>
    </row>
    <row r="414" spans="1:2" x14ac:dyDescent="0.2">
      <c r="A414" t="str">
        <f>IF(ISBLANK('May 2015'!A637),"",IF(ISTEXT('May 2015'!A637),0,'May 2015'!A637))</f>
        <v/>
      </c>
      <c r="B414">
        <f>IF(ISBLANK('May 2015'!E637),"",IF(ISTEXT('May 2015'!E637),0,'May 2015'!E637))</f>
        <v>78.53</v>
      </c>
    </row>
    <row r="415" spans="1:2" x14ac:dyDescent="0.2">
      <c r="A415" t="str">
        <f>IF(ISBLANK('May 2015'!A638),"",IF(ISTEXT('May 2015'!A638),0,'May 2015'!A638))</f>
        <v/>
      </c>
      <c r="B415">
        <f>IF(ISBLANK('May 2015'!E638),"",IF(ISTEXT('May 2015'!E638),0,'May 2015'!E638))</f>
        <v>78.53</v>
      </c>
    </row>
    <row r="416" spans="1:2" x14ac:dyDescent="0.2">
      <c r="A416" t="str">
        <f>IF(ISBLANK('May 2015'!A639),"",IF(ISTEXT('May 2015'!A639),0,'May 2015'!A639))</f>
        <v/>
      </c>
      <c r="B416">
        <f>IF(ISBLANK('May 2015'!E639),"",IF(ISTEXT('May 2015'!E639),0,'May 2015'!E639))</f>
        <v>78.53</v>
      </c>
    </row>
    <row r="417" spans="1:2" x14ac:dyDescent="0.2">
      <c r="A417" t="str">
        <f>IF(ISBLANK('May 2015'!A640),"",IF(ISTEXT('May 2015'!A640),0,'May 2015'!A640))</f>
        <v/>
      </c>
      <c r="B417">
        <f>IF(ISBLANK('May 2015'!E640),"",IF(ISTEXT('May 2015'!E640),0,'May 2015'!E640))</f>
        <v>78.53</v>
      </c>
    </row>
    <row r="418" spans="1:2" x14ac:dyDescent="0.2">
      <c r="A418" t="str">
        <f>IF(ISBLANK('May 2015'!A641),"",IF(ISTEXT('May 2015'!A641),0,'May 2015'!A641))</f>
        <v/>
      </c>
      <c r="B418">
        <f>IF(ISBLANK('May 2015'!E641),"",IF(ISTEXT('May 2015'!E641),0,'May 2015'!E641))</f>
        <v>78.53</v>
      </c>
    </row>
    <row r="419" spans="1:2" x14ac:dyDescent="0.2">
      <c r="A419" t="str">
        <f>IF(ISBLANK('May 2015'!A642),"",IF(ISTEXT('May 2015'!A642),0,'May 2015'!A642))</f>
        <v/>
      </c>
      <c r="B419">
        <f>IF(ISBLANK('May 2015'!E642),"",IF(ISTEXT('May 2015'!E642),0,'May 2015'!E642))</f>
        <v>78.53</v>
      </c>
    </row>
    <row r="420" spans="1:2" x14ac:dyDescent="0.2">
      <c r="A420" t="str">
        <f>IF(ISBLANK('May 2015'!A643),"",IF(ISTEXT('May 2015'!A643),0,'May 2015'!A643))</f>
        <v/>
      </c>
      <c r="B420">
        <f>IF(ISBLANK('May 2015'!E643),"",IF(ISTEXT('May 2015'!E643),0,'May 2015'!E643))</f>
        <v>78.53</v>
      </c>
    </row>
    <row r="421" spans="1:2" x14ac:dyDescent="0.2">
      <c r="A421" t="str">
        <f>IF(ISBLANK('May 2015'!A644),"",IF(ISTEXT('May 2015'!A644),0,'May 2015'!A644))</f>
        <v/>
      </c>
      <c r="B421">
        <f>IF(ISBLANK('May 2015'!E644),"",IF(ISTEXT('May 2015'!E644),0,'May 2015'!E644))</f>
        <v>78.53</v>
      </c>
    </row>
    <row r="422" spans="1:2" x14ac:dyDescent="0.2">
      <c r="A422" t="str">
        <f>IF(ISBLANK('May 2015'!A645),"",IF(ISTEXT('May 2015'!A645),0,'May 2015'!A645))</f>
        <v/>
      </c>
      <c r="B422">
        <f>IF(ISBLANK('May 2015'!E645),"",IF(ISTEXT('May 2015'!E645),0,'May 2015'!E645))</f>
        <v>78.53</v>
      </c>
    </row>
    <row r="423" spans="1:2" x14ac:dyDescent="0.2">
      <c r="A423" t="str">
        <f>IF(ISBLANK('May 2015'!A646),"",IF(ISTEXT('May 2015'!A646),0,'May 2015'!A646))</f>
        <v/>
      </c>
      <c r="B423">
        <f>IF(ISBLANK('May 2015'!E646),"",IF(ISTEXT('May 2015'!E646),0,'May 2015'!E646))</f>
        <v>78.53</v>
      </c>
    </row>
    <row r="424" spans="1:2" x14ac:dyDescent="0.2">
      <c r="A424" t="str">
        <f>IF(ISBLANK('May 2015'!A647),"",IF(ISTEXT('May 2015'!A647),0,'May 2015'!A647))</f>
        <v/>
      </c>
      <c r="B424">
        <f>IF(ISBLANK('May 2015'!E647),"",IF(ISTEXT('May 2015'!E647),0,'May 2015'!E647))</f>
        <v>405</v>
      </c>
    </row>
    <row r="425" spans="1:2" x14ac:dyDescent="0.2">
      <c r="A425" t="str">
        <f>IF(ISBLANK('May 2015'!A648),"",IF(ISTEXT('May 2015'!A648),0,'May 2015'!A648))</f>
        <v/>
      </c>
      <c r="B425">
        <f>IF(ISBLANK('May 2015'!E648),"",IF(ISTEXT('May 2015'!E648),0,'May 2015'!E648))</f>
        <v>452.15</v>
      </c>
    </row>
    <row r="426" spans="1:2" x14ac:dyDescent="0.2">
      <c r="A426" t="str">
        <f>IF(ISBLANK('May 2015'!A649),"",IF(ISTEXT('May 2015'!A649),0,'May 2015'!A649))</f>
        <v/>
      </c>
      <c r="B426" t="str">
        <f>IF(ISBLANK('May 2015'!E649),"",IF(ISTEXT('May 2015'!E649),0,'May 2015'!E649))</f>
        <v/>
      </c>
    </row>
    <row r="427" spans="1:2" x14ac:dyDescent="0.2">
      <c r="A427">
        <f>IF(ISBLANK('May 2015'!A650),"",IF(ISTEXT('May 2015'!A650),0,'May 2015'!A650))</f>
        <v>419009</v>
      </c>
      <c r="B427">
        <f>IF(ISBLANK('May 2015'!E650),"",IF(ISTEXT('May 2015'!E650),0,'May 2015'!E650))</f>
        <v>137.41999999999999</v>
      </c>
    </row>
    <row r="428" spans="1:2" x14ac:dyDescent="0.2">
      <c r="A428" t="str">
        <f>IF(ISBLANK('May 2015'!A651),"",IF(ISTEXT('May 2015'!A651),0,'May 2015'!A651))</f>
        <v/>
      </c>
      <c r="B428">
        <f>IF(ISBLANK('May 2015'!E651),"",IF(ISTEXT('May 2015'!E651),0,'May 2015'!E651))</f>
        <v>137.41999999999999</v>
      </c>
    </row>
    <row r="429" spans="1:2" x14ac:dyDescent="0.2">
      <c r="A429" t="str">
        <f>IF(ISBLANK('May 2015'!A652),"",IF(ISTEXT('May 2015'!A652),0,'May 2015'!A652))</f>
        <v/>
      </c>
      <c r="B429">
        <f>IF(ISBLANK('May 2015'!E652),"",IF(ISTEXT('May 2015'!E652),0,'May 2015'!E652))</f>
        <v>137.41999999999999</v>
      </c>
    </row>
    <row r="430" spans="1:2" x14ac:dyDescent="0.2">
      <c r="A430" t="str">
        <f>IF(ISBLANK('May 2015'!A653),"",IF(ISTEXT('May 2015'!A653),0,'May 2015'!A653))</f>
        <v/>
      </c>
      <c r="B430">
        <f>IF(ISBLANK('May 2015'!E653),"",IF(ISTEXT('May 2015'!E653),0,'May 2015'!E653))</f>
        <v>137.41999999999999</v>
      </c>
    </row>
    <row r="431" spans="1:2" x14ac:dyDescent="0.2">
      <c r="A431" t="str">
        <f>IF(ISBLANK('May 2015'!A654),"",IF(ISTEXT('May 2015'!A654),0,'May 2015'!A654))</f>
        <v/>
      </c>
      <c r="B431">
        <f>IF(ISBLANK('May 2015'!E654),"",IF(ISTEXT('May 2015'!E654),0,'May 2015'!E654))</f>
        <v>137.41999999999999</v>
      </c>
    </row>
    <row r="432" spans="1:2" x14ac:dyDescent="0.2">
      <c r="A432" t="str">
        <f>IF(ISBLANK('May 2015'!A655),"",IF(ISTEXT('May 2015'!A655),0,'May 2015'!A655))</f>
        <v/>
      </c>
      <c r="B432">
        <f>IF(ISBLANK('May 2015'!E655),"",IF(ISTEXT('May 2015'!E655),0,'May 2015'!E655))</f>
        <v>137.41999999999999</v>
      </c>
    </row>
    <row r="433" spans="1:2" x14ac:dyDescent="0.2">
      <c r="A433" t="str">
        <f>IF(ISBLANK('May 2015'!A656),"",IF(ISTEXT('May 2015'!A656),0,'May 2015'!A656))</f>
        <v/>
      </c>
      <c r="B433">
        <f>IF(ISBLANK('May 2015'!E656),"",IF(ISTEXT('May 2015'!E656),0,'May 2015'!E656))</f>
        <v>137.41999999999999</v>
      </c>
    </row>
    <row r="434" spans="1:2" x14ac:dyDescent="0.2">
      <c r="A434" t="str">
        <f>IF(ISBLANK('May 2015'!A657),"",IF(ISTEXT('May 2015'!A657),0,'May 2015'!A657))</f>
        <v/>
      </c>
      <c r="B434">
        <f>IF(ISBLANK('May 2015'!E657),"",IF(ISTEXT('May 2015'!E657),0,'May 2015'!E657))</f>
        <v>137.41999999999999</v>
      </c>
    </row>
    <row r="435" spans="1:2" x14ac:dyDescent="0.2">
      <c r="A435" t="str">
        <f>IF(ISBLANK('May 2015'!A658),"",IF(ISTEXT('May 2015'!A658),0,'May 2015'!A658))</f>
        <v/>
      </c>
      <c r="B435">
        <f>IF(ISBLANK('May 2015'!E658),"",IF(ISTEXT('May 2015'!E658),0,'May 2015'!E658))</f>
        <v>137.41999999999999</v>
      </c>
    </row>
    <row r="436" spans="1:2" x14ac:dyDescent="0.2">
      <c r="A436" t="str">
        <f>IF(ISBLANK('May 2015'!A659),"",IF(ISTEXT('May 2015'!A659),0,'May 2015'!A659))</f>
        <v/>
      </c>
      <c r="B436">
        <f>IF(ISBLANK('May 2015'!E659),"",IF(ISTEXT('May 2015'!E659),0,'May 2015'!E659))</f>
        <v>137.41999999999999</v>
      </c>
    </row>
    <row r="437" spans="1:2" x14ac:dyDescent="0.2">
      <c r="A437" t="str">
        <f>IF(ISBLANK('May 2015'!A660),"",IF(ISTEXT('May 2015'!A660),0,'May 2015'!A660))</f>
        <v/>
      </c>
      <c r="B437">
        <f>IF(ISBLANK('May 2015'!E660),"",IF(ISTEXT('May 2015'!E660),0,'May 2015'!E660))</f>
        <v>137.41999999999999</v>
      </c>
    </row>
    <row r="438" spans="1:2" x14ac:dyDescent="0.2">
      <c r="A438" t="str">
        <f>IF(ISBLANK('May 2015'!A661),"",IF(ISTEXT('May 2015'!A661),0,'May 2015'!A661))</f>
        <v/>
      </c>
      <c r="B438">
        <f>IF(ISBLANK('May 2015'!E661),"",IF(ISTEXT('May 2015'!E661),0,'May 2015'!E661))</f>
        <v>137.41999999999999</v>
      </c>
    </row>
    <row r="439" spans="1:2" x14ac:dyDescent="0.2">
      <c r="A439" t="str">
        <f>IF(ISBLANK('May 2015'!A662),"",IF(ISTEXT('May 2015'!A662),0,'May 2015'!A662))</f>
        <v/>
      </c>
      <c r="B439">
        <f>IF(ISBLANK('May 2015'!E662),"",IF(ISTEXT('May 2015'!E662),0,'May 2015'!E662))</f>
        <v>137.41999999999999</v>
      </c>
    </row>
    <row r="440" spans="1:2" x14ac:dyDescent="0.2">
      <c r="A440" t="str">
        <f>IF(ISBLANK('May 2015'!A663),"",IF(ISTEXT('May 2015'!A663),0,'May 2015'!A663))</f>
        <v/>
      </c>
      <c r="B440">
        <f>IF(ISBLANK('May 2015'!E663),"",IF(ISTEXT('May 2015'!E663),0,'May 2015'!E663))</f>
        <v>137.41999999999999</v>
      </c>
    </row>
    <row r="441" spans="1:2" x14ac:dyDescent="0.2">
      <c r="A441" t="str">
        <f>IF(ISBLANK('May 2015'!A664),"",IF(ISTEXT('May 2015'!A664),0,'May 2015'!A664))</f>
        <v/>
      </c>
      <c r="B441">
        <f>IF(ISBLANK('May 2015'!E664),"",IF(ISTEXT('May 2015'!E664),0,'May 2015'!E664))</f>
        <v>137.41999999999999</v>
      </c>
    </row>
    <row r="442" spans="1:2" x14ac:dyDescent="0.2">
      <c r="A442" t="str">
        <f>IF(ISBLANK('May 2015'!A665),"",IF(ISTEXT('May 2015'!A665),0,'May 2015'!A665))</f>
        <v/>
      </c>
      <c r="B442">
        <f>IF(ISBLANK('May 2015'!E665),"",IF(ISTEXT('May 2015'!E665),0,'May 2015'!E665))</f>
        <v>137.41999999999999</v>
      </c>
    </row>
    <row r="443" spans="1:2" x14ac:dyDescent="0.2">
      <c r="A443" t="str">
        <f>IF(ISBLANK('May 2015'!A666),"",IF(ISTEXT('May 2015'!A666),0,'May 2015'!A666))</f>
        <v/>
      </c>
      <c r="B443">
        <f>IF(ISBLANK('May 2015'!E666),"",IF(ISTEXT('May 2015'!E666),0,'May 2015'!E666))</f>
        <v>137.41999999999999</v>
      </c>
    </row>
    <row r="444" spans="1:2" x14ac:dyDescent="0.2">
      <c r="A444" t="str">
        <f>IF(ISBLANK('May 2015'!A667),"",IF(ISTEXT('May 2015'!A667),0,'May 2015'!A667))</f>
        <v/>
      </c>
      <c r="B444">
        <f>IF(ISBLANK('May 2015'!E667),"",IF(ISTEXT('May 2015'!E667),0,'May 2015'!E667))</f>
        <v>137.41999999999999</v>
      </c>
    </row>
    <row r="445" spans="1:2" x14ac:dyDescent="0.2">
      <c r="A445" t="str">
        <f>IF(ISBLANK('May 2015'!A668),"",IF(ISTEXT('May 2015'!A668),0,'May 2015'!A668))</f>
        <v/>
      </c>
      <c r="B445">
        <f>IF(ISBLANK('May 2015'!E668),"",IF(ISTEXT('May 2015'!E668),0,'May 2015'!E668))</f>
        <v>137.41999999999999</v>
      </c>
    </row>
    <row r="446" spans="1:2" x14ac:dyDescent="0.2">
      <c r="A446" t="str">
        <f>IF(ISBLANK('May 2015'!A669),"",IF(ISTEXT('May 2015'!A669),0,'May 2015'!A669))</f>
        <v/>
      </c>
      <c r="B446">
        <f>IF(ISBLANK('May 2015'!E669),"",IF(ISTEXT('May 2015'!E669),0,'May 2015'!E669))</f>
        <v>137.6</v>
      </c>
    </row>
    <row r="447" spans="1:2" x14ac:dyDescent="0.2">
      <c r="A447">
        <f>IF(ISBLANK('May 2015'!A673),"",IF(ISTEXT('May 2015'!A673),0,'May 2015'!A673))</f>
        <v>10</v>
      </c>
      <c r="B447">
        <f>IF(ISBLANK('May 2015'!E673),"",IF(ISTEXT('May 2015'!E673),0,'May 2015'!E673))</f>
        <v>-0.01</v>
      </c>
    </row>
    <row r="448" spans="1:2" x14ac:dyDescent="0.2">
      <c r="A448">
        <f>IF(ISBLANK('May 2015'!A674),"",IF(ISTEXT('May 2015'!A674),0,'May 2015'!A674))</f>
        <v>418196</v>
      </c>
      <c r="B448">
        <f>IF(ISBLANK('May 2015'!E674),"",IF(ISTEXT('May 2015'!E674),0,'May 2015'!E674))</f>
        <v>550</v>
      </c>
    </row>
    <row r="449" spans="1:2" x14ac:dyDescent="0.2">
      <c r="A449" t="str">
        <f>IF(ISBLANK('May 2015'!A675),"",IF(ISTEXT('May 2015'!A675),0,'May 2015'!A675))</f>
        <v/>
      </c>
      <c r="B449">
        <f>IF(ISBLANK('May 2015'!E675),"",IF(ISTEXT('May 2015'!E675),0,'May 2015'!E675))</f>
        <v>650</v>
      </c>
    </row>
    <row r="450" spans="1:2" x14ac:dyDescent="0.2">
      <c r="A450" t="str">
        <f>IF(ISBLANK('May 2015'!A676),"",IF(ISTEXT('May 2015'!A676),0,'May 2015'!A676))</f>
        <v/>
      </c>
      <c r="B450">
        <f>IF(ISBLANK('May 2015'!E676),"",IF(ISTEXT('May 2015'!E676),0,'May 2015'!E676))</f>
        <v>750</v>
      </c>
    </row>
    <row r="451" spans="1:2" x14ac:dyDescent="0.2">
      <c r="A451">
        <f>IF(ISBLANK('May 2015'!A677),"",IF(ISTEXT('May 2015'!A677),0,'May 2015'!A677))</f>
        <v>418481</v>
      </c>
      <c r="B451">
        <f>IF(ISBLANK('May 2015'!E677),"",IF(ISTEXT('May 2015'!E677),0,'May 2015'!E677))</f>
        <v>2000</v>
      </c>
    </row>
    <row r="452" spans="1:2" x14ac:dyDescent="0.2">
      <c r="A452">
        <f>IF(ISBLANK('May 2015'!A678),"",IF(ISTEXT('May 2015'!A678),0,'May 2015'!A678))</f>
        <v>418549</v>
      </c>
      <c r="B452">
        <f>IF(ISBLANK('May 2015'!E678),"",IF(ISTEXT('May 2015'!E678),0,'May 2015'!E678))</f>
        <v>550</v>
      </c>
    </row>
    <row r="453" spans="1:2" x14ac:dyDescent="0.2">
      <c r="A453" t="str">
        <f>IF(ISBLANK('May 2015'!A679),"",IF(ISTEXT('May 2015'!A679),0,'May 2015'!A679))</f>
        <v/>
      </c>
      <c r="B453">
        <f>IF(ISBLANK('May 2015'!E679),"",IF(ISTEXT('May 2015'!E679),0,'May 2015'!E679))</f>
        <v>1500</v>
      </c>
    </row>
    <row r="454" spans="1:2" x14ac:dyDescent="0.2">
      <c r="A454" t="str">
        <f>IF(ISBLANK('May 2015'!A680),"",IF(ISTEXT('May 2015'!A680),0,'May 2015'!A680))</f>
        <v/>
      </c>
      <c r="B454">
        <f>IF(ISBLANK('May 2015'!E680),"",IF(ISTEXT('May 2015'!E680),0,'May 2015'!E680))</f>
        <v>1500</v>
      </c>
    </row>
    <row r="455" spans="1:2" x14ac:dyDescent="0.2">
      <c r="A455" t="str">
        <f>IF(ISBLANK('May 2015'!A681),"",IF(ISTEXT('May 2015'!A681),0,'May 2015'!A681))</f>
        <v/>
      </c>
      <c r="B455">
        <f>IF(ISBLANK('May 2015'!E681),"",IF(ISTEXT('May 2015'!E681),0,'May 2015'!E681))</f>
        <v>700</v>
      </c>
    </row>
    <row r="456" spans="1:2" x14ac:dyDescent="0.2">
      <c r="A456" t="str">
        <f>IF(ISBLANK('May 2015'!A682),"",IF(ISTEXT('May 2015'!A682),0,'May 2015'!A682))</f>
        <v/>
      </c>
      <c r="B456">
        <f>IF(ISBLANK('May 2015'!E682),"",IF(ISTEXT('May 2015'!E682),0,'May 2015'!E682))</f>
        <v>3005</v>
      </c>
    </row>
    <row r="457" spans="1:2" x14ac:dyDescent="0.2">
      <c r="A457">
        <f>IF(ISBLANK('May 2015'!A683),"",IF(ISTEXT('May 2015'!A683),0,'May 2015'!A683))</f>
        <v>419010</v>
      </c>
      <c r="B457">
        <f>IF(ISBLANK('May 2015'!E683),"",IF(ISTEXT('May 2015'!E683),0,'May 2015'!E683))</f>
        <v>1500</v>
      </c>
    </row>
    <row r="458" spans="1:2" x14ac:dyDescent="0.2">
      <c r="A458" t="str">
        <f>IF(ISBLANK('May 2015'!A684),"",IF(ISTEXT('May 2015'!A684),0,'May 2015'!A684))</f>
        <v/>
      </c>
      <c r="B458">
        <f>IF(ISBLANK('May 2015'!E684),"",IF(ISTEXT('May 2015'!E684),0,'May 2015'!E684))</f>
        <v>1500</v>
      </c>
    </row>
    <row r="459" spans="1:2" x14ac:dyDescent="0.2">
      <c r="A459" t="str">
        <f>IF(ISBLANK('May 2015'!A685),"",IF(ISTEXT('May 2015'!A685),0,'May 2015'!A685))</f>
        <v/>
      </c>
      <c r="B459">
        <f>IF(ISBLANK('May 2015'!E685),"",IF(ISTEXT('May 2015'!E685),0,'May 2015'!E685))</f>
        <v>5039.99</v>
      </c>
    </row>
    <row r="460" spans="1:2" x14ac:dyDescent="0.2">
      <c r="A460" t="str">
        <f>IF(ISBLANK('May 2015'!A686),"",IF(ISTEXT('May 2015'!A686),0,'May 2015'!A686))</f>
        <v/>
      </c>
      <c r="B460" t="str">
        <f>IF(ISBLANK('May 2015'!E686),"",IF(ISTEXT('May 2015'!E686),0,'May 2015'!E686))</f>
        <v/>
      </c>
    </row>
    <row r="461" spans="1:2" x14ac:dyDescent="0.2">
      <c r="A461" t="str">
        <f>IF(ISBLANK('May 2015'!A687),"",IF(ISTEXT('May 2015'!A687),0,'May 2015'!A687))</f>
        <v/>
      </c>
      <c r="B461">
        <f>IF(ISBLANK('May 2015'!E687),"",IF(ISTEXT('May 2015'!E687),0,'May 2015'!E687))</f>
        <v>800</v>
      </c>
    </row>
    <row r="462" spans="1:2" x14ac:dyDescent="0.2">
      <c r="A462">
        <f>IF(ISBLANK('May 2015'!A691),"",IF(ISTEXT('May 2015'!A691),0,'May 2015'!A691))</f>
        <v>418473</v>
      </c>
      <c r="B462">
        <f>IF(ISBLANK('May 2015'!E691),"",IF(ISTEXT('May 2015'!E691),0,'May 2015'!E691))</f>
        <v>40000</v>
      </c>
    </row>
    <row r="463" spans="1:2" x14ac:dyDescent="0.2">
      <c r="A463">
        <f>IF(ISBLANK('May 2015'!A695),"",IF(ISTEXT('May 2015'!A695),0,'May 2015'!A695))</f>
        <v>418197</v>
      </c>
      <c r="B463">
        <f>IF(ISBLANK('May 2015'!E695),"",IF(ISTEXT('May 2015'!E695),0,'May 2015'!E695))</f>
        <v>450</v>
      </c>
    </row>
    <row r="464" spans="1:2" x14ac:dyDescent="0.2">
      <c r="A464" t="str">
        <f>IF(ISBLANK('May 2015'!A696),"",IF(ISTEXT('May 2015'!A696),0,'May 2015'!A696))</f>
        <v/>
      </c>
      <c r="B464">
        <f>IF(ISBLANK('May 2015'!E696),"",IF(ISTEXT('May 2015'!E696),0,'May 2015'!E696))</f>
        <v>450</v>
      </c>
    </row>
    <row r="465" spans="1:2" x14ac:dyDescent="0.2">
      <c r="A465" t="str">
        <f>IF(ISBLANK('May 2015'!A697),"",IF(ISTEXT('May 2015'!A697),0,'May 2015'!A697))</f>
        <v/>
      </c>
      <c r="B465">
        <f>IF(ISBLANK('May 2015'!E697),"",IF(ISTEXT('May 2015'!E697),0,'May 2015'!E697))</f>
        <v>450</v>
      </c>
    </row>
    <row r="466" spans="1:2" x14ac:dyDescent="0.2">
      <c r="A466" t="str">
        <f>IF(ISBLANK('May 2015'!A698),"",IF(ISTEXT('May 2015'!A698),0,'May 2015'!A698))</f>
        <v/>
      </c>
      <c r="B466">
        <f>IF(ISBLANK('May 2015'!E698),"",IF(ISTEXT('May 2015'!E698),0,'May 2015'!E698))</f>
        <v>450</v>
      </c>
    </row>
    <row r="467" spans="1:2" x14ac:dyDescent="0.2">
      <c r="A467" t="str">
        <f>IF(ISBLANK('May 2015'!A699),"",IF(ISTEXT('May 2015'!A699),0,'May 2015'!A699))</f>
        <v/>
      </c>
      <c r="B467">
        <f>IF(ISBLANK('May 2015'!E699),"",IF(ISTEXT('May 2015'!E699),0,'May 2015'!E699))</f>
        <v>450</v>
      </c>
    </row>
    <row r="468" spans="1:2" x14ac:dyDescent="0.2">
      <c r="A468" t="str">
        <f>IF(ISBLANK('May 2015'!A700),"",IF(ISTEXT('May 2015'!A700),0,'May 2015'!A700))</f>
        <v/>
      </c>
      <c r="B468">
        <f>IF(ISBLANK('May 2015'!E700),"",IF(ISTEXT('May 2015'!E700),0,'May 2015'!E700))</f>
        <v>100</v>
      </c>
    </row>
    <row r="469" spans="1:2" x14ac:dyDescent="0.2">
      <c r="A469" t="str">
        <f>IF(ISBLANK('May 2015'!A701),"",IF(ISTEXT('May 2015'!A701),0,'May 2015'!A701))</f>
        <v/>
      </c>
      <c r="B469">
        <f>IF(ISBLANK('May 2015'!E701),"",IF(ISTEXT('May 2015'!E701),0,'May 2015'!E701))</f>
        <v>550</v>
      </c>
    </row>
    <row r="470" spans="1:2" x14ac:dyDescent="0.2">
      <c r="A470" t="str">
        <f>IF(ISBLANK('May 2015'!A702),"",IF(ISTEXT('May 2015'!A702),0,'May 2015'!A702))</f>
        <v/>
      </c>
      <c r="B470">
        <f>IF(ISBLANK('May 2015'!E702),"",IF(ISTEXT('May 2015'!E702),0,'May 2015'!E702))</f>
        <v>1500</v>
      </c>
    </row>
    <row r="471" spans="1:2" x14ac:dyDescent="0.2">
      <c r="A471" t="str">
        <f>IF(ISBLANK('May 2015'!A703),"",IF(ISTEXT('May 2015'!A703),0,'May 2015'!A703))</f>
        <v/>
      </c>
      <c r="B471">
        <f>IF(ISBLANK('May 2015'!E703),"",IF(ISTEXT('May 2015'!E703),0,'May 2015'!E703))</f>
        <v>300</v>
      </c>
    </row>
    <row r="472" spans="1:2" x14ac:dyDescent="0.2">
      <c r="A472" t="str">
        <f>IF(ISBLANK('May 2015'!A704),"",IF(ISTEXT('May 2015'!A704),0,'May 2015'!A704))</f>
        <v/>
      </c>
      <c r="B472">
        <f>IF(ISBLANK('May 2015'!E704),"",IF(ISTEXT('May 2015'!E704),0,'May 2015'!E704))</f>
        <v>300</v>
      </c>
    </row>
    <row r="473" spans="1:2" x14ac:dyDescent="0.2">
      <c r="A473" t="str">
        <f>IF(ISBLANK('May 2015'!A705),"",IF(ISTEXT('May 2015'!A705),0,'May 2015'!A705))</f>
        <v/>
      </c>
      <c r="B473">
        <f>IF(ISBLANK('May 2015'!E705),"",IF(ISTEXT('May 2015'!E705),0,'May 2015'!E705))</f>
        <v>300</v>
      </c>
    </row>
    <row r="474" spans="1:2" x14ac:dyDescent="0.2">
      <c r="A474">
        <f>IF(ISBLANK('May 2015'!A706),"",IF(ISTEXT('May 2015'!A706),0,'May 2015'!A706))</f>
        <v>419011</v>
      </c>
      <c r="B474">
        <f>IF(ISBLANK('May 2015'!E706),"",IF(ISTEXT('May 2015'!E706),0,'May 2015'!E706))</f>
        <v>450</v>
      </c>
    </row>
    <row r="475" spans="1:2" x14ac:dyDescent="0.2">
      <c r="A475" t="str">
        <f>IF(ISBLANK('May 2015'!A707),"",IF(ISTEXT('May 2015'!A707),0,'May 2015'!A707))</f>
        <v/>
      </c>
      <c r="B475">
        <f>IF(ISBLANK('May 2015'!E707),"",IF(ISTEXT('May 2015'!E707),0,'May 2015'!E707))</f>
        <v>300</v>
      </c>
    </row>
    <row r="476" spans="1:2" x14ac:dyDescent="0.2">
      <c r="A476" t="str">
        <f>IF(ISBLANK('May 2015'!A708),"",IF(ISTEXT('May 2015'!A708),0,'May 2015'!A708))</f>
        <v/>
      </c>
      <c r="B476">
        <f>IF(ISBLANK('May 2015'!E708),"",IF(ISTEXT('May 2015'!E708),0,'May 2015'!E708))</f>
        <v>450</v>
      </c>
    </row>
    <row r="477" spans="1:2" x14ac:dyDescent="0.2">
      <c r="A477" t="str">
        <f>IF(ISBLANK('May 2015'!A709),"",IF(ISTEXT('May 2015'!A709),0,'May 2015'!A709))</f>
        <v/>
      </c>
      <c r="B477">
        <f>IF(ISBLANK('May 2015'!E709),"",IF(ISTEXT('May 2015'!E709),0,'May 2015'!E709))</f>
        <v>450</v>
      </c>
    </row>
    <row r="478" spans="1:2" x14ac:dyDescent="0.2">
      <c r="A478" t="str">
        <f>IF(ISBLANK('May 2015'!A710),"",IF(ISTEXT('May 2015'!A710),0,'May 2015'!A710))</f>
        <v/>
      </c>
      <c r="B478">
        <f>IF(ISBLANK('May 2015'!E710),"",IF(ISTEXT('May 2015'!E710),0,'May 2015'!E710))</f>
        <v>500</v>
      </c>
    </row>
    <row r="479" spans="1:2" x14ac:dyDescent="0.2">
      <c r="A479">
        <f>IF(ISBLANK('May 2015'!A714),"",IF(ISTEXT('May 2015'!A714),0,'May 2015'!A714))</f>
        <v>418550</v>
      </c>
      <c r="B479">
        <f>IF(ISBLANK('May 2015'!E714),"",IF(ISTEXT('May 2015'!E714),0,'May 2015'!E714))</f>
        <v>573.59</v>
      </c>
    </row>
    <row r="480" spans="1:2" x14ac:dyDescent="0.2">
      <c r="A480" t="str">
        <f>IF(ISBLANK('May 2015'!A715),"",IF(ISTEXT('May 2015'!A715),0,'May 2015'!A715))</f>
        <v/>
      </c>
      <c r="B480" t="str">
        <f>IF(ISBLANK('May 2015'!E715),"",IF(ISTEXT('May 2015'!E715),0,'May 2015'!E715))</f>
        <v/>
      </c>
    </row>
    <row r="481" spans="1:2" x14ac:dyDescent="0.2">
      <c r="A481">
        <f>IF(ISBLANK('May 2015'!A719),"",IF(ISTEXT('May 2015'!A719),0,'May 2015'!A719))</f>
        <v>418198</v>
      </c>
      <c r="B481">
        <f>IF(ISBLANK('May 2015'!E719),"",IF(ISTEXT('May 2015'!E719),0,'May 2015'!E719))</f>
        <v>800</v>
      </c>
    </row>
    <row r="482" spans="1:2" x14ac:dyDescent="0.2">
      <c r="A482" t="str">
        <f>IF(ISBLANK('May 2015'!A720),"",IF(ISTEXT('May 2015'!A720),0,'May 2015'!A720))</f>
        <v/>
      </c>
      <c r="B482">
        <f>IF(ISBLANK('May 2015'!E720),"",IF(ISTEXT('May 2015'!E720),0,'May 2015'!E720))</f>
        <v>450</v>
      </c>
    </row>
    <row r="483" spans="1:2" x14ac:dyDescent="0.2">
      <c r="A483" t="str">
        <f>IF(ISBLANK('May 2015'!A721),"",IF(ISTEXT('May 2015'!A721),0,'May 2015'!A721))</f>
        <v/>
      </c>
      <c r="B483">
        <f>IF(ISBLANK('May 2015'!E721),"",IF(ISTEXT('May 2015'!E721),0,'May 2015'!E721))</f>
        <v>500</v>
      </c>
    </row>
    <row r="484" spans="1:2" x14ac:dyDescent="0.2">
      <c r="A484">
        <f>IF(ISBLANK('May 2015'!A722),"",IF(ISTEXT('May 2015'!A722),0,'May 2015'!A722))</f>
        <v>418551</v>
      </c>
      <c r="B484">
        <f>IF(ISBLANK('May 2015'!E722),"",IF(ISTEXT('May 2015'!E722),0,'May 2015'!E722))</f>
        <v>550</v>
      </c>
    </row>
    <row r="485" spans="1:2" x14ac:dyDescent="0.2">
      <c r="A485" t="str">
        <f>IF(ISBLANK('May 2015'!A723),"",IF(ISTEXT('May 2015'!A723),0,'May 2015'!A723))</f>
        <v/>
      </c>
      <c r="B485" t="str">
        <f>IF(ISBLANK('May 2015'!E723),"",IF(ISTEXT('May 2015'!E723),0,'May 2015'!E723))</f>
        <v/>
      </c>
    </row>
    <row r="486" spans="1:2" x14ac:dyDescent="0.2">
      <c r="A486">
        <f>IF(ISBLANK('May 2015'!A724),"",IF(ISTEXT('May 2015'!A724),0,'May 2015'!A724))</f>
        <v>419012</v>
      </c>
      <c r="B486">
        <f>IF(ISBLANK('May 2015'!E724),"",IF(ISTEXT('May 2015'!E724),0,'May 2015'!E724))</f>
        <v>450</v>
      </c>
    </row>
    <row r="487" spans="1:2" x14ac:dyDescent="0.2">
      <c r="A487" t="str">
        <f>IF(ISBLANK('May 2015'!A725),"",IF(ISTEXT('May 2015'!A725),0,'May 2015'!A725))</f>
        <v/>
      </c>
      <c r="B487">
        <f>IF(ISBLANK('May 2015'!E725),"",IF(ISTEXT('May 2015'!E725),0,'May 2015'!E725))</f>
        <v>450</v>
      </c>
    </row>
    <row r="488" spans="1:2" x14ac:dyDescent="0.2">
      <c r="A488" t="str">
        <f>IF(ISBLANK('May 2015'!A726),"",IF(ISTEXT('May 2015'!A726),0,'May 2015'!A726))</f>
        <v/>
      </c>
      <c r="B488">
        <f>IF(ISBLANK('May 2015'!E726),"",IF(ISTEXT('May 2015'!E726),0,'May 2015'!E726))</f>
        <v>550</v>
      </c>
    </row>
    <row r="489" spans="1:2" x14ac:dyDescent="0.2">
      <c r="A489" t="str">
        <f>IF(ISBLANK('May 2015'!A727),"",IF(ISTEXT('May 2015'!A727),0,'May 2015'!A727))</f>
        <v/>
      </c>
      <c r="B489">
        <f>IF(ISBLANK('May 2015'!E727),"",IF(ISTEXT('May 2015'!E727),0,'May 2015'!E727))</f>
        <v>100</v>
      </c>
    </row>
    <row r="490" spans="1:2" x14ac:dyDescent="0.2">
      <c r="A490" t="str">
        <f>IF(ISBLANK('May 2015'!A728),"",IF(ISTEXT('May 2015'!A728),0,'May 2015'!A728))</f>
        <v/>
      </c>
      <c r="B490">
        <f>IF(ISBLANK('May 2015'!E728),"",IF(ISTEXT('May 2015'!E728),0,'May 2015'!E728))</f>
        <v>500</v>
      </c>
    </row>
    <row r="491" spans="1:2" x14ac:dyDescent="0.2">
      <c r="A491" t="str">
        <f>IF(ISBLANK('May 2015'!A729),"",IF(ISTEXT('May 2015'!A729),0,'May 2015'!A729))</f>
        <v/>
      </c>
      <c r="B491">
        <f>IF(ISBLANK('May 2015'!E729),"",IF(ISTEXT('May 2015'!E729),0,'May 2015'!E729))</f>
        <v>750</v>
      </c>
    </row>
    <row r="492" spans="1:2" x14ac:dyDescent="0.2">
      <c r="A492">
        <f>IF(ISBLANK('May 2015'!A733),"",IF(ISTEXT('May 2015'!A733),0,'May 2015'!A733))</f>
        <v>92958</v>
      </c>
      <c r="B492">
        <f>IF(ISBLANK('May 2015'!E733),"",IF(ISTEXT('May 2015'!E733),0,'May 2015'!E733))</f>
        <v>457318.73</v>
      </c>
    </row>
    <row r="493" spans="1:2" x14ac:dyDescent="0.2">
      <c r="A493">
        <f>IF(ISBLANK('May 2015'!A734),"",IF(ISTEXT('May 2015'!A734),0,'May 2015'!A734))</f>
        <v>92959</v>
      </c>
      <c r="B493">
        <f>IF(ISBLANK('May 2015'!E734),"",IF(ISTEXT('May 2015'!E734),0,'May 2015'!E734))</f>
        <v>522649.98</v>
      </c>
    </row>
    <row r="494" spans="1:2" x14ac:dyDescent="0.2">
      <c r="A494">
        <f>IF(ISBLANK('May 2015'!A735),"",IF(ISTEXT('May 2015'!A735),0,'May 2015'!A735))</f>
        <v>92960</v>
      </c>
      <c r="B494">
        <f>IF(ISBLANK('May 2015'!E735),"",IF(ISTEXT('May 2015'!E735),0,'May 2015'!E735))</f>
        <v>16332.81</v>
      </c>
    </row>
    <row r="495" spans="1:2" x14ac:dyDescent="0.2">
      <c r="A495">
        <f>IF(ISBLANK('May 2015'!A739),"",IF(ISTEXT('May 2015'!A739),0,'May 2015'!A739))</f>
        <v>418552</v>
      </c>
      <c r="B495">
        <f>IF(ISBLANK('May 2015'!E739),"",IF(ISTEXT('May 2015'!E739),0,'May 2015'!E739))</f>
        <v>500</v>
      </c>
    </row>
    <row r="496" spans="1:2" x14ac:dyDescent="0.2">
      <c r="A496">
        <f>IF(ISBLANK('May 2015'!A743),"",IF(ISTEXT('May 2015'!A743),0,'May 2015'!A743))</f>
        <v>418199</v>
      </c>
      <c r="B496">
        <f>IF(ISBLANK('May 2015'!E743),"",IF(ISTEXT('May 2015'!E743),0,'May 2015'!E743))</f>
        <v>400</v>
      </c>
    </row>
    <row r="497" spans="1:2" x14ac:dyDescent="0.2">
      <c r="A497" t="str">
        <f>IF(ISBLANK('May 2015'!A744),"",IF(ISTEXT('May 2015'!A744),0,'May 2015'!A744))</f>
        <v/>
      </c>
      <c r="B497" t="str">
        <f>IF(ISBLANK('May 2015'!E744),"",IF(ISTEXT('May 2015'!E744),0,'May 2015'!E744))</f>
        <v/>
      </c>
    </row>
    <row r="498" spans="1:2" x14ac:dyDescent="0.2">
      <c r="A498">
        <f>IF(ISBLANK('May 2015'!A745),"",IF(ISTEXT('May 2015'!A745),0,'May 2015'!A745))</f>
        <v>418553</v>
      </c>
      <c r="B498">
        <f>IF(ISBLANK('May 2015'!E745),"",IF(ISTEXT('May 2015'!E745),0,'May 2015'!E745))</f>
        <v>200</v>
      </c>
    </row>
    <row r="499" spans="1:2" x14ac:dyDescent="0.2">
      <c r="A499" t="str">
        <f>IF(ISBLANK('May 2015'!A746),"",IF(ISTEXT('May 2015'!A746),0,'May 2015'!A746))</f>
        <v/>
      </c>
      <c r="B499">
        <f>IF(ISBLANK('May 2015'!E746),"",IF(ISTEXT('May 2015'!E746),0,'May 2015'!E746))</f>
        <v>200</v>
      </c>
    </row>
    <row r="500" spans="1:2" x14ac:dyDescent="0.2">
      <c r="A500" t="str">
        <f>IF(ISBLANK('May 2015'!A747),"",IF(ISTEXT('May 2015'!A747),0,'May 2015'!A747))</f>
        <v/>
      </c>
      <c r="B500">
        <f>IF(ISBLANK('May 2015'!E747),"",IF(ISTEXT('May 2015'!E747),0,'May 2015'!E747))</f>
        <v>200</v>
      </c>
    </row>
    <row r="501" spans="1:2" x14ac:dyDescent="0.2">
      <c r="A501" t="str">
        <f>IF(ISBLANK('May 2015'!A748),"",IF(ISTEXT('May 2015'!A748),0,'May 2015'!A748))</f>
        <v/>
      </c>
      <c r="B501">
        <f>IF(ISBLANK('May 2015'!E748),"",IF(ISTEXT('May 2015'!E748),0,'May 2015'!E748))</f>
        <v>200</v>
      </c>
    </row>
    <row r="502" spans="1:2" x14ac:dyDescent="0.2">
      <c r="A502" t="str">
        <f>IF(ISBLANK('May 2015'!A749),"",IF(ISTEXT('May 2015'!A749),0,'May 2015'!A749))</f>
        <v/>
      </c>
      <c r="B502">
        <f>IF(ISBLANK('May 2015'!E749),"",IF(ISTEXT('May 2015'!E749),0,'May 2015'!E749))</f>
        <v>200</v>
      </c>
    </row>
    <row r="503" spans="1:2" x14ac:dyDescent="0.2">
      <c r="A503" t="str">
        <f>IF(ISBLANK('May 2015'!A750),"",IF(ISTEXT('May 2015'!A750),0,'May 2015'!A750))</f>
        <v/>
      </c>
      <c r="B503">
        <f>IF(ISBLANK('May 2015'!E750),"",IF(ISTEXT('May 2015'!E750),0,'May 2015'!E750))</f>
        <v>200</v>
      </c>
    </row>
    <row r="504" spans="1:2" x14ac:dyDescent="0.2">
      <c r="A504" t="str">
        <f>IF(ISBLANK('May 2015'!A751),"",IF(ISTEXT('May 2015'!A751),0,'May 2015'!A751))</f>
        <v/>
      </c>
      <c r="B504">
        <f>IF(ISBLANK('May 2015'!E751),"",IF(ISTEXT('May 2015'!E751),0,'May 2015'!E751))</f>
        <v>200</v>
      </c>
    </row>
    <row r="505" spans="1:2" x14ac:dyDescent="0.2">
      <c r="A505">
        <f>IF(ISBLANK('May 2015'!A755),"",IF(ISTEXT('May 2015'!A755),0,'May 2015'!A755))</f>
        <v>418137</v>
      </c>
      <c r="B505">
        <f>IF(ISBLANK('May 2015'!E755),"",IF(ISTEXT('May 2015'!E755),0,'May 2015'!E755))</f>
        <v>48</v>
      </c>
    </row>
    <row r="506" spans="1:2" x14ac:dyDescent="0.2">
      <c r="A506">
        <f>IF(ISBLANK('May 2015'!A756),"",IF(ISTEXT('May 2015'!A756),0,'May 2015'!A756))</f>
        <v>418888</v>
      </c>
      <c r="B506">
        <f>IF(ISBLANK('May 2015'!E756),"",IF(ISTEXT('May 2015'!E756),0,'May 2015'!E756))</f>
        <v>48</v>
      </c>
    </row>
    <row r="507" spans="1:2" x14ac:dyDescent="0.2">
      <c r="A507">
        <f>IF(ISBLANK('May 2015'!A757),"",IF(ISTEXT('May 2015'!A757),0,'May 2015'!A757))</f>
        <v>419530</v>
      </c>
      <c r="B507">
        <f>IF(ISBLANK('May 2015'!E757),"",IF(ISTEXT('May 2015'!E757),0,'May 2015'!E757))</f>
        <v>48</v>
      </c>
    </row>
    <row r="508" spans="1:2" x14ac:dyDescent="0.2">
      <c r="A508">
        <f>IF(ISBLANK('May 2015'!A761),"",IF(ISTEXT('May 2015'!A761),0,'May 2015'!A761))</f>
        <v>419013</v>
      </c>
      <c r="B508">
        <f>IF(ISBLANK('May 2015'!E761),"",IF(ISTEXT('May 2015'!E761),0,'May 2015'!E761))</f>
        <v>93.75</v>
      </c>
    </row>
    <row r="509" spans="1:2" x14ac:dyDescent="0.2">
      <c r="A509">
        <f>IF(ISBLANK('May 2015'!A765),"",IF(ISTEXT('May 2015'!A765),0,'May 2015'!A765))</f>
        <v>419014</v>
      </c>
      <c r="B509">
        <f>IF(ISBLANK('May 2015'!E765),"",IF(ISTEXT('May 2015'!E765),0,'May 2015'!E765))</f>
        <v>107.49</v>
      </c>
    </row>
    <row r="510" spans="1:2" x14ac:dyDescent="0.2">
      <c r="A510" t="str">
        <f>IF(ISBLANK('May 2015'!A766),"",IF(ISTEXT('May 2015'!A766),0,'May 2015'!A766))</f>
        <v/>
      </c>
      <c r="B510" t="str">
        <f>IF(ISBLANK('May 2015'!E766),"",IF(ISTEXT('May 2015'!E766),0,'May 2015'!E766))</f>
        <v/>
      </c>
    </row>
    <row r="511" spans="1:2" x14ac:dyDescent="0.2">
      <c r="A511">
        <f>IF(ISBLANK('May 2015'!A770),"",IF(ISTEXT('May 2015'!A770),0,'May 2015'!A770))</f>
        <v>419015</v>
      </c>
      <c r="B511">
        <f>IF(ISBLANK('May 2015'!E770),"",IF(ISTEXT('May 2015'!E770),0,'May 2015'!E770))</f>
        <v>117.3</v>
      </c>
    </row>
    <row r="512" spans="1:2" x14ac:dyDescent="0.2">
      <c r="A512">
        <f>IF(ISBLANK('May 2015'!A774),"",IF(ISTEXT('May 2015'!A774),0,'May 2015'!A774))</f>
        <v>418200</v>
      </c>
      <c r="B512">
        <f>IF(ISBLANK('May 2015'!E774),"",IF(ISTEXT('May 2015'!E774),0,'May 2015'!E774))</f>
        <v>9.43</v>
      </c>
    </row>
    <row r="513" spans="1:2" x14ac:dyDescent="0.2">
      <c r="A513" t="str">
        <f>IF(ISBLANK('May 2015'!A775),"",IF(ISTEXT('May 2015'!A775),0,'May 2015'!A775))</f>
        <v/>
      </c>
      <c r="B513" t="str">
        <f>IF(ISBLANK('May 2015'!E775),"",IF(ISTEXT('May 2015'!E775),0,'May 2015'!E775))</f>
        <v/>
      </c>
    </row>
    <row r="514" spans="1:2" x14ac:dyDescent="0.2">
      <c r="A514">
        <f>IF(ISBLANK('May 2015'!A776),"",IF(ISTEXT('May 2015'!A776),0,'May 2015'!A776))</f>
        <v>418554</v>
      </c>
      <c r="B514">
        <f>IF(ISBLANK('May 2015'!E776),"",IF(ISTEXT('May 2015'!E776),0,'May 2015'!E776))</f>
        <v>255.87</v>
      </c>
    </row>
    <row r="515" spans="1:2" x14ac:dyDescent="0.2">
      <c r="A515">
        <f>IF(ISBLANK('May 2015'!A780),"",IF(ISTEXT('May 2015'!A780),0,'May 2015'!A780))</f>
        <v>419016</v>
      </c>
      <c r="B515">
        <f>IF(ISBLANK('May 2015'!E780),"",IF(ISTEXT('May 2015'!E780),0,'May 2015'!E780))</f>
        <v>450</v>
      </c>
    </row>
    <row r="516" spans="1:2" x14ac:dyDescent="0.2">
      <c r="A516" t="str">
        <f>IF(ISBLANK('May 2015'!A781),"",IF(ISTEXT('May 2015'!A781),0,'May 2015'!A781))</f>
        <v/>
      </c>
      <c r="B516">
        <f>IF(ISBLANK('May 2015'!E781),"",IF(ISTEXT('May 2015'!E781),0,'May 2015'!E781))</f>
        <v>230</v>
      </c>
    </row>
    <row r="517" spans="1:2" x14ac:dyDescent="0.2">
      <c r="A517">
        <f>IF(ISBLANK('May 2015'!A785),"",IF(ISTEXT('May 2015'!A785),0,'May 2015'!A785))</f>
        <v>418201</v>
      </c>
      <c r="B517">
        <f>IF(ISBLANK('May 2015'!E785),"",IF(ISTEXT('May 2015'!E785),0,'May 2015'!E785))</f>
        <v>450</v>
      </c>
    </row>
    <row r="518" spans="1:2" x14ac:dyDescent="0.2">
      <c r="A518" t="str">
        <f>IF(ISBLANK('May 2015'!A786),"",IF(ISTEXT('May 2015'!A786),0,'May 2015'!A786))</f>
        <v/>
      </c>
      <c r="B518">
        <f>IF(ISBLANK('May 2015'!E786),"",IF(ISTEXT('May 2015'!E786),0,'May 2015'!E786))</f>
        <v>550</v>
      </c>
    </row>
    <row r="519" spans="1:2" x14ac:dyDescent="0.2">
      <c r="A519" t="str">
        <f>IF(ISBLANK('May 2015'!A787),"",IF(ISTEXT('May 2015'!A787),0,'May 2015'!A787))</f>
        <v/>
      </c>
      <c r="B519">
        <f>IF(ISBLANK('May 2015'!E787),"",IF(ISTEXT('May 2015'!E787),0,'May 2015'!E787))</f>
        <v>300</v>
      </c>
    </row>
    <row r="520" spans="1:2" x14ac:dyDescent="0.2">
      <c r="A520" t="str">
        <f>IF(ISBLANK('May 2015'!A788),"",IF(ISTEXT('May 2015'!A788),0,'May 2015'!A788))</f>
        <v/>
      </c>
      <c r="B520">
        <f>IF(ISBLANK('May 2015'!E788),"",IF(ISTEXT('May 2015'!E788),0,'May 2015'!E788))</f>
        <v>100</v>
      </c>
    </row>
    <row r="521" spans="1:2" x14ac:dyDescent="0.2">
      <c r="A521" t="str">
        <f>IF(ISBLANK('May 2015'!A789),"",IF(ISTEXT('May 2015'!A789),0,'May 2015'!A789))</f>
        <v/>
      </c>
      <c r="B521">
        <f>IF(ISBLANK('May 2015'!E789),"",IF(ISTEXT('May 2015'!E789),0,'May 2015'!E789))</f>
        <v>100</v>
      </c>
    </row>
    <row r="522" spans="1:2" x14ac:dyDescent="0.2">
      <c r="A522" t="str">
        <f>IF(ISBLANK('May 2015'!A790),"",IF(ISTEXT('May 2015'!A790),0,'May 2015'!A790))</f>
        <v/>
      </c>
      <c r="B522">
        <f>IF(ISBLANK('May 2015'!E790),"",IF(ISTEXT('May 2015'!E790),0,'May 2015'!E790))</f>
        <v>100</v>
      </c>
    </row>
    <row r="523" spans="1:2" x14ac:dyDescent="0.2">
      <c r="A523" t="str">
        <f>IF(ISBLANK('May 2015'!A791),"",IF(ISTEXT('May 2015'!A791),0,'May 2015'!A791))</f>
        <v/>
      </c>
      <c r="B523">
        <f>IF(ISBLANK('May 2015'!E791),"",IF(ISTEXT('May 2015'!E791),0,'May 2015'!E791))</f>
        <v>100</v>
      </c>
    </row>
    <row r="524" spans="1:2" x14ac:dyDescent="0.2">
      <c r="A524" t="str">
        <f>IF(ISBLANK('May 2015'!A792),"",IF(ISTEXT('May 2015'!A792),0,'May 2015'!A792))</f>
        <v/>
      </c>
      <c r="B524">
        <f>IF(ISBLANK('May 2015'!E792),"",IF(ISTEXT('May 2015'!E792),0,'May 2015'!E792))</f>
        <v>100</v>
      </c>
    </row>
    <row r="525" spans="1:2" x14ac:dyDescent="0.2">
      <c r="A525" t="str">
        <f>IF(ISBLANK('May 2015'!A793),"",IF(ISTEXT('May 2015'!A793),0,'May 2015'!A793))</f>
        <v/>
      </c>
      <c r="B525">
        <f>IF(ISBLANK('May 2015'!E793),"",IF(ISTEXT('May 2015'!E793),0,'May 2015'!E793))</f>
        <v>100</v>
      </c>
    </row>
    <row r="526" spans="1:2" x14ac:dyDescent="0.2">
      <c r="A526" t="str">
        <f>IF(ISBLANK('May 2015'!A794),"",IF(ISTEXT('May 2015'!A794),0,'May 2015'!A794))</f>
        <v/>
      </c>
      <c r="B526">
        <f>IF(ISBLANK('May 2015'!E794),"",IF(ISTEXT('May 2015'!E794),0,'May 2015'!E794))</f>
        <v>200</v>
      </c>
    </row>
    <row r="527" spans="1:2" x14ac:dyDescent="0.2">
      <c r="A527">
        <f>IF(ISBLANK('May 2015'!A795),"",IF(ISTEXT('May 2015'!A795),0,'May 2015'!A795))</f>
        <v>418555</v>
      </c>
      <c r="B527">
        <f>IF(ISBLANK('May 2015'!E795),"",IF(ISTEXT('May 2015'!E795),0,'May 2015'!E795))</f>
        <v>100</v>
      </c>
    </row>
    <row r="528" spans="1:2" x14ac:dyDescent="0.2">
      <c r="A528" t="str">
        <f>IF(ISBLANK('May 2015'!A796),"",IF(ISTEXT('May 2015'!A796),0,'May 2015'!A796))</f>
        <v/>
      </c>
      <c r="B528">
        <f>IF(ISBLANK('May 2015'!E796),"",IF(ISTEXT('May 2015'!E796),0,'May 2015'!E796))</f>
        <v>450</v>
      </c>
    </row>
    <row r="529" spans="1:2" x14ac:dyDescent="0.2">
      <c r="A529">
        <f>IF(ISBLANK('May 2015'!A797),"",IF(ISTEXT('May 2015'!A797),0,'May 2015'!A797))</f>
        <v>419017</v>
      </c>
      <c r="B529">
        <f>IF(ISBLANK('May 2015'!E797),"",IF(ISTEXT('May 2015'!E797),0,'May 2015'!E797))</f>
        <v>450</v>
      </c>
    </row>
    <row r="530" spans="1:2" x14ac:dyDescent="0.2">
      <c r="A530">
        <f>IF(ISBLANK('May 2015'!A801),"",IF(ISTEXT('May 2015'!A801),0,'May 2015'!A801))</f>
        <v>418556</v>
      </c>
      <c r="B530">
        <f>IF(ISBLANK('May 2015'!E801),"",IF(ISTEXT('May 2015'!E801),0,'May 2015'!E801))</f>
        <v>550</v>
      </c>
    </row>
    <row r="531" spans="1:2" x14ac:dyDescent="0.2">
      <c r="A531">
        <f>IF(ISBLANK('May 2015'!A805),"",IF(ISTEXT('May 2015'!A805),0,'May 2015'!A805))</f>
        <v>419018</v>
      </c>
      <c r="B531">
        <f>IF(ISBLANK('May 2015'!E805),"",IF(ISTEXT('May 2015'!E805),0,'May 2015'!E805))</f>
        <v>1500.8</v>
      </c>
    </row>
    <row r="532" spans="1:2" x14ac:dyDescent="0.2">
      <c r="A532">
        <f>IF(ISBLANK('May 2015'!A809),"",IF(ISTEXT('May 2015'!A809),0,'May 2015'!A809))</f>
        <v>418202</v>
      </c>
      <c r="B532">
        <f>IF(ISBLANK('May 2015'!E809),"",IF(ISTEXT('May 2015'!E809),0,'May 2015'!E809))</f>
        <v>54.62</v>
      </c>
    </row>
    <row r="533" spans="1:2" x14ac:dyDescent="0.2">
      <c r="A533">
        <f>IF(ISBLANK('May 2015'!A810),"",IF(ISTEXT('May 2015'!A810),0,'May 2015'!A810))</f>
        <v>418203</v>
      </c>
      <c r="B533">
        <f>IF(ISBLANK('May 2015'!E810),"",IF(ISTEXT('May 2015'!E810),0,'May 2015'!E810))</f>
        <v>334.49</v>
      </c>
    </row>
    <row r="534" spans="1:2" x14ac:dyDescent="0.2">
      <c r="A534">
        <f>IF(ISBLANK('May 2015'!A811),"",IF(ISTEXT('May 2015'!A811),0,'May 2015'!A811))</f>
        <v>418204</v>
      </c>
      <c r="B534">
        <f>IF(ISBLANK('May 2015'!E811),"",IF(ISTEXT('May 2015'!E811),0,'May 2015'!E811))</f>
        <v>1335.16</v>
      </c>
    </row>
    <row r="535" spans="1:2" x14ac:dyDescent="0.2">
      <c r="A535">
        <f>IF(ISBLANK('May 2015'!A812),"",IF(ISTEXT('May 2015'!A812),0,'May 2015'!A812))</f>
        <v>418205</v>
      </c>
      <c r="B535">
        <f>IF(ISBLANK('May 2015'!E812),"",IF(ISTEXT('May 2015'!E812),0,'May 2015'!E812))</f>
        <v>256.12</v>
      </c>
    </row>
    <row r="536" spans="1:2" x14ac:dyDescent="0.2">
      <c r="A536">
        <f>IF(ISBLANK('May 2015'!A813),"",IF(ISTEXT('May 2015'!A813),0,'May 2015'!A813))</f>
        <v>418206</v>
      </c>
      <c r="B536">
        <f>IF(ISBLANK('May 2015'!E813),"",IF(ISTEXT('May 2015'!E813),0,'May 2015'!E813))</f>
        <v>2813.74</v>
      </c>
    </row>
    <row r="537" spans="1:2" x14ac:dyDescent="0.2">
      <c r="A537">
        <f>IF(ISBLANK('May 2015'!A814),"",IF(ISTEXT('May 2015'!A814),0,'May 2015'!A814))</f>
        <v>418207</v>
      </c>
      <c r="B537">
        <f>IF(ISBLANK('May 2015'!E814),"",IF(ISTEXT('May 2015'!E814),0,'May 2015'!E814))</f>
        <v>251.72</v>
      </c>
    </row>
    <row r="538" spans="1:2" x14ac:dyDescent="0.2">
      <c r="A538">
        <f>IF(ISBLANK('May 2015'!A815),"",IF(ISTEXT('May 2015'!A815),0,'May 2015'!A815))</f>
        <v>418208</v>
      </c>
      <c r="B538">
        <f>IF(ISBLANK('May 2015'!E815),"",IF(ISTEXT('May 2015'!E815),0,'May 2015'!E815))</f>
        <v>124.28</v>
      </c>
    </row>
    <row r="539" spans="1:2" x14ac:dyDescent="0.2">
      <c r="A539">
        <f>IF(ISBLANK('May 2015'!A816),"",IF(ISTEXT('May 2015'!A816),0,'May 2015'!A816))</f>
        <v>418209</v>
      </c>
      <c r="B539">
        <f>IF(ISBLANK('May 2015'!E816),"",IF(ISTEXT('May 2015'!E816),0,'May 2015'!E816))</f>
        <v>35.590000000000003</v>
      </c>
    </row>
    <row r="540" spans="1:2" x14ac:dyDescent="0.2">
      <c r="A540">
        <f>IF(ISBLANK('May 2015'!A817),"",IF(ISTEXT('May 2015'!A817),0,'May 2015'!A817))</f>
        <v>418210</v>
      </c>
      <c r="B540">
        <f>IF(ISBLANK('May 2015'!E817),"",IF(ISTEXT('May 2015'!E817),0,'May 2015'!E817))</f>
        <v>38.92</v>
      </c>
    </row>
    <row r="541" spans="1:2" x14ac:dyDescent="0.2">
      <c r="A541">
        <f>IF(ISBLANK('May 2015'!A818),"",IF(ISTEXT('May 2015'!A818),0,'May 2015'!A818))</f>
        <v>418211</v>
      </c>
      <c r="B541">
        <f>IF(ISBLANK('May 2015'!E818),"",IF(ISTEXT('May 2015'!E818),0,'May 2015'!E818))</f>
        <v>66.849999999999994</v>
      </c>
    </row>
    <row r="542" spans="1:2" x14ac:dyDescent="0.2">
      <c r="A542">
        <f>IF(ISBLANK('May 2015'!A819),"",IF(ISTEXT('May 2015'!A819),0,'May 2015'!A819))</f>
        <v>418212</v>
      </c>
      <c r="B542">
        <f>IF(ISBLANK('May 2015'!E819),"",IF(ISTEXT('May 2015'!E819),0,'May 2015'!E819))</f>
        <v>204.74</v>
      </c>
    </row>
    <row r="543" spans="1:2" x14ac:dyDescent="0.2">
      <c r="A543">
        <f>IF(ISBLANK('May 2015'!A820),"",IF(ISTEXT('May 2015'!A820),0,'May 2015'!A820))</f>
        <v>418213</v>
      </c>
      <c r="B543">
        <f>IF(ISBLANK('May 2015'!E820),"",IF(ISTEXT('May 2015'!E820),0,'May 2015'!E820))</f>
        <v>10.61</v>
      </c>
    </row>
    <row r="544" spans="1:2" x14ac:dyDescent="0.2">
      <c r="A544">
        <f>IF(ISBLANK('May 2015'!A824),"",IF(ISTEXT('May 2015'!A824),0,'May 2015'!A824))</f>
        <v>419019</v>
      </c>
      <c r="B544">
        <f>IF(ISBLANK('May 2015'!E824),"",IF(ISTEXT('May 2015'!E824),0,'May 2015'!E824))</f>
        <v>2021.98</v>
      </c>
    </row>
    <row r="545" spans="1:2" x14ac:dyDescent="0.2">
      <c r="A545" t="str">
        <f>IF(ISBLANK('May 2015'!A825),"",IF(ISTEXT('May 2015'!A825),0,'May 2015'!A825))</f>
        <v/>
      </c>
      <c r="B545" t="str">
        <f>IF(ISBLANK('May 2015'!E825),"",IF(ISTEXT('May 2015'!E825),0,'May 2015'!E825))</f>
        <v/>
      </c>
    </row>
    <row r="546" spans="1:2" x14ac:dyDescent="0.2">
      <c r="A546" t="str">
        <f>IF(ISBLANK('May 2015'!A826),"",IF(ISTEXT('May 2015'!A826),0,'May 2015'!A826))</f>
        <v/>
      </c>
      <c r="B546" t="str">
        <f>IF(ISBLANK('May 2015'!E826),"",IF(ISTEXT('May 2015'!E826),0,'May 2015'!E826))</f>
        <v/>
      </c>
    </row>
    <row r="547" spans="1:2" x14ac:dyDescent="0.2">
      <c r="A547">
        <f>IF(ISBLANK('May 2015'!A830),"",IF(ISTEXT('May 2015'!A830),0,'May 2015'!A830))</f>
        <v>418214</v>
      </c>
      <c r="B547">
        <f>IF(ISBLANK('May 2015'!E830),"",IF(ISTEXT('May 2015'!E830),0,'May 2015'!E830))</f>
        <v>1735</v>
      </c>
    </row>
    <row r="548" spans="1:2" x14ac:dyDescent="0.2">
      <c r="A548" t="str">
        <f>IF(ISBLANK('May 2015'!A831),"",IF(ISTEXT('May 2015'!A831),0,'May 2015'!A831))</f>
        <v/>
      </c>
      <c r="B548" t="str">
        <f>IF(ISBLANK('May 2015'!E831),"",IF(ISTEXT('May 2015'!E831),0,'May 2015'!E831))</f>
        <v/>
      </c>
    </row>
    <row r="549" spans="1:2" x14ac:dyDescent="0.2">
      <c r="A549" t="str">
        <f>IF(ISBLANK('May 2015'!A832),"",IF(ISTEXT('May 2015'!A832),0,'May 2015'!A832))</f>
        <v/>
      </c>
      <c r="B549" t="str">
        <f>IF(ISBLANK('May 2015'!E832),"",IF(ISTEXT('May 2015'!E832),0,'May 2015'!E832))</f>
        <v/>
      </c>
    </row>
    <row r="550" spans="1:2" x14ac:dyDescent="0.2">
      <c r="A550" t="str">
        <f>IF(ISBLANK('May 2015'!A833),"",IF(ISTEXT('May 2015'!A833),0,'May 2015'!A833))</f>
        <v/>
      </c>
      <c r="B550" t="str">
        <f>IF(ISBLANK('May 2015'!E833),"",IF(ISTEXT('May 2015'!E833),0,'May 2015'!E833))</f>
        <v/>
      </c>
    </row>
    <row r="551" spans="1:2" x14ac:dyDescent="0.2">
      <c r="A551" t="str">
        <f>IF(ISBLANK('May 2015'!A834),"",IF(ISTEXT('May 2015'!A834),0,'May 2015'!A834))</f>
        <v/>
      </c>
      <c r="B551" t="str">
        <f>IF(ISBLANK('May 2015'!E834),"",IF(ISTEXT('May 2015'!E834),0,'May 2015'!E834))</f>
        <v/>
      </c>
    </row>
    <row r="552" spans="1:2" x14ac:dyDescent="0.2">
      <c r="A552" t="str">
        <f>IF(ISBLANK('May 2015'!A835),"",IF(ISTEXT('May 2015'!A835),0,'May 2015'!A835))</f>
        <v/>
      </c>
      <c r="B552" t="str">
        <f>IF(ISBLANK('May 2015'!E835),"",IF(ISTEXT('May 2015'!E835),0,'May 2015'!E835))</f>
        <v/>
      </c>
    </row>
    <row r="553" spans="1:2" x14ac:dyDescent="0.2">
      <c r="A553" t="str">
        <f>IF(ISBLANK('May 2015'!A836),"",IF(ISTEXT('May 2015'!A836),0,'May 2015'!A836))</f>
        <v/>
      </c>
      <c r="B553" t="str">
        <f>IF(ISBLANK('May 2015'!E836),"",IF(ISTEXT('May 2015'!E836),0,'May 2015'!E836))</f>
        <v/>
      </c>
    </row>
    <row r="554" spans="1:2" x14ac:dyDescent="0.2">
      <c r="A554" t="str">
        <f>IF(ISBLANK('May 2015'!A837),"",IF(ISTEXT('May 2015'!A837),0,'May 2015'!A837))</f>
        <v/>
      </c>
      <c r="B554" t="str">
        <f>IF(ISBLANK('May 2015'!E837),"",IF(ISTEXT('May 2015'!E837),0,'May 2015'!E837))</f>
        <v/>
      </c>
    </row>
    <row r="555" spans="1:2" x14ac:dyDescent="0.2">
      <c r="A555" t="str">
        <f>IF(ISBLANK('May 2015'!A838),"",IF(ISTEXT('May 2015'!A838),0,'May 2015'!A838))</f>
        <v/>
      </c>
      <c r="B555" t="str">
        <f>IF(ISBLANK('May 2015'!E838),"",IF(ISTEXT('May 2015'!E838),0,'May 2015'!E838))</f>
        <v/>
      </c>
    </row>
    <row r="556" spans="1:2" x14ac:dyDescent="0.2">
      <c r="A556" t="str">
        <f>IF(ISBLANK('May 2015'!A839),"",IF(ISTEXT('May 2015'!A839),0,'May 2015'!A839))</f>
        <v/>
      </c>
      <c r="B556" t="str">
        <f>IF(ISBLANK('May 2015'!E839),"",IF(ISTEXT('May 2015'!E839),0,'May 2015'!E839))</f>
        <v/>
      </c>
    </row>
    <row r="557" spans="1:2" x14ac:dyDescent="0.2">
      <c r="A557">
        <f>IF(ISBLANK('May 2015'!A843),"",IF(ISTEXT('May 2015'!A843),0,'May 2015'!A843))</f>
        <v>419020</v>
      </c>
      <c r="B557">
        <f>IF(ISBLANK('May 2015'!E843),"",IF(ISTEXT('May 2015'!E843),0,'May 2015'!E843))</f>
        <v>50</v>
      </c>
    </row>
    <row r="558" spans="1:2" x14ac:dyDescent="0.2">
      <c r="A558">
        <f>IF(ISBLANK('May 2015'!A847),"",IF(ISTEXT('May 2015'!A847),0,'May 2015'!A847))</f>
        <v>418488</v>
      </c>
      <c r="B558">
        <f>IF(ISBLANK('May 2015'!E847),"",IF(ISTEXT('May 2015'!E847),0,'May 2015'!E847))</f>
        <v>119.35</v>
      </c>
    </row>
    <row r="559" spans="1:2" x14ac:dyDescent="0.2">
      <c r="A559">
        <f>IF(ISBLANK('May 2015'!A851),"",IF(ISTEXT('May 2015'!A851),0,'May 2015'!A851))</f>
        <v>418557</v>
      </c>
      <c r="B559">
        <f>IF(ISBLANK('May 2015'!E851),"",IF(ISTEXT('May 2015'!E851),0,'May 2015'!E851))</f>
        <v>2490</v>
      </c>
    </row>
    <row r="560" spans="1:2" x14ac:dyDescent="0.2">
      <c r="A560">
        <f>IF(ISBLANK('May 2015'!A852),"",IF(ISTEXT('May 2015'!A852),0,'May 2015'!A852))</f>
        <v>419021</v>
      </c>
      <c r="B560">
        <f>IF(ISBLANK('May 2015'!E852),"",IF(ISTEXT('May 2015'!E852),0,'May 2015'!E852))</f>
        <v>11333.4</v>
      </c>
    </row>
    <row r="561" spans="1:2" x14ac:dyDescent="0.2">
      <c r="A561">
        <f>IF(ISBLANK('May 2015'!A856),"",IF(ISTEXT('May 2015'!A856),0,'May 2015'!A856))</f>
        <v>419022</v>
      </c>
      <c r="B561">
        <f>IF(ISBLANK('May 2015'!E856),"",IF(ISTEXT('May 2015'!E856),0,'May 2015'!E856))</f>
        <v>322858.75</v>
      </c>
    </row>
    <row r="562" spans="1:2" x14ac:dyDescent="0.2">
      <c r="A562">
        <f>IF(ISBLANK('May 2015'!A860),"",IF(ISTEXT('May 2015'!A860),0,'May 2015'!A860))</f>
        <v>418155</v>
      </c>
      <c r="B562">
        <f>IF(ISBLANK('May 2015'!E860),"",IF(ISTEXT('May 2015'!E860),0,'May 2015'!E860))</f>
        <v>15.84</v>
      </c>
    </row>
    <row r="563" spans="1:2" x14ac:dyDescent="0.2">
      <c r="A563">
        <f>IF(ISBLANK('May 2015'!A861),"",IF(ISTEXT('May 2015'!A861),0,'May 2015'!A861))</f>
        <v>418497</v>
      </c>
      <c r="B563">
        <f>IF(ISBLANK('May 2015'!E861),"",IF(ISTEXT('May 2015'!E861),0,'May 2015'!E861))</f>
        <v>24.3</v>
      </c>
    </row>
    <row r="564" spans="1:2" x14ac:dyDescent="0.2">
      <c r="A564">
        <f>IF(ISBLANK('May 2015'!A862),"",IF(ISTEXT('May 2015'!A862),0,'May 2015'!A862))</f>
        <v>418955</v>
      </c>
      <c r="B564">
        <f>IF(ISBLANK('May 2015'!E862),"",IF(ISTEXT('May 2015'!E862),0,'May 2015'!E862))</f>
        <v>15.38</v>
      </c>
    </row>
    <row r="565" spans="1:2" x14ac:dyDescent="0.2">
      <c r="A565" t="str">
        <f>IF(ISBLANK('May 2015'!A863),"",IF(ISTEXT('May 2015'!A863),0,'May 2015'!A863))</f>
        <v/>
      </c>
      <c r="B565" t="str">
        <f>IF(ISBLANK('May 2015'!E863),"",IF(ISTEXT('May 2015'!E863),0,'May 2015'!E863))</f>
        <v/>
      </c>
    </row>
    <row r="566" spans="1:2" x14ac:dyDescent="0.2">
      <c r="A566">
        <f>IF(ISBLANK('May 2015'!A867),"",IF(ISTEXT('May 2015'!A867),0,'May 2015'!A867))</f>
        <v>418215</v>
      </c>
      <c r="B566">
        <f>IF(ISBLANK('May 2015'!E867),"",IF(ISTEXT('May 2015'!E867),0,'May 2015'!E867))</f>
        <v>5500</v>
      </c>
    </row>
    <row r="567" spans="1:2" x14ac:dyDescent="0.2">
      <c r="A567">
        <f>IF(ISBLANK('May 2015'!A868),"",IF(ISTEXT('May 2015'!A868),0,'May 2015'!A868))</f>
        <v>419023</v>
      </c>
      <c r="B567">
        <f>IF(ISBLANK('May 2015'!E868),"",IF(ISTEXT('May 2015'!E868),0,'May 2015'!E868))</f>
        <v>5750</v>
      </c>
    </row>
    <row r="568" spans="1:2" x14ac:dyDescent="0.2">
      <c r="A568">
        <f>IF(ISBLANK('May 2015'!A872),"",IF(ISTEXT('May 2015'!A872),0,'May 2015'!A872))</f>
        <v>418216</v>
      </c>
      <c r="B568">
        <f>IF(ISBLANK('May 2015'!E872),"",IF(ISTEXT('May 2015'!E872),0,'May 2015'!E872))</f>
        <v>610.4</v>
      </c>
    </row>
    <row r="569" spans="1:2" x14ac:dyDescent="0.2">
      <c r="A569">
        <f>IF(ISBLANK('May 2015'!A873),"",IF(ISTEXT('May 2015'!A873),0,'May 2015'!A873))</f>
        <v>419024</v>
      </c>
      <c r="B569">
        <f>IF(ISBLANK('May 2015'!E873),"",IF(ISTEXT('May 2015'!E873),0,'May 2015'!E873))</f>
        <v>2943</v>
      </c>
    </row>
    <row r="570" spans="1:2" x14ac:dyDescent="0.2">
      <c r="A570">
        <f>IF(ISBLANK('May 2015'!A877),"",IF(ISTEXT('May 2015'!A877),0,'May 2015'!A877))</f>
        <v>418217</v>
      </c>
      <c r="B570">
        <f>IF(ISBLANK('May 2015'!E877),"",IF(ISTEXT('May 2015'!E877),0,'May 2015'!E877))</f>
        <v>450</v>
      </c>
    </row>
    <row r="571" spans="1:2" x14ac:dyDescent="0.2">
      <c r="A571">
        <f>IF(ISBLANK('May 2015'!A878),"",IF(ISTEXT('May 2015'!A878),0,'May 2015'!A878))</f>
        <v>419025</v>
      </c>
      <c r="B571">
        <f>IF(ISBLANK('May 2015'!E878),"",IF(ISTEXT('May 2015'!E878),0,'May 2015'!E878))</f>
        <v>500</v>
      </c>
    </row>
    <row r="572" spans="1:2" x14ac:dyDescent="0.2">
      <c r="A572">
        <f>IF(ISBLANK('May 2015'!A882),"",IF(ISTEXT('May 2015'!A882),0,'May 2015'!A882))</f>
        <v>418218</v>
      </c>
      <c r="B572">
        <f>IF(ISBLANK('May 2015'!E882),"",IF(ISTEXT('May 2015'!E882),0,'May 2015'!E882))</f>
        <v>21926.19</v>
      </c>
    </row>
    <row r="573" spans="1:2" x14ac:dyDescent="0.2">
      <c r="A573">
        <f>IF(ISBLANK('May 2015'!A886),"",IF(ISTEXT('May 2015'!A886),0,'May 2015'!A886))</f>
        <v>419026</v>
      </c>
      <c r="B573">
        <f>IF(ISBLANK('May 2015'!E886),"",IF(ISTEXT('May 2015'!E886),0,'May 2015'!E886))</f>
        <v>2292.13</v>
      </c>
    </row>
    <row r="574" spans="1:2" x14ac:dyDescent="0.2">
      <c r="A574">
        <f>IF(ISBLANK('May 2015'!A890),"",IF(ISTEXT('May 2015'!A890),0,'May 2015'!A890))</f>
        <v>418133</v>
      </c>
      <c r="B574">
        <f>IF(ISBLANK('May 2015'!E890),"",IF(ISTEXT('May 2015'!E890),0,'May 2015'!E890))</f>
        <v>215</v>
      </c>
    </row>
    <row r="575" spans="1:2" x14ac:dyDescent="0.2">
      <c r="A575">
        <f>IF(ISBLANK('May 2015'!A891),"",IF(ISTEXT('May 2015'!A891),0,'May 2015'!A891))</f>
        <v>418219</v>
      </c>
      <c r="B575">
        <f>IF(ISBLANK('May 2015'!E891),"",IF(ISTEXT('May 2015'!E891),0,'May 2015'!E891))</f>
        <v>129.80000000000001</v>
      </c>
    </row>
    <row r="576" spans="1:2" x14ac:dyDescent="0.2">
      <c r="A576">
        <f>IF(ISBLANK('May 2015'!A892),"",IF(ISTEXT('May 2015'!A892),0,'May 2015'!A892))</f>
        <v>419027</v>
      </c>
      <c r="B576">
        <f>IF(ISBLANK('May 2015'!E892),"",IF(ISTEXT('May 2015'!E892),0,'May 2015'!E892))</f>
        <v>129.80000000000001</v>
      </c>
    </row>
    <row r="577" spans="1:2" x14ac:dyDescent="0.2">
      <c r="A577">
        <f>IF(ISBLANK('May 2015'!A896),"",IF(ISTEXT('May 2015'!A896),0,'May 2015'!A896))</f>
        <v>419028</v>
      </c>
      <c r="B577">
        <f>IF(ISBLANK('May 2015'!E896),"",IF(ISTEXT('May 2015'!E896),0,'May 2015'!E896))</f>
        <v>1200</v>
      </c>
    </row>
    <row r="578" spans="1:2" x14ac:dyDescent="0.2">
      <c r="A578">
        <f>IF(ISBLANK('May 2015'!A900),"",IF(ISTEXT('May 2015'!A900),0,'May 2015'!A900))</f>
        <v>419029</v>
      </c>
      <c r="B578">
        <f>IF(ISBLANK('May 2015'!E900),"",IF(ISTEXT('May 2015'!E900),0,'May 2015'!E900))</f>
        <v>1500</v>
      </c>
    </row>
    <row r="579" spans="1:2" x14ac:dyDescent="0.2">
      <c r="A579">
        <f>IF(ISBLANK('May 2015'!A904),"",IF(ISTEXT('May 2015'!A904),0,'May 2015'!A904))</f>
        <v>418220</v>
      </c>
      <c r="B579">
        <f>IF(ISBLANK('May 2015'!E904),"",IF(ISTEXT('May 2015'!E904),0,'May 2015'!E904))</f>
        <v>4561.62</v>
      </c>
    </row>
    <row r="580" spans="1:2" x14ac:dyDescent="0.2">
      <c r="A580">
        <f>IF(ISBLANK('May 2015'!A908),"",IF(ISTEXT('May 2015'!A908),0,'May 2015'!A908))</f>
        <v>419030</v>
      </c>
      <c r="B580">
        <f>IF(ISBLANK('May 2015'!E908),"",IF(ISTEXT('May 2015'!E908),0,'May 2015'!E908))</f>
        <v>500</v>
      </c>
    </row>
    <row r="581" spans="1:2" x14ac:dyDescent="0.2">
      <c r="A581" t="str">
        <f>IF(ISBLANK('May 2015'!A909),"",IF(ISTEXT('May 2015'!A909),0,'May 2015'!A909))</f>
        <v/>
      </c>
      <c r="B581">
        <f>IF(ISBLANK('May 2015'!E909),"",IF(ISTEXT('May 2015'!E909),0,'May 2015'!E909))</f>
        <v>750</v>
      </c>
    </row>
    <row r="582" spans="1:2" x14ac:dyDescent="0.2">
      <c r="A582">
        <f>IF(ISBLANK('May 2015'!A913),"",IF(ISTEXT('May 2015'!A913),0,'May 2015'!A913))</f>
        <v>418221</v>
      </c>
      <c r="B582">
        <f>IF(ISBLANK('May 2015'!E913),"",IF(ISTEXT('May 2015'!E913),0,'May 2015'!E913))</f>
        <v>500</v>
      </c>
    </row>
    <row r="583" spans="1:2" x14ac:dyDescent="0.2">
      <c r="A583">
        <f>IF(ISBLANK('May 2015'!A914),"",IF(ISTEXT('May 2015'!A914),0,'May 2015'!A914))</f>
        <v>419031</v>
      </c>
      <c r="B583">
        <f>IF(ISBLANK('May 2015'!E914),"",IF(ISTEXT('May 2015'!E914),0,'May 2015'!E914))</f>
        <v>650</v>
      </c>
    </row>
    <row r="584" spans="1:2" x14ac:dyDescent="0.2">
      <c r="A584" t="str">
        <f>IF(ISBLANK('May 2015'!A915),"",IF(ISTEXT('May 2015'!A915),0,'May 2015'!A915))</f>
        <v/>
      </c>
      <c r="B584">
        <f>IF(ISBLANK('May 2015'!E915),"",IF(ISTEXT('May 2015'!E915),0,'May 2015'!E915))</f>
        <v>500</v>
      </c>
    </row>
    <row r="585" spans="1:2" x14ac:dyDescent="0.2">
      <c r="A585" t="str">
        <f>IF(ISBLANK('May 2015'!A916),"",IF(ISTEXT('May 2015'!A916),0,'May 2015'!A916))</f>
        <v/>
      </c>
      <c r="B585">
        <f>IF(ISBLANK('May 2015'!E916),"",IF(ISTEXT('May 2015'!E916),0,'May 2015'!E916))</f>
        <v>1350</v>
      </c>
    </row>
    <row r="586" spans="1:2" x14ac:dyDescent="0.2">
      <c r="A586" t="str">
        <f>IF(ISBLANK('May 2015'!A917),"",IF(ISTEXT('May 2015'!A917),0,'May 2015'!A917))</f>
        <v/>
      </c>
      <c r="B586">
        <f>IF(ISBLANK('May 2015'!E917),"",IF(ISTEXT('May 2015'!E917),0,'May 2015'!E917))</f>
        <v>1300</v>
      </c>
    </row>
    <row r="587" spans="1:2" x14ac:dyDescent="0.2">
      <c r="A587" t="str">
        <f>IF(ISBLANK('May 2015'!A918),"",IF(ISTEXT('May 2015'!A918),0,'May 2015'!A918))</f>
        <v/>
      </c>
      <c r="B587">
        <f>IF(ISBLANK('May 2015'!E918),"",IF(ISTEXT('May 2015'!E918),0,'May 2015'!E918))</f>
        <v>1200</v>
      </c>
    </row>
    <row r="588" spans="1:2" x14ac:dyDescent="0.2">
      <c r="A588" t="str">
        <f>IF(ISBLANK('May 2015'!A919),"",IF(ISTEXT('May 2015'!A919),0,'May 2015'!A919))</f>
        <v/>
      </c>
      <c r="B588">
        <f>IF(ISBLANK('May 2015'!E919),"",IF(ISTEXT('May 2015'!E919),0,'May 2015'!E919))</f>
        <v>500</v>
      </c>
    </row>
    <row r="589" spans="1:2" x14ac:dyDescent="0.2">
      <c r="A589">
        <f>IF(ISBLANK('May 2015'!A923),"",IF(ISTEXT('May 2015'!A923),0,'May 2015'!A923))</f>
        <v>418558</v>
      </c>
      <c r="B589">
        <f>IF(ISBLANK('May 2015'!E923),"",IF(ISTEXT('May 2015'!E923),0,'May 2015'!E923))</f>
        <v>712</v>
      </c>
    </row>
    <row r="590" spans="1:2" x14ac:dyDescent="0.2">
      <c r="A590">
        <f>IF(ISBLANK('May 2015'!A927),"",IF(ISTEXT('May 2015'!A927),0,'May 2015'!A927))</f>
        <v>92985</v>
      </c>
      <c r="B590">
        <f>IF(ISBLANK('May 2015'!E927),"",IF(ISTEXT('May 2015'!E927),0,'May 2015'!E927))</f>
        <v>18499.580000000002</v>
      </c>
    </row>
    <row r="591" spans="1:2" x14ac:dyDescent="0.2">
      <c r="A591">
        <f>IF(ISBLANK('May 2015'!A928),"",IF(ISTEXT('May 2015'!A928),0,'May 2015'!A928))</f>
        <v>92986</v>
      </c>
      <c r="B591">
        <f>IF(ISBLANK('May 2015'!E928),"",IF(ISTEXT('May 2015'!E928),0,'May 2015'!E928))</f>
        <v>286.32</v>
      </c>
    </row>
    <row r="592" spans="1:2" x14ac:dyDescent="0.2">
      <c r="A592">
        <f>IF(ISBLANK('May 2015'!A929),"",IF(ISTEXT('May 2015'!A929),0,'May 2015'!A929))</f>
        <v>92987</v>
      </c>
      <c r="B592">
        <f>IF(ISBLANK('May 2015'!E929),"",IF(ISTEXT('May 2015'!E929),0,'May 2015'!E929))</f>
        <v>1466.04</v>
      </c>
    </row>
    <row r="593" spans="1:2" x14ac:dyDescent="0.2">
      <c r="A593">
        <f>IF(ISBLANK('May 2015'!A930),"",IF(ISTEXT('May 2015'!A930),0,'May 2015'!A930))</f>
        <v>92988</v>
      </c>
      <c r="B593">
        <f>IF(ISBLANK('May 2015'!E930),"",IF(ISTEXT('May 2015'!E930),0,'May 2015'!E930))</f>
        <v>1212.1600000000001</v>
      </c>
    </row>
    <row r="594" spans="1:2" x14ac:dyDescent="0.2">
      <c r="A594">
        <f>IF(ISBLANK('May 2015'!A931),"",IF(ISTEXT('May 2015'!A931),0,'May 2015'!A931))</f>
        <v>92989</v>
      </c>
      <c r="B594">
        <f>IF(ISBLANK('May 2015'!E931),"",IF(ISTEXT('May 2015'!E931),0,'May 2015'!E931))</f>
        <v>725.9</v>
      </c>
    </row>
    <row r="595" spans="1:2" x14ac:dyDescent="0.2">
      <c r="A595">
        <f>IF(ISBLANK('May 2015'!A932),"",IF(ISTEXT('May 2015'!A932),0,'May 2015'!A932))</f>
        <v>92990</v>
      </c>
      <c r="B595">
        <f>IF(ISBLANK('May 2015'!E932),"",IF(ISTEXT('May 2015'!E932),0,'May 2015'!E932))</f>
        <v>19.920000000000002</v>
      </c>
    </row>
    <row r="596" spans="1:2" x14ac:dyDescent="0.2">
      <c r="A596">
        <f>IF(ISBLANK('May 2015'!A933),"",IF(ISTEXT('May 2015'!A933),0,'May 2015'!A933))</f>
        <v>92991</v>
      </c>
      <c r="B596">
        <f>IF(ISBLANK('May 2015'!E933),"",IF(ISTEXT('May 2015'!E933),0,'May 2015'!E933))</f>
        <v>1801.24</v>
      </c>
    </row>
    <row r="597" spans="1:2" x14ac:dyDescent="0.2">
      <c r="A597">
        <f>IF(ISBLANK('May 2015'!A934),"",IF(ISTEXT('May 2015'!A934),0,'May 2015'!A934))</f>
        <v>92992</v>
      </c>
      <c r="B597">
        <f>IF(ISBLANK('May 2015'!E934),"",IF(ISTEXT('May 2015'!E934),0,'May 2015'!E934))</f>
        <v>7.5</v>
      </c>
    </row>
    <row r="598" spans="1:2" x14ac:dyDescent="0.2">
      <c r="A598">
        <f>IF(ISBLANK('May 2015'!A935),"",IF(ISTEXT('May 2015'!A935),0,'May 2015'!A935))</f>
        <v>92993</v>
      </c>
      <c r="B598">
        <f>IF(ISBLANK('May 2015'!E935),"",IF(ISTEXT('May 2015'!E935),0,'May 2015'!E935))</f>
        <v>20.7</v>
      </c>
    </row>
    <row r="599" spans="1:2" x14ac:dyDescent="0.2">
      <c r="A599">
        <f>IF(ISBLANK('May 2015'!A936),"",IF(ISTEXT('May 2015'!A936),0,'May 2015'!A936))</f>
        <v>92994</v>
      </c>
      <c r="B599">
        <f>IF(ISBLANK('May 2015'!E936),"",IF(ISTEXT('May 2015'!E936),0,'May 2015'!E936))</f>
        <v>62.6</v>
      </c>
    </row>
    <row r="600" spans="1:2" x14ac:dyDescent="0.2">
      <c r="A600">
        <f>IF(ISBLANK('May 2015'!A937),"",IF(ISTEXT('May 2015'!A937),0,'May 2015'!A937))</f>
        <v>92995</v>
      </c>
      <c r="B600">
        <f>IF(ISBLANK('May 2015'!E937),"",IF(ISTEXT('May 2015'!E937),0,'May 2015'!E937))</f>
        <v>79.94</v>
      </c>
    </row>
    <row r="601" spans="1:2" x14ac:dyDescent="0.2">
      <c r="A601">
        <f>IF(ISBLANK('May 2015'!A938),"",IF(ISTEXT('May 2015'!A938),0,'May 2015'!A938))</f>
        <v>92996</v>
      </c>
      <c r="B601">
        <f>IF(ISBLANK('May 2015'!E938),"",IF(ISTEXT('May 2015'!E938),0,'May 2015'!E938))</f>
        <v>19.940000000000001</v>
      </c>
    </row>
    <row r="602" spans="1:2" x14ac:dyDescent="0.2">
      <c r="A602">
        <f>IF(ISBLANK('May 2015'!A942),"",IF(ISTEXT('May 2015'!A942),0,'May 2015'!A942))</f>
        <v>419032</v>
      </c>
      <c r="B602">
        <f>IF(ISBLANK('May 2015'!E942),"",IF(ISTEXT('May 2015'!E942),0,'May 2015'!E942))</f>
        <v>2117</v>
      </c>
    </row>
    <row r="603" spans="1:2" x14ac:dyDescent="0.2">
      <c r="A603" t="str">
        <f>IF(ISBLANK('May 2015'!A943),"",IF(ISTEXT('May 2015'!A943),0,'May 2015'!A943))</f>
        <v/>
      </c>
      <c r="B603" t="str">
        <f>IF(ISBLANK('May 2015'!E943),"",IF(ISTEXT('May 2015'!E943),0,'May 2015'!E943))</f>
        <v/>
      </c>
    </row>
    <row r="604" spans="1:2" x14ac:dyDescent="0.2">
      <c r="A604">
        <f>IF(ISBLANK('May 2015'!A947),"",IF(ISTEXT('May 2015'!A947),0,'May 2015'!A947))</f>
        <v>418559</v>
      </c>
      <c r="B604">
        <f>IF(ISBLANK('May 2015'!E947),"",IF(ISTEXT('May 2015'!E947),0,'May 2015'!E947))</f>
        <v>1000</v>
      </c>
    </row>
    <row r="605" spans="1:2" x14ac:dyDescent="0.2">
      <c r="A605">
        <f>IF(ISBLANK('May 2015'!A951),"",IF(ISTEXT('May 2015'!A951),0,'May 2015'!A951))</f>
        <v>418560</v>
      </c>
      <c r="B605">
        <f>IF(ISBLANK('May 2015'!E951),"",IF(ISTEXT('May 2015'!E951),0,'May 2015'!E951))</f>
        <v>160.77000000000001</v>
      </c>
    </row>
    <row r="606" spans="1:2" x14ac:dyDescent="0.2">
      <c r="A606">
        <f>IF(ISBLANK('May 2015'!A955),"",IF(ISTEXT('May 2015'!A955),0,'May 2015'!A955))</f>
        <v>418222</v>
      </c>
      <c r="B606">
        <f>IF(ISBLANK('May 2015'!E955),"",IF(ISTEXT('May 2015'!E955),0,'May 2015'!E955))</f>
        <v>450</v>
      </c>
    </row>
    <row r="607" spans="1:2" x14ac:dyDescent="0.2">
      <c r="A607">
        <f>IF(ISBLANK('May 2015'!A956),"",IF(ISTEXT('May 2015'!A956),0,'May 2015'!A956))</f>
        <v>419033</v>
      </c>
      <c r="B607">
        <f>IF(ISBLANK('May 2015'!E956),"",IF(ISTEXT('May 2015'!E956),0,'May 2015'!E956))</f>
        <v>450</v>
      </c>
    </row>
    <row r="608" spans="1:2" x14ac:dyDescent="0.2">
      <c r="A608">
        <f>IF(ISBLANK('May 2015'!A960),"",IF(ISTEXT('May 2015'!A960),0,'May 2015'!A960))</f>
        <v>418223</v>
      </c>
      <c r="B608">
        <f>IF(ISBLANK('May 2015'!E960),"",IF(ISTEXT('May 2015'!E960),0,'May 2015'!E960))</f>
        <v>450</v>
      </c>
    </row>
    <row r="609" spans="1:2" x14ac:dyDescent="0.2">
      <c r="A609" t="str">
        <f>IF(ISBLANK('May 2015'!A961),"",IF(ISTEXT('May 2015'!A961),0,'May 2015'!A961))</f>
        <v/>
      </c>
      <c r="B609">
        <f>IF(ISBLANK('May 2015'!E961),"",IF(ISTEXT('May 2015'!E961),0,'May 2015'!E961))</f>
        <v>650</v>
      </c>
    </row>
    <row r="610" spans="1:2" x14ac:dyDescent="0.2">
      <c r="A610" t="str">
        <f>IF(ISBLANK('May 2015'!A962),"",IF(ISTEXT('May 2015'!A962),0,'May 2015'!A962))</f>
        <v/>
      </c>
      <c r="B610">
        <f>IF(ISBLANK('May 2015'!E962),"",IF(ISTEXT('May 2015'!E962),0,'May 2015'!E962))</f>
        <v>750</v>
      </c>
    </row>
    <row r="611" spans="1:2" x14ac:dyDescent="0.2">
      <c r="A611" t="str">
        <f>IF(ISBLANK('May 2015'!A963),"",IF(ISTEXT('May 2015'!A963),0,'May 2015'!A963))</f>
        <v/>
      </c>
      <c r="B611">
        <f>IF(ISBLANK('May 2015'!E963),"",IF(ISTEXT('May 2015'!E963),0,'May 2015'!E963))</f>
        <v>750</v>
      </c>
    </row>
    <row r="612" spans="1:2" x14ac:dyDescent="0.2">
      <c r="A612" t="str">
        <f>IF(ISBLANK('May 2015'!A964),"",IF(ISTEXT('May 2015'!A964),0,'May 2015'!A964))</f>
        <v/>
      </c>
      <c r="B612">
        <f>IF(ISBLANK('May 2015'!E964),"",IF(ISTEXT('May 2015'!E964),0,'May 2015'!E964))</f>
        <v>2000</v>
      </c>
    </row>
    <row r="613" spans="1:2" x14ac:dyDescent="0.2">
      <c r="A613">
        <f>IF(ISBLANK('May 2015'!A965),"",IF(ISTEXT('May 2015'!A965),0,'May 2015'!A965))</f>
        <v>418561</v>
      </c>
      <c r="B613">
        <f>IF(ISBLANK('May 2015'!E965),"",IF(ISTEXT('May 2015'!E965),0,'May 2015'!E965))</f>
        <v>550</v>
      </c>
    </row>
    <row r="614" spans="1:2" x14ac:dyDescent="0.2">
      <c r="A614" t="str">
        <f>IF(ISBLANK('May 2015'!A966),"",IF(ISTEXT('May 2015'!A966),0,'May 2015'!A966))</f>
        <v/>
      </c>
      <c r="B614">
        <f>IF(ISBLANK('May 2015'!E966),"",IF(ISTEXT('May 2015'!E966),0,'May 2015'!E966))</f>
        <v>300</v>
      </c>
    </row>
    <row r="615" spans="1:2" x14ac:dyDescent="0.2">
      <c r="A615">
        <f>IF(ISBLANK('May 2015'!A967),"",IF(ISTEXT('May 2015'!A967),0,'May 2015'!A967))</f>
        <v>419034</v>
      </c>
      <c r="B615">
        <f>IF(ISBLANK('May 2015'!E967),"",IF(ISTEXT('May 2015'!E967),0,'May 2015'!E967))</f>
        <v>1500</v>
      </c>
    </row>
    <row r="616" spans="1:2" x14ac:dyDescent="0.2">
      <c r="A616" t="str">
        <f>IF(ISBLANK('May 2015'!A968),"",IF(ISTEXT('May 2015'!A968),0,'May 2015'!A968))</f>
        <v/>
      </c>
      <c r="B616">
        <f>IF(ISBLANK('May 2015'!E968),"",IF(ISTEXT('May 2015'!E968),0,'May 2015'!E968))</f>
        <v>1500</v>
      </c>
    </row>
    <row r="617" spans="1:2" x14ac:dyDescent="0.2">
      <c r="A617">
        <f>IF(ISBLANK('May 2015'!A972),"",IF(ISTEXT('May 2015'!A972),0,'May 2015'!A972))</f>
        <v>418224</v>
      </c>
      <c r="B617">
        <f>IF(ISBLANK('May 2015'!E972),"",IF(ISTEXT('May 2015'!E972),0,'May 2015'!E972))</f>
        <v>450</v>
      </c>
    </row>
    <row r="618" spans="1:2" x14ac:dyDescent="0.2">
      <c r="A618" t="str">
        <f>IF(ISBLANK('May 2015'!A973),"",IF(ISTEXT('May 2015'!A973),0,'May 2015'!A973))</f>
        <v/>
      </c>
      <c r="B618">
        <f>IF(ISBLANK('May 2015'!E973),"",IF(ISTEXT('May 2015'!E973),0,'May 2015'!E973))</f>
        <v>100</v>
      </c>
    </row>
    <row r="619" spans="1:2" x14ac:dyDescent="0.2">
      <c r="A619" t="str">
        <f>IF(ISBLANK('May 2015'!A974),"",IF(ISTEXT('May 2015'!A974),0,'May 2015'!A974))</f>
        <v/>
      </c>
      <c r="B619">
        <f>IF(ISBLANK('May 2015'!E974),"",IF(ISTEXT('May 2015'!E974),0,'May 2015'!E974))</f>
        <v>450</v>
      </c>
    </row>
    <row r="620" spans="1:2" x14ac:dyDescent="0.2">
      <c r="A620" t="str">
        <f>IF(ISBLANK('May 2015'!A975),"",IF(ISTEXT('May 2015'!A975),0,'May 2015'!A975))</f>
        <v/>
      </c>
      <c r="B620">
        <f>IF(ISBLANK('May 2015'!E975),"",IF(ISTEXT('May 2015'!E975),0,'May 2015'!E975))</f>
        <v>100</v>
      </c>
    </row>
    <row r="621" spans="1:2" x14ac:dyDescent="0.2">
      <c r="A621" t="str">
        <f>IF(ISBLANK('May 2015'!A976),"",IF(ISTEXT('May 2015'!A976),0,'May 2015'!A976))</f>
        <v/>
      </c>
      <c r="B621">
        <f>IF(ISBLANK('May 2015'!E976),"",IF(ISTEXT('May 2015'!E976),0,'May 2015'!E976))</f>
        <v>500</v>
      </c>
    </row>
    <row r="622" spans="1:2" x14ac:dyDescent="0.2">
      <c r="A622">
        <f>IF(ISBLANK('May 2015'!A980),"",IF(ISTEXT('May 2015'!A980),0,'May 2015'!A980))</f>
        <v>419035</v>
      </c>
      <c r="B622">
        <f>IF(ISBLANK('May 2015'!E980),"",IF(ISTEXT('May 2015'!E980),0,'May 2015'!E980))</f>
        <v>181.12</v>
      </c>
    </row>
    <row r="623" spans="1:2" x14ac:dyDescent="0.2">
      <c r="A623" t="str">
        <f>IF(ISBLANK('May 2015'!A981),"",IF(ISTEXT('May 2015'!A981),0,'May 2015'!A981))</f>
        <v/>
      </c>
      <c r="B623" t="str">
        <f>IF(ISBLANK('May 2015'!E981),"",IF(ISTEXT('May 2015'!E981),0,'May 2015'!E981))</f>
        <v/>
      </c>
    </row>
    <row r="624" spans="1:2" x14ac:dyDescent="0.2">
      <c r="A624">
        <f>IF(ISBLANK('May 2015'!A985),"",IF(ISTEXT('May 2015'!A985),0,'May 2015'!A985))</f>
        <v>419036</v>
      </c>
      <c r="B624">
        <f>IF(ISBLANK('May 2015'!E985),"",IF(ISTEXT('May 2015'!E985),0,'May 2015'!E985))</f>
        <v>18.399999999999999</v>
      </c>
    </row>
    <row r="625" spans="1:2" x14ac:dyDescent="0.2">
      <c r="A625">
        <f>IF(ISBLANK('May 2015'!A989),"",IF(ISTEXT('May 2015'!A989),0,'May 2015'!A989))</f>
        <v>418225</v>
      </c>
      <c r="B625">
        <f>IF(ISBLANK('May 2015'!E989),"",IF(ISTEXT('May 2015'!E989),0,'May 2015'!E989))</f>
        <v>200.59</v>
      </c>
    </row>
    <row r="626" spans="1:2" x14ac:dyDescent="0.2">
      <c r="A626">
        <f>IF(ISBLANK('May 2015'!A990),"",IF(ISTEXT('May 2015'!A990),0,'May 2015'!A990))</f>
        <v>419037</v>
      </c>
      <c r="B626">
        <f>IF(ISBLANK('May 2015'!E990),"",IF(ISTEXT('May 2015'!E990),0,'May 2015'!E990))</f>
        <v>144.32</v>
      </c>
    </row>
    <row r="627" spans="1:2" x14ac:dyDescent="0.2">
      <c r="A627">
        <f>IF(ISBLANK('May 2015'!A994),"",IF(ISTEXT('May 2015'!A994),0,'May 2015'!A994))</f>
        <v>419037</v>
      </c>
      <c r="B627">
        <f>IF(ISBLANK('May 2015'!E994),"",IF(ISTEXT('May 2015'!E994),0,'May 2015'!E994))</f>
        <v>286.27</v>
      </c>
    </row>
    <row r="628" spans="1:2" x14ac:dyDescent="0.2">
      <c r="A628">
        <f>IF(ISBLANK('May 2015'!A998),"",IF(ISTEXT('May 2015'!A998),0,'May 2015'!A998))</f>
        <v>418562</v>
      </c>
      <c r="B628">
        <f>IF(ISBLANK('May 2015'!E998),"",IF(ISTEXT('May 2015'!E998),0,'May 2015'!E998))</f>
        <v>265</v>
      </c>
    </row>
    <row r="629" spans="1:2" x14ac:dyDescent="0.2">
      <c r="A629" t="str">
        <f>IF(ISBLANK('May 2015'!A999),"",IF(ISTEXT('May 2015'!A999),0,'May 2015'!A999))</f>
        <v/>
      </c>
      <c r="B629">
        <f>IF(ISBLANK('May 2015'!E999),"",IF(ISTEXT('May 2015'!E999),0,'May 2015'!E999))</f>
        <v>255</v>
      </c>
    </row>
    <row r="630" spans="1:2" x14ac:dyDescent="0.2">
      <c r="A630">
        <f>IF(ISBLANK('May 2015'!A1000),"",IF(ISTEXT('May 2015'!A1000),0,'May 2015'!A1000))</f>
        <v>419038</v>
      </c>
      <c r="B630">
        <f>IF(ISBLANK('May 2015'!E1000),"",IF(ISTEXT('May 2015'!E1000),0,'May 2015'!E1000))</f>
        <v>305</v>
      </c>
    </row>
    <row r="631" spans="1:2" x14ac:dyDescent="0.2">
      <c r="A631">
        <f>IF(ISBLANK('May 2015'!A1001),"",IF(ISTEXT('May 2015'!A1001),0,'May 2015'!A1001))</f>
        <v>419039</v>
      </c>
      <c r="B631">
        <f>IF(ISBLANK('May 2015'!E1001),"",IF(ISTEXT('May 2015'!E1001),0,'May 2015'!E1001))</f>
        <v>305</v>
      </c>
    </row>
    <row r="632" spans="1:2" x14ac:dyDescent="0.2">
      <c r="A632">
        <f>IF(ISBLANK('May 2015'!A1002),"",IF(ISTEXT('May 2015'!A1002),0,'May 2015'!A1002))</f>
        <v>419040</v>
      </c>
      <c r="B632">
        <f>IF(ISBLANK('May 2015'!E1002),"",IF(ISTEXT('May 2015'!E1002),0,'May 2015'!E1002))</f>
        <v>265</v>
      </c>
    </row>
    <row r="633" spans="1:2" x14ac:dyDescent="0.2">
      <c r="A633">
        <f>IF(ISBLANK('May 2015'!A1003),"",IF(ISTEXT('May 2015'!A1003),0,'May 2015'!A1003))</f>
        <v>419041</v>
      </c>
      <c r="B633">
        <f>IF(ISBLANK('May 2015'!E1003),"",IF(ISTEXT('May 2015'!E1003),0,'May 2015'!E1003))</f>
        <v>235</v>
      </c>
    </row>
    <row r="634" spans="1:2" x14ac:dyDescent="0.2">
      <c r="A634">
        <f>IF(ISBLANK('May 2015'!A1004),"",IF(ISTEXT('May 2015'!A1004),0,'May 2015'!A1004))</f>
        <v>419042</v>
      </c>
      <c r="B634">
        <f>IF(ISBLANK('May 2015'!E1004),"",IF(ISTEXT('May 2015'!E1004),0,'May 2015'!E1004))</f>
        <v>325</v>
      </c>
    </row>
    <row r="635" spans="1:2" x14ac:dyDescent="0.2">
      <c r="A635">
        <f>IF(ISBLANK('May 2015'!A1005),"",IF(ISTEXT('May 2015'!A1005),0,'May 2015'!A1005))</f>
        <v>419043</v>
      </c>
      <c r="B635">
        <f>IF(ISBLANK('May 2015'!E1005),"",IF(ISTEXT('May 2015'!E1005),0,'May 2015'!E1005))</f>
        <v>235</v>
      </c>
    </row>
    <row r="636" spans="1:2" x14ac:dyDescent="0.2">
      <c r="A636">
        <f>IF(ISBLANK('May 2015'!A1009),"",IF(ISTEXT('May 2015'!A1009),0,'May 2015'!A1009))</f>
        <v>418226</v>
      </c>
      <c r="B636">
        <f>IF(ISBLANK('May 2015'!E1009),"",IF(ISTEXT('May 2015'!E1009),0,'May 2015'!E1009))</f>
        <v>1587.24</v>
      </c>
    </row>
    <row r="637" spans="1:2" x14ac:dyDescent="0.2">
      <c r="A637" t="str">
        <f>IF(ISBLANK('May 2015'!A1010),"",IF(ISTEXT('May 2015'!A1010),0,'May 2015'!A1010))</f>
        <v/>
      </c>
      <c r="B637" t="str">
        <f>IF(ISBLANK('May 2015'!E1010),"",IF(ISTEXT('May 2015'!E1010),0,'May 2015'!E1010))</f>
        <v/>
      </c>
    </row>
    <row r="638" spans="1:2" x14ac:dyDescent="0.2">
      <c r="A638" t="str">
        <f>IF(ISBLANK('May 2015'!A1011),"",IF(ISTEXT('May 2015'!A1011),0,'May 2015'!A1011))</f>
        <v/>
      </c>
      <c r="B638" t="str">
        <f>IF(ISBLANK('May 2015'!E1011),"",IF(ISTEXT('May 2015'!E1011),0,'May 2015'!E1011))</f>
        <v/>
      </c>
    </row>
    <row r="639" spans="1:2" x14ac:dyDescent="0.2">
      <c r="A639" t="str">
        <f>IF(ISBLANK('May 2015'!A1012),"",IF(ISTEXT('May 2015'!A1012),0,'May 2015'!A1012))</f>
        <v/>
      </c>
      <c r="B639">
        <f>IF(ISBLANK('May 2015'!E1012),"",IF(ISTEXT('May 2015'!E1012),0,'May 2015'!E1012))</f>
        <v>1334.74</v>
      </c>
    </row>
    <row r="640" spans="1:2" x14ac:dyDescent="0.2">
      <c r="A640">
        <f>IF(ISBLANK('May 2015'!A1013),"",IF(ISTEXT('May 2015'!A1013),0,'May 2015'!A1013))</f>
        <v>418563</v>
      </c>
      <c r="B640">
        <f>IF(ISBLANK('May 2015'!E1013),"",IF(ISTEXT('May 2015'!E1013),0,'May 2015'!E1013))</f>
        <v>28.8</v>
      </c>
    </row>
    <row r="641" spans="1:2" x14ac:dyDescent="0.2">
      <c r="A641" t="str">
        <f>IF(ISBLANK('May 2015'!A1014),"",IF(ISTEXT('May 2015'!A1014),0,'May 2015'!A1014))</f>
        <v/>
      </c>
      <c r="B641">
        <f>IF(ISBLANK('May 2015'!E1014),"",IF(ISTEXT('May 2015'!E1014),0,'May 2015'!E1014))</f>
        <v>3306.67</v>
      </c>
    </row>
    <row r="642" spans="1:2" x14ac:dyDescent="0.2">
      <c r="A642">
        <f>IF(ISBLANK('May 2015'!A1015),"",IF(ISTEXT('May 2015'!A1015),0,'May 2015'!A1015))</f>
        <v>419044</v>
      </c>
      <c r="B642">
        <f>IF(ISBLANK('May 2015'!E1015),"",IF(ISTEXT('May 2015'!E1015),0,'May 2015'!E1015))</f>
        <v>1552.08</v>
      </c>
    </row>
    <row r="643" spans="1:2" x14ac:dyDescent="0.2">
      <c r="A643" t="str">
        <f>IF(ISBLANK('May 2015'!A1016),"",IF(ISTEXT('May 2015'!A1016),0,'May 2015'!A1016))</f>
        <v/>
      </c>
      <c r="B643" t="str">
        <f>IF(ISBLANK('May 2015'!E1016),"",IF(ISTEXT('May 2015'!E1016),0,'May 2015'!E1016))</f>
        <v/>
      </c>
    </row>
    <row r="644" spans="1:2" x14ac:dyDescent="0.2">
      <c r="A644">
        <f>IF(ISBLANK('May 2015'!A1020),"",IF(ISTEXT('May 2015'!A1020),0,'May 2015'!A1020))</f>
        <v>419045</v>
      </c>
      <c r="B644">
        <f>IF(ISBLANK('May 2015'!E1020),"",IF(ISTEXT('May 2015'!E1020),0,'May 2015'!E1020))</f>
        <v>2275</v>
      </c>
    </row>
    <row r="645" spans="1:2" x14ac:dyDescent="0.2">
      <c r="A645" t="str">
        <f>IF(ISBLANK('May 2015'!A1021),"",IF(ISTEXT('May 2015'!A1021),0,'May 2015'!A1021))</f>
        <v/>
      </c>
      <c r="B645">
        <f>IF(ISBLANK('May 2015'!E1021),"",IF(ISTEXT('May 2015'!E1021),0,'May 2015'!E1021))</f>
        <v>1125</v>
      </c>
    </row>
    <row r="646" spans="1:2" x14ac:dyDescent="0.2">
      <c r="A646" t="str">
        <f>IF(ISBLANK('May 2015'!A1022),"",IF(ISTEXT('May 2015'!A1022),0,'May 2015'!A1022))</f>
        <v/>
      </c>
      <c r="B646" t="str">
        <f>IF(ISBLANK('May 2015'!E1022),"",IF(ISTEXT('May 2015'!E1022),0,'May 2015'!E1022))</f>
        <v/>
      </c>
    </row>
    <row r="647" spans="1:2" x14ac:dyDescent="0.2">
      <c r="A647" t="str">
        <f>IF(ISBLANK('May 2015'!A1023),"",IF(ISTEXT('May 2015'!A1023),0,'May 2015'!A1023))</f>
        <v/>
      </c>
      <c r="B647">
        <f>IF(ISBLANK('May 2015'!E1023),"",IF(ISTEXT('May 2015'!E1023),0,'May 2015'!E1023))</f>
        <v>2155</v>
      </c>
    </row>
    <row r="648" spans="1:2" x14ac:dyDescent="0.2">
      <c r="A648">
        <f>IF(ISBLANK('May 2015'!A1027),"",IF(ISTEXT('May 2015'!A1027),0,'May 2015'!A1027))</f>
        <v>418134</v>
      </c>
      <c r="B648">
        <f>IF(ISBLANK('May 2015'!E1027),"",IF(ISTEXT('May 2015'!E1027),0,'May 2015'!E1027))</f>
        <v>850</v>
      </c>
    </row>
    <row r="649" spans="1:2" x14ac:dyDescent="0.2">
      <c r="A649" t="str">
        <f>IF(ISBLANK('May 2015'!A1028),"",IF(ISTEXT('May 2015'!A1028),0,'May 2015'!A1028))</f>
        <v/>
      </c>
      <c r="B649" t="str">
        <f>IF(ISBLANK('May 2015'!E1028),"",IF(ISTEXT('May 2015'!E1028),0,'May 2015'!E1028))</f>
        <v/>
      </c>
    </row>
    <row r="650" spans="1:2" x14ac:dyDescent="0.2">
      <c r="A650">
        <f>IF(ISBLANK('May 2015'!A1029),"",IF(ISTEXT('May 2015'!A1029),0,'May 2015'!A1029))</f>
        <v>418227</v>
      </c>
      <c r="B650">
        <f>IF(ISBLANK('May 2015'!E1029),"",IF(ISTEXT('May 2015'!E1029),0,'May 2015'!E1029))</f>
        <v>7667</v>
      </c>
    </row>
    <row r="651" spans="1:2" x14ac:dyDescent="0.2">
      <c r="A651">
        <f>IF(ISBLANK('May 2015'!A1030),"",IF(ISTEXT('May 2015'!A1030),0,'May 2015'!A1030))</f>
        <v>418564</v>
      </c>
      <c r="B651">
        <f>IF(ISBLANK('May 2015'!E1030),"",IF(ISTEXT('May 2015'!E1030),0,'May 2015'!E1030))</f>
        <v>189781.25</v>
      </c>
    </row>
    <row r="652" spans="1:2" x14ac:dyDescent="0.2">
      <c r="A652">
        <f>IF(ISBLANK('May 2015'!A1031),"",IF(ISTEXT('May 2015'!A1031),0,'May 2015'!A1031))</f>
        <v>419046</v>
      </c>
      <c r="B652">
        <f>IF(ISBLANK('May 2015'!E1031),"",IF(ISTEXT('May 2015'!E1031),0,'May 2015'!E1031))</f>
        <v>500</v>
      </c>
    </row>
    <row r="653" spans="1:2" x14ac:dyDescent="0.2">
      <c r="A653" t="str">
        <f>IF(ISBLANK('May 2015'!A1032),"",IF(ISTEXT('May 2015'!A1032),0,'May 2015'!A1032))</f>
        <v/>
      </c>
      <c r="B653" t="str">
        <f>IF(ISBLANK('May 2015'!E1032),"",IF(ISTEXT('May 2015'!E1032),0,'May 2015'!E1032))</f>
        <v/>
      </c>
    </row>
    <row r="654" spans="1:2" x14ac:dyDescent="0.2">
      <c r="A654">
        <f>IF(ISBLANK('May 2015'!A1036),"",IF(ISTEXT('May 2015'!A1036),0,'May 2015'!A1036))</f>
        <v>418228</v>
      </c>
      <c r="B654">
        <f>IF(ISBLANK('May 2015'!E1036),"",IF(ISTEXT('May 2015'!E1036),0,'May 2015'!E1036))</f>
        <v>450</v>
      </c>
    </row>
    <row r="655" spans="1:2" x14ac:dyDescent="0.2">
      <c r="A655" t="str">
        <f>IF(ISBLANK('May 2015'!A1037),"",IF(ISTEXT('May 2015'!A1037),0,'May 2015'!A1037))</f>
        <v/>
      </c>
      <c r="B655">
        <f>IF(ISBLANK('May 2015'!E1037),"",IF(ISTEXT('May 2015'!E1037),0,'May 2015'!E1037))</f>
        <v>100</v>
      </c>
    </row>
    <row r="656" spans="1:2" x14ac:dyDescent="0.2">
      <c r="A656">
        <f>IF(ISBLANK('May 2015'!A1038),"",IF(ISTEXT('May 2015'!A1038),0,'May 2015'!A1038))</f>
        <v>419047</v>
      </c>
      <c r="B656">
        <f>IF(ISBLANK('May 2015'!E1038),"",IF(ISTEXT('May 2015'!E1038),0,'May 2015'!E1038))</f>
        <v>500</v>
      </c>
    </row>
    <row r="657" spans="1:2" x14ac:dyDescent="0.2">
      <c r="A657" t="str">
        <f>IF(ISBLANK('May 2015'!A1039),"",IF(ISTEXT('May 2015'!A1039),0,'May 2015'!A1039))</f>
        <v/>
      </c>
      <c r="B657">
        <f>IF(ISBLANK('May 2015'!E1039),"",IF(ISTEXT('May 2015'!E1039),0,'May 2015'!E1039))</f>
        <v>100</v>
      </c>
    </row>
    <row r="658" spans="1:2" x14ac:dyDescent="0.2">
      <c r="A658" t="str">
        <f>IF(ISBLANK('May 2015'!A1040),"",IF(ISTEXT('May 2015'!A1040),0,'May 2015'!A1040))</f>
        <v/>
      </c>
      <c r="B658">
        <f>IF(ISBLANK('May 2015'!E1040),"",IF(ISTEXT('May 2015'!E1040),0,'May 2015'!E1040))</f>
        <v>750</v>
      </c>
    </row>
    <row r="659" spans="1:2" x14ac:dyDescent="0.2">
      <c r="A659">
        <f>IF(ISBLANK('May 2015'!A1044),"",IF(ISTEXT('May 2015'!A1044),0,'May 2015'!A1044))</f>
        <v>419048</v>
      </c>
      <c r="B659">
        <f>IF(ISBLANK('May 2015'!E1044),"",IF(ISTEXT('May 2015'!E1044),0,'May 2015'!E1044))</f>
        <v>250</v>
      </c>
    </row>
    <row r="660" spans="1:2" x14ac:dyDescent="0.2">
      <c r="A660">
        <f>IF(ISBLANK('May 2015'!A1045),"",IF(ISTEXT('May 2015'!A1045),0,'May 2015'!A1045))</f>
        <v>419049</v>
      </c>
      <c r="B660">
        <f>IF(ISBLANK('May 2015'!E1045),"",IF(ISTEXT('May 2015'!E1045),0,'May 2015'!E1045))</f>
        <v>75</v>
      </c>
    </row>
    <row r="661" spans="1:2" x14ac:dyDescent="0.2">
      <c r="A661">
        <f>IF(ISBLANK('May 2015'!A1049),"",IF(ISTEXT('May 2015'!A1049),0,'May 2015'!A1049))</f>
        <v>418565</v>
      </c>
      <c r="B661">
        <f>IF(ISBLANK('May 2015'!E1049),"",IF(ISTEXT('May 2015'!E1049),0,'May 2015'!E1049))</f>
        <v>280.48</v>
      </c>
    </row>
    <row r="662" spans="1:2" x14ac:dyDescent="0.2">
      <c r="A662" t="str">
        <f>IF(ISBLANK('May 2015'!A1050),"",IF(ISTEXT('May 2015'!A1050),0,'May 2015'!A1050))</f>
        <v/>
      </c>
      <c r="B662" t="str">
        <f>IF(ISBLANK('May 2015'!E1050),"",IF(ISTEXT('May 2015'!E1050),0,'May 2015'!E1050))</f>
        <v/>
      </c>
    </row>
    <row r="663" spans="1:2" x14ac:dyDescent="0.2">
      <c r="A663">
        <f>IF(ISBLANK('May 2015'!A1051),"",IF(ISTEXT('May 2015'!A1051),0,'May 2015'!A1051))</f>
        <v>419050</v>
      </c>
      <c r="B663">
        <f>IF(ISBLANK('May 2015'!E1051),"",IF(ISTEXT('May 2015'!E1051),0,'May 2015'!E1051))</f>
        <v>340</v>
      </c>
    </row>
    <row r="664" spans="1:2" x14ac:dyDescent="0.2">
      <c r="A664">
        <f>IF(ISBLANK('May 2015'!A1055),"",IF(ISTEXT('May 2015'!A1055),0,'May 2015'!A1055))</f>
        <v>419051</v>
      </c>
      <c r="B664">
        <f>IF(ISBLANK('May 2015'!E1055),"",IF(ISTEXT('May 2015'!E1055),0,'May 2015'!E1055))</f>
        <v>600</v>
      </c>
    </row>
    <row r="665" spans="1:2" x14ac:dyDescent="0.2">
      <c r="A665" t="str">
        <f>IF(ISBLANK('May 2015'!A1056),"",IF(ISTEXT('May 2015'!A1056),0,'May 2015'!A1056))</f>
        <v/>
      </c>
      <c r="B665">
        <f>IF(ISBLANK('May 2015'!E1056),"",IF(ISTEXT('May 2015'!E1056),0,'May 2015'!E1056))</f>
        <v>10</v>
      </c>
    </row>
    <row r="666" spans="1:2" x14ac:dyDescent="0.2">
      <c r="A666" t="str">
        <f>IF(ISBLANK('May 2015'!A1057),"",IF(ISTEXT('May 2015'!A1057),0,'May 2015'!A1057))</f>
        <v/>
      </c>
      <c r="B666">
        <f>IF(ISBLANK('May 2015'!E1057),"",IF(ISTEXT('May 2015'!E1057),0,'May 2015'!E1057))</f>
        <v>30</v>
      </c>
    </row>
    <row r="667" spans="1:2" x14ac:dyDescent="0.2">
      <c r="A667" t="str">
        <f>IF(ISBLANK('May 2015'!A1058),"",IF(ISTEXT('May 2015'!A1058),0,'May 2015'!A1058))</f>
        <v/>
      </c>
      <c r="B667">
        <f>IF(ISBLANK('May 2015'!E1058),"",IF(ISTEXT('May 2015'!E1058),0,'May 2015'!E1058))</f>
        <v>297.5</v>
      </c>
    </row>
    <row r="668" spans="1:2" x14ac:dyDescent="0.2">
      <c r="A668" t="str">
        <f>IF(ISBLANK('May 2015'!A1059),"",IF(ISTEXT('May 2015'!A1059),0,'May 2015'!A1059))</f>
        <v/>
      </c>
      <c r="B668">
        <f>IF(ISBLANK('May 2015'!E1059),"",IF(ISTEXT('May 2015'!E1059),0,'May 2015'!E1059))</f>
        <v>20</v>
      </c>
    </row>
    <row r="669" spans="1:2" x14ac:dyDescent="0.2">
      <c r="A669" t="str">
        <f>IF(ISBLANK('May 2015'!A1060),"",IF(ISTEXT('May 2015'!A1060),0,'May 2015'!A1060))</f>
        <v/>
      </c>
      <c r="B669">
        <f>IF(ISBLANK('May 2015'!E1060),"",IF(ISTEXT('May 2015'!E1060),0,'May 2015'!E1060))</f>
        <v>70</v>
      </c>
    </row>
    <row r="670" spans="1:2" x14ac:dyDescent="0.2">
      <c r="A670" t="str">
        <f>IF(ISBLANK('May 2015'!A1061),"",IF(ISTEXT('May 2015'!A1061),0,'May 2015'!A1061))</f>
        <v/>
      </c>
      <c r="B670">
        <f>IF(ISBLANK('May 2015'!E1061),"",IF(ISTEXT('May 2015'!E1061),0,'May 2015'!E1061))</f>
        <v>102.5</v>
      </c>
    </row>
    <row r="671" spans="1:2" x14ac:dyDescent="0.2">
      <c r="A671" t="str">
        <f>IF(ISBLANK('May 2015'!A1062),"",IF(ISTEXT('May 2015'!A1062),0,'May 2015'!A1062))</f>
        <v/>
      </c>
      <c r="B671">
        <f>IF(ISBLANK('May 2015'!E1062),"",IF(ISTEXT('May 2015'!E1062),0,'May 2015'!E1062))</f>
        <v>150</v>
      </c>
    </row>
    <row r="672" spans="1:2" x14ac:dyDescent="0.2">
      <c r="A672" t="str">
        <f>IF(ISBLANK('May 2015'!A1063),"",IF(ISTEXT('May 2015'!A1063),0,'May 2015'!A1063))</f>
        <v/>
      </c>
      <c r="B672">
        <f>IF(ISBLANK('May 2015'!E1063),"",IF(ISTEXT('May 2015'!E1063),0,'May 2015'!E1063))</f>
        <v>202.5</v>
      </c>
    </row>
    <row r="673" spans="1:2" x14ac:dyDescent="0.2">
      <c r="A673">
        <f>IF(ISBLANK('May 2015'!A1067),"",IF(ISTEXT('May 2015'!A1067),0,'May 2015'!A1067))</f>
        <v>419052</v>
      </c>
      <c r="B673">
        <f>IF(ISBLANK('May 2015'!E1067),"",IF(ISTEXT('May 2015'!E1067),0,'May 2015'!E1067))</f>
        <v>388.86</v>
      </c>
    </row>
    <row r="674" spans="1:2" x14ac:dyDescent="0.2">
      <c r="A674">
        <f>IF(ISBLANK('May 2015'!A1071),"",IF(ISTEXT('May 2015'!A1071),0,'May 2015'!A1071))</f>
        <v>418566</v>
      </c>
      <c r="B674">
        <f>IF(ISBLANK('May 2015'!E1071),"",IF(ISTEXT('May 2015'!E1071),0,'May 2015'!E1071))</f>
        <v>335.34</v>
      </c>
    </row>
    <row r="675" spans="1:2" x14ac:dyDescent="0.2">
      <c r="A675">
        <f>IF(ISBLANK('May 2015'!A1072),"",IF(ISTEXT('May 2015'!A1072),0,'May 2015'!A1072))</f>
        <v>419053</v>
      </c>
      <c r="B675">
        <f>IF(ISBLANK('May 2015'!E1072),"",IF(ISTEXT('May 2015'!E1072),0,'May 2015'!E1072))</f>
        <v>696.08</v>
      </c>
    </row>
    <row r="676" spans="1:2" x14ac:dyDescent="0.2">
      <c r="A676">
        <f>IF(ISBLANK('May 2015'!A1076),"",IF(ISTEXT('May 2015'!A1076),0,'May 2015'!A1076))</f>
        <v>419054</v>
      </c>
      <c r="B676">
        <f>IF(ISBLANK('May 2015'!E1076),"",IF(ISTEXT('May 2015'!E1076),0,'May 2015'!E1076))</f>
        <v>104</v>
      </c>
    </row>
    <row r="677" spans="1:2" x14ac:dyDescent="0.2">
      <c r="A677" t="str">
        <f>IF(ISBLANK('May 2015'!A1077),"",IF(ISTEXT('May 2015'!A1077),0,'May 2015'!A1077))</f>
        <v/>
      </c>
      <c r="B677">
        <f>IF(ISBLANK('May 2015'!E1077),"",IF(ISTEXT('May 2015'!E1077),0,'May 2015'!E1077))</f>
        <v>132.5</v>
      </c>
    </row>
    <row r="678" spans="1:2" x14ac:dyDescent="0.2">
      <c r="A678">
        <f>IF(ISBLANK('May 2015'!A1081),"",IF(ISTEXT('May 2015'!A1081),0,'May 2015'!A1081))</f>
        <v>418229</v>
      </c>
      <c r="B678">
        <f>IF(ISBLANK('May 2015'!E1081),"",IF(ISTEXT('May 2015'!E1081),0,'May 2015'!E1081))</f>
        <v>271.98</v>
      </c>
    </row>
    <row r="679" spans="1:2" x14ac:dyDescent="0.2">
      <c r="A679">
        <f>IF(ISBLANK('May 2015'!A1082),"",IF(ISTEXT('May 2015'!A1082),0,'May 2015'!A1082))</f>
        <v>418567</v>
      </c>
      <c r="B679">
        <f>IF(ISBLANK('May 2015'!E1082),"",IF(ISTEXT('May 2015'!E1082),0,'May 2015'!E1082))</f>
        <v>3989.92</v>
      </c>
    </row>
    <row r="680" spans="1:2" x14ac:dyDescent="0.2">
      <c r="A680" t="str">
        <f>IF(ISBLANK('May 2015'!A1083),"",IF(ISTEXT('May 2015'!A1083),0,'May 2015'!A1083))</f>
        <v/>
      </c>
      <c r="B680" t="str">
        <f>IF(ISBLANK('May 2015'!E1083),"",IF(ISTEXT('May 2015'!E1083),0,'May 2015'!E1083))</f>
        <v/>
      </c>
    </row>
    <row r="681" spans="1:2" x14ac:dyDescent="0.2">
      <c r="A681" t="str">
        <f>IF(ISBLANK('May 2015'!A1084),"",IF(ISTEXT('May 2015'!A1084),0,'May 2015'!A1084))</f>
        <v/>
      </c>
      <c r="B681" t="str">
        <f>IF(ISBLANK('May 2015'!E1084),"",IF(ISTEXT('May 2015'!E1084),0,'May 2015'!E1084))</f>
        <v/>
      </c>
    </row>
    <row r="682" spans="1:2" x14ac:dyDescent="0.2">
      <c r="A682" t="str">
        <f>IF(ISBLANK('May 2015'!A1085),"",IF(ISTEXT('May 2015'!A1085),0,'May 2015'!A1085))</f>
        <v/>
      </c>
      <c r="B682" t="str">
        <f>IF(ISBLANK('May 2015'!E1085),"",IF(ISTEXT('May 2015'!E1085),0,'May 2015'!E1085))</f>
        <v/>
      </c>
    </row>
    <row r="683" spans="1:2" x14ac:dyDescent="0.2">
      <c r="A683" t="str">
        <f>IF(ISBLANK('May 2015'!A1086),"",IF(ISTEXT('May 2015'!A1086),0,'May 2015'!A1086))</f>
        <v/>
      </c>
      <c r="B683" t="str">
        <f>IF(ISBLANK('May 2015'!E1086),"",IF(ISTEXT('May 2015'!E1086),0,'May 2015'!E1086))</f>
        <v/>
      </c>
    </row>
    <row r="684" spans="1:2" x14ac:dyDescent="0.2">
      <c r="A684" t="str">
        <f>IF(ISBLANK('May 2015'!A1087),"",IF(ISTEXT('May 2015'!A1087),0,'May 2015'!A1087))</f>
        <v/>
      </c>
      <c r="B684" t="str">
        <f>IF(ISBLANK('May 2015'!E1087),"",IF(ISTEXT('May 2015'!E1087),0,'May 2015'!E1087))</f>
        <v/>
      </c>
    </row>
    <row r="685" spans="1:2" x14ac:dyDescent="0.2">
      <c r="A685" t="str">
        <f>IF(ISBLANK('May 2015'!A1088),"",IF(ISTEXT('May 2015'!A1088),0,'May 2015'!A1088))</f>
        <v/>
      </c>
      <c r="B685" t="str">
        <f>IF(ISBLANK('May 2015'!E1088),"",IF(ISTEXT('May 2015'!E1088),0,'May 2015'!E1088))</f>
        <v/>
      </c>
    </row>
    <row r="686" spans="1:2" x14ac:dyDescent="0.2">
      <c r="A686" t="str">
        <f>IF(ISBLANK('May 2015'!A1089),"",IF(ISTEXT('May 2015'!A1089),0,'May 2015'!A1089))</f>
        <v/>
      </c>
      <c r="B686" t="str">
        <f>IF(ISBLANK('May 2015'!E1089),"",IF(ISTEXT('May 2015'!E1089),0,'May 2015'!E1089))</f>
        <v/>
      </c>
    </row>
    <row r="687" spans="1:2" x14ac:dyDescent="0.2">
      <c r="A687">
        <f>IF(ISBLANK('May 2015'!A1090),"",IF(ISTEXT('May 2015'!A1090),0,'May 2015'!A1090))</f>
        <v>419055</v>
      </c>
      <c r="B687">
        <f>IF(ISBLANK('May 2015'!E1090),"",IF(ISTEXT('May 2015'!E1090),0,'May 2015'!E1090))</f>
        <v>4633.32</v>
      </c>
    </row>
    <row r="688" spans="1:2" x14ac:dyDescent="0.2">
      <c r="A688" t="str">
        <f>IF(ISBLANK('May 2015'!A1091),"",IF(ISTEXT('May 2015'!A1091),0,'May 2015'!A1091))</f>
        <v/>
      </c>
      <c r="B688" t="str">
        <f>IF(ISBLANK('May 2015'!E1091),"",IF(ISTEXT('May 2015'!E1091),0,'May 2015'!E1091))</f>
        <v/>
      </c>
    </row>
    <row r="689" spans="1:2" x14ac:dyDescent="0.2">
      <c r="A689" t="str">
        <f>IF(ISBLANK('May 2015'!A1092),"",IF(ISTEXT('May 2015'!A1092),0,'May 2015'!A1092))</f>
        <v/>
      </c>
      <c r="B689" t="str">
        <f>IF(ISBLANK('May 2015'!E1092),"",IF(ISTEXT('May 2015'!E1092),0,'May 2015'!E1092))</f>
        <v/>
      </c>
    </row>
    <row r="690" spans="1:2" x14ac:dyDescent="0.2">
      <c r="A690" t="str">
        <f>IF(ISBLANK('May 2015'!A1093),"",IF(ISTEXT('May 2015'!A1093),0,'May 2015'!A1093))</f>
        <v/>
      </c>
      <c r="B690" t="str">
        <f>IF(ISBLANK('May 2015'!E1093),"",IF(ISTEXT('May 2015'!E1093),0,'May 2015'!E1093))</f>
        <v/>
      </c>
    </row>
    <row r="691" spans="1:2" x14ac:dyDescent="0.2">
      <c r="A691" t="str">
        <f>IF(ISBLANK('May 2015'!A1094),"",IF(ISTEXT('May 2015'!A1094),0,'May 2015'!A1094))</f>
        <v/>
      </c>
      <c r="B691" t="str">
        <f>IF(ISBLANK('May 2015'!E1094),"",IF(ISTEXT('May 2015'!E1094),0,'May 2015'!E1094))</f>
        <v/>
      </c>
    </row>
    <row r="692" spans="1:2" x14ac:dyDescent="0.2">
      <c r="A692" t="str">
        <f>IF(ISBLANK('May 2015'!A1095),"",IF(ISTEXT('May 2015'!A1095),0,'May 2015'!A1095))</f>
        <v/>
      </c>
      <c r="B692" t="str">
        <f>IF(ISBLANK('May 2015'!E1095),"",IF(ISTEXT('May 2015'!E1095),0,'May 2015'!E1095))</f>
        <v/>
      </c>
    </row>
    <row r="693" spans="1:2" x14ac:dyDescent="0.2">
      <c r="A693">
        <f>IF(ISBLANK('May 2015'!A1099),"",IF(ISTEXT('May 2015'!A1099),0,'May 2015'!A1099))</f>
        <v>418568</v>
      </c>
      <c r="B693">
        <f>IF(ISBLANK('May 2015'!E1099),"",IF(ISTEXT('May 2015'!E1099),0,'May 2015'!E1099))</f>
        <v>93221.03</v>
      </c>
    </row>
    <row r="694" spans="1:2" x14ac:dyDescent="0.2">
      <c r="A694">
        <f>IF(ISBLANK('May 2015'!A1103),"",IF(ISTEXT('May 2015'!A1103),0,'May 2015'!A1103))</f>
        <v>418230</v>
      </c>
      <c r="B694">
        <f>IF(ISBLANK('May 2015'!E1103),"",IF(ISTEXT('May 2015'!E1103),0,'May 2015'!E1103))</f>
        <v>287.39999999999998</v>
      </c>
    </row>
    <row r="695" spans="1:2" x14ac:dyDescent="0.2">
      <c r="A695">
        <f>IF(ISBLANK('May 2015'!A1104),"",IF(ISTEXT('May 2015'!A1104),0,'May 2015'!A1104))</f>
        <v>418569</v>
      </c>
      <c r="B695">
        <f>IF(ISBLANK('May 2015'!E1104),"",IF(ISTEXT('May 2015'!E1104),0,'May 2015'!E1104))</f>
        <v>1818.36</v>
      </c>
    </row>
    <row r="696" spans="1:2" x14ac:dyDescent="0.2">
      <c r="A696" t="str">
        <f>IF(ISBLANK('May 2015'!A1105),"",IF(ISTEXT('May 2015'!A1105),0,'May 2015'!A1105))</f>
        <v/>
      </c>
      <c r="B696" t="str">
        <f>IF(ISBLANK('May 2015'!E1105),"",IF(ISTEXT('May 2015'!E1105),0,'May 2015'!E1105))</f>
        <v/>
      </c>
    </row>
    <row r="697" spans="1:2" x14ac:dyDescent="0.2">
      <c r="A697">
        <f>IF(ISBLANK('May 2015'!A1106),"",IF(ISTEXT('May 2015'!A1106),0,'May 2015'!A1106))</f>
        <v>419056</v>
      </c>
      <c r="B697">
        <f>IF(ISBLANK('May 2015'!E1106),"",IF(ISTEXT('May 2015'!E1106),0,'May 2015'!E1106))</f>
        <v>1633.4</v>
      </c>
    </row>
    <row r="698" spans="1:2" x14ac:dyDescent="0.2">
      <c r="A698" t="str">
        <f>IF(ISBLANK('May 2015'!A1107),"",IF(ISTEXT('May 2015'!A1107),0,'May 2015'!A1107))</f>
        <v/>
      </c>
      <c r="B698" t="str">
        <f>IF(ISBLANK('May 2015'!E1107),"",IF(ISTEXT('May 2015'!E1107),0,'May 2015'!E1107))</f>
        <v/>
      </c>
    </row>
    <row r="699" spans="1:2" x14ac:dyDescent="0.2">
      <c r="A699">
        <f>IF(ISBLANK('May 2015'!A1111),"",IF(ISTEXT('May 2015'!A1111),0,'May 2015'!A1111))</f>
        <v>418231</v>
      </c>
      <c r="B699">
        <f>IF(ISBLANK('May 2015'!E1111),"",IF(ISTEXT('May 2015'!E1111),0,'May 2015'!E1111))</f>
        <v>20.7</v>
      </c>
    </row>
    <row r="700" spans="1:2" x14ac:dyDescent="0.2">
      <c r="A700">
        <f>IF(ISBLANK('May 2015'!A1115),"",IF(ISTEXT('May 2015'!A1115),0,'May 2015'!A1115))</f>
        <v>419057</v>
      </c>
      <c r="B700">
        <f>IF(ISBLANK('May 2015'!E1115),"",IF(ISTEXT('May 2015'!E1115),0,'May 2015'!E1115))</f>
        <v>1100</v>
      </c>
    </row>
    <row r="701" spans="1:2" x14ac:dyDescent="0.2">
      <c r="A701" t="str">
        <f>IF(ISBLANK('May 2015'!A1116),"",IF(ISTEXT('May 2015'!A1116),0,'May 2015'!A1116))</f>
        <v/>
      </c>
      <c r="B701">
        <f>IF(ISBLANK('May 2015'!E1116),"",IF(ISTEXT('May 2015'!E1116),0,'May 2015'!E1116))</f>
        <v>1225</v>
      </c>
    </row>
    <row r="702" spans="1:2" x14ac:dyDescent="0.2">
      <c r="A702">
        <f>IF(ISBLANK('May 2015'!A1120),"",IF(ISTEXT('May 2015'!A1120),0,'May 2015'!A1120))</f>
        <v>418570</v>
      </c>
      <c r="B702">
        <f>IF(ISBLANK('May 2015'!E1120),"",IF(ISTEXT('May 2015'!E1120),0,'May 2015'!E1120))</f>
        <v>130</v>
      </c>
    </row>
    <row r="703" spans="1:2" x14ac:dyDescent="0.2">
      <c r="A703">
        <f>IF(ISBLANK('May 2015'!A1121),"",IF(ISTEXT('May 2015'!A1121),0,'May 2015'!A1121))</f>
        <v>419058</v>
      </c>
      <c r="B703">
        <f>IF(ISBLANK('May 2015'!E1121),"",IF(ISTEXT('May 2015'!E1121),0,'May 2015'!E1121))</f>
        <v>177</v>
      </c>
    </row>
    <row r="704" spans="1:2" x14ac:dyDescent="0.2">
      <c r="A704">
        <f>IF(ISBLANK('May 2015'!A1125),"",IF(ISTEXT('May 2015'!A1125),0,'May 2015'!A1125))</f>
        <v>418571</v>
      </c>
      <c r="B704">
        <f>IF(ISBLANK('May 2015'!E1125),"",IF(ISTEXT('May 2015'!E1125),0,'May 2015'!E1125))</f>
        <v>1050</v>
      </c>
    </row>
    <row r="705" spans="1:2" x14ac:dyDescent="0.2">
      <c r="A705" t="str">
        <f>IF(ISBLANK('May 2015'!A1126),"",IF(ISTEXT('May 2015'!A1126),0,'May 2015'!A1126))</f>
        <v/>
      </c>
      <c r="B705">
        <f>IF(ISBLANK('May 2015'!E1126),"",IF(ISTEXT('May 2015'!E1126),0,'May 2015'!E1126))</f>
        <v>500</v>
      </c>
    </row>
    <row r="706" spans="1:2" x14ac:dyDescent="0.2">
      <c r="A706" t="str">
        <f>IF(ISBLANK('May 2015'!A1127),"",IF(ISTEXT('May 2015'!A1127),0,'May 2015'!A1127))</f>
        <v/>
      </c>
      <c r="B706">
        <f>IF(ISBLANK('May 2015'!E1127),"",IF(ISTEXT('May 2015'!E1127),0,'May 2015'!E1127))</f>
        <v>250</v>
      </c>
    </row>
    <row r="707" spans="1:2" x14ac:dyDescent="0.2">
      <c r="A707">
        <f>IF(ISBLANK('May 2015'!A1128),"",IF(ISTEXT('May 2015'!A1128),0,'May 2015'!A1128))</f>
        <v>419059</v>
      </c>
      <c r="B707">
        <f>IF(ISBLANK('May 2015'!E1128),"",IF(ISTEXT('May 2015'!E1128),0,'May 2015'!E1128))</f>
        <v>1730</v>
      </c>
    </row>
    <row r="708" spans="1:2" x14ac:dyDescent="0.2">
      <c r="A708">
        <f>IF(ISBLANK('May 2015'!A1132),"",IF(ISTEXT('May 2015'!A1132),0,'May 2015'!A1132))</f>
        <v>418920</v>
      </c>
      <c r="B708">
        <f>IF(ISBLANK('May 2015'!E1132),"",IF(ISTEXT('May 2015'!E1132),0,'May 2015'!E1132))</f>
        <v>5198.4799999999996</v>
      </c>
    </row>
    <row r="709" spans="1:2" x14ac:dyDescent="0.2">
      <c r="A709">
        <f>IF(ISBLANK('May 2015'!A1136),"",IF(ISTEXT('May 2015'!A1136),0,'May 2015'!A1136))</f>
        <v>92956</v>
      </c>
      <c r="B709">
        <f>IF(ISBLANK('May 2015'!E1136),"",IF(ISTEXT('May 2015'!E1136),0,'May 2015'!E1136))</f>
        <v>5872.62</v>
      </c>
    </row>
    <row r="710" spans="1:2" x14ac:dyDescent="0.2">
      <c r="A710">
        <f>IF(ISBLANK('May 2015'!A1137),"",IF(ISTEXT('May 2015'!A1137),0,'May 2015'!A1137))</f>
        <v>92977</v>
      </c>
      <c r="B710">
        <f>IF(ISBLANK('May 2015'!E1137),"",IF(ISTEXT('May 2015'!E1137),0,'May 2015'!E1137))</f>
        <v>5872.62</v>
      </c>
    </row>
    <row r="711" spans="1:2" x14ac:dyDescent="0.2">
      <c r="A711">
        <f>IF(ISBLANK('May 2015'!A1141),"",IF(ISTEXT('May 2015'!A1141),0,'May 2015'!A1141))</f>
        <v>92948</v>
      </c>
      <c r="B711">
        <f>IF(ISBLANK('May 2015'!E1141),"",IF(ISTEXT('May 2015'!E1141),0,'May 2015'!E1141))</f>
        <v>4362.26</v>
      </c>
    </row>
    <row r="712" spans="1:2" x14ac:dyDescent="0.2">
      <c r="A712">
        <f>IF(ISBLANK('May 2015'!A1142),"",IF(ISTEXT('May 2015'!A1142),0,'May 2015'!A1142))</f>
        <v>92949</v>
      </c>
      <c r="B712">
        <f>IF(ISBLANK('May 2015'!E1142),"",IF(ISTEXT('May 2015'!E1142),0,'May 2015'!E1142))</f>
        <v>1020.2</v>
      </c>
    </row>
    <row r="713" spans="1:2" x14ac:dyDescent="0.2">
      <c r="A713">
        <f>IF(ISBLANK('May 2015'!A1143),"",IF(ISTEXT('May 2015'!A1143),0,'May 2015'!A1143))</f>
        <v>92950</v>
      </c>
      <c r="B713">
        <f>IF(ISBLANK('May 2015'!E1143),"",IF(ISTEXT('May 2015'!E1143),0,'May 2015'!E1143))</f>
        <v>8179.28</v>
      </c>
    </row>
    <row r="714" spans="1:2" x14ac:dyDescent="0.2">
      <c r="A714">
        <f>IF(ISBLANK('May 2015'!A1144),"",IF(ISTEXT('May 2015'!A1144),0,'May 2015'!A1144))</f>
        <v>92964</v>
      </c>
      <c r="B714">
        <f>IF(ISBLANK('May 2015'!E1144),"",IF(ISTEXT('May 2015'!E1144),0,'May 2015'!E1144))</f>
        <v>379603.5</v>
      </c>
    </row>
    <row r="715" spans="1:2" x14ac:dyDescent="0.2">
      <c r="A715">
        <f>IF(ISBLANK('May 2015'!A1145),"",IF(ISTEXT('May 2015'!A1145),0,'May 2015'!A1145))</f>
        <v>92965</v>
      </c>
      <c r="B715">
        <f>IF(ISBLANK('May 2015'!E1145),"",IF(ISTEXT('May 2015'!E1145),0,'May 2015'!E1145))</f>
        <v>88778.14</v>
      </c>
    </row>
    <row r="716" spans="1:2" x14ac:dyDescent="0.2">
      <c r="A716">
        <f>IF(ISBLANK('May 2015'!A1146),"",IF(ISTEXT('May 2015'!A1146),0,'May 2015'!A1146))</f>
        <v>92966</v>
      </c>
      <c r="B716">
        <f>IF(ISBLANK('May 2015'!E1146),"",IF(ISTEXT('May 2015'!E1146),0,'May 2015'!E1146))</f>
        <v>341942.26</v>
      </c>
    </row>
    <row r="717" spans="1:2" x14ac:dyDescent="0.2">
      <c r="A717">
        <f>IF(ISBLANK('May 2015'!A1147),"",IF(ISTEXT('May 2015'!A1147),0,'May 2015'!A1147))</f>
        <v>92967</v>
      </c>
      <c r="B717">
        <f>IF(ISBLANK('May 2015'!E1147),"",IF(ISTEXT('May 2015'!E1147),0,'May 2015'!E1147))</f>
        <v>608.29999999999995</v>
      </c>
    </row>
    <row r="718" spans="1:2" x14ac:dyDescent="0.2">
      <c r="A718">
        <f>IF(ISBLANK('May 2015'!A1148),"",IF(ISTEXT('May 2015'!A1148),0,'May 2015'!A1148))</f>
        <v>92968</v>
      </c>
      <c r="B718">
        <f>IF(ISBLANK('May 2015'!E1148),"",IF(ISTEXT('May 2015'!E1148),0,'May 2015'!E1148))</f>
        <v>142.26</v>
      </c>
    </row>
    <row r="719" spans="1:2" x14ac:dyDescent="0.2">
      <c r="A719">
        <f>IF(ISBLANK('May 2015'!A1149),"",IF(ISTEXT('May 2015'!A1149),0,'May 2015'!A1149))</f>
        <v>92969</v>
      </c>
      <c r="B719">
        <f>IF(ISBLANK('May 2015'!E1149),"",IF(ISTEXT('May 2015'!E1149),0,'May 2015'!E1149))</f>
        <v>6053.24</v>
      </c>
    </row>
    <row r="720" spans="1:2" x14ac:dyDescent="0.2">
      <c r="A720">
        <f>IF(ISBLANK('May 2015'!A1150),"",IF(ISTEXT('May 2015'!A1150),0,'May 2015'!A1150))</f>
        <v>92970</v>
      </c>
      <c r="B720">
        <f>IF(ISBLANK('May 2015'!E1150),"",IF(ISTEXT('May 2015'!E1150),0,'May 2015'!E1150))</f>
        <v>1415.7</v>
      </c>
    </row>
    <row r="721" spans="1:2" x14ac:dyDescent="0.2">
      <c r="A721">
        <f>IF(ISBLANK('May 2015'!A1151),"",IF(ISTEXT('May 2015'!A1151),0,'May 2015'!A1151))</f>
        <v>92971</v>
      </c>
      <c r="B721">
        <f>IF(ISBLANK('May 2015'!E1151),"",IF(ISTEXT('May 2015'!E1151),0,'May 2015'!E1151))</f>
        <v>11349.89</v>
      </c>
    </row>
    <row r="722" spans="1:2" x14ac:dyDescent="0.2">
      <c r="A722">
        <f>IF(ISBLANK('May 2015'!A1152),"",IF(ISTEXT('May 2015'!A1152),0,'May 2015'!A1152))</f>
        <v>92978</v>
      </c>
      <c r="B722">
        <f>IF(ISBLANK('May 2015'!E1152),"",IF(ISTEXT('May 2015'!E1152),0,'May 2015'!E1152))</f>
        <v>1772.18</v>
      </c>
    </row>
    <row r="723" spans="1:2" x14ac:dyDescent="0.2">
      <c r="A723">
        <f>IF(ISBLANK('May 2015'!A1153),"",IF(ISTEXT('May 2015'!A1153),0,'May 2015'!A1153))</f>
        <v>92979</v>
      </c>
      <c r="B723">
        <f>IF(ISBLANK('May 2015'!E1153),"",IF(ISTEXT('May 2015'!E1153),0,'May 2015'!E1153))</f>
        <v>414.46</v>
      </c>
    </row>
    <row r="724" spans="1:2" x14ac:dyDescent="0.2">
      <c r="A724">
        <f>IF(ISBLANK('May 2015'!A1154),"",IF(ISTEXT('May 2015'!A1154),0,'May 2015'!A1154))</f>
        <v>92980</v>
      </c>
      <c r="B724">
        <f>IF(ISBLANK('May 2015'!E1154),"",IF(ISTEXT('May 2015'!E1154),0,'May 2015'!E1154))</f>
        <v>3322.84</v>
      </c>
    </row>
    <row r="725" spans="1:2" x14ac:dyDescent="0.2">
      <c r="A725">
        <f>IF(ISBLANK('May 2015'!A1155),"",IF(ISTEXT('May 2015'!A1155),0,'May 2015'!A1155))</f>
        <v>92997</v>
      </c>
      <c r="B725">
        <f>IF(ISBLANK('May 2015'!E1155),"",IF(ISTEXT('May 2015'!E1155),0,'May 2015'!E1155))</f>
        <v>400903.2</v>
      </c>
    </row>
    <row r="726" spans="1:2" x14ac:dyDescent="0.2">
      <c r="A726">
        <f>IF(ISBLANK('May 2015'!A1156),"",IF(ISTEXT('May 2015'!A1156),0,'May 2015'!A1156))</f>
        <v>92998</v>
      </c>
      <c r="B726">
        <f>IF(ISBLANK('May 2015'!E1156),"",IF(ISTEXT('May 2015'!E1156),0,'May 2015'!E1156))</f>
        <v>93789.08</v>
      </c>
    </row>
    <row r="727" spans="1:2" x14ac:dyDescent="0.2">
      <c r="A727">
        <f>IF(ISBLANK('May 2015'!A1157),"",IF(ISTEXT('May 2015'!A1157),0,'May 2015'!A1157))</f>
        <v>92999</v>
      </c>
      <c r="B727">
        <f>IF(ISBLANK('May 2015'!E1157),"",IF(ISTEXT('May 2015'!E1157),0,'May 2015'!E1157))</f>
        <v>378049.5</v>
      </c>
    </row>
    <row r="728" spans="1:2" x14ac:dyDescent="0.2">
      <c r="A728">
        <f>IF(ISBLANK('May 2015'!A1158),"",IF(ISTEXT('May 2015'!A1158),0,'May 2015'!A1158))</f>
        <v>93000</v>
      </c>
      <c r="B728">
        <f>IF(ISBLANK('May 2015'!E1158),"",IF(ISTEXT('May 2015'!E1158),0,'May 2015'!E1158))</f>
        <v>263.18</v>
      </c>
    </row>
    <row r="729" spans="1:2" x14ac:dyDescent="0.2">
      <c r="A729">
        <f>IF(ISBLANK('May 2015'!A1159),"",IF(ISTEXT('May 2015'!A1159),0,'May 2015'!A1159))</f>
        <v>93001</v>
      </c>
      <c r="B729">
        <f>IF(ISBLANK('May 2015'!E1159),"",IF(ISTEXT('May 2015'!E1159),0,'May 2015'!E1159))</f>
        <v>61.56</v>
      </c>
    </row>
    <row r="730" spans="1:2" x14ac:dyDescent="0.2">
      <c r="A730">
        <f>IF(ISBLANK('May 2015'!A1160),"",IF(ISTEXT('May 2015'!A1160),0,'May 2015'!A1160))</f>
        <v>93002</v>
      </c>
      <c r="B730">
        <f>IF(ISBLANK('May 2015'!E1160),"",IF(ISTEXT('May 2015'!E1160),0,'May 2015'!E1160))</f>
        <v>170.12</v>
      </c>
    </row>
    <row r="731" spans="1:2" x14ac:dyDescent="0.2">
      <c r="A731">
        <f>IF(ISBLANK('May 2015'!A1161),"",IF(ISTEXT('May 2015'!A1161),0,'May 2015'!A1161))</f>
        <v>93003</v>
      </c>
      <c r="B731">
        <f>IF(ISBLANK('May 2015'!E1161),"",IF(ISTEXT('May 2015'!E1161),0,'May 2015'!E1161))</f>
        <v>39.78</v>
      </c>
    </row>
    <row r="732" spans="1:2" x14ac:dyDescent="0.2">
      <c r="A732">
        <f>IF(ISBLANK('May 2015'!A1162),"",IF(ISTEXT('May 2015'!A1162),0,'May 2015'!A1162))</f>
        <v>93004</v>
      </c>
      <c r="B732">
        <f>IF(ISBLANK('May 2015'!E1162),"",IF(ISTEXT('May 2015'!E1162),0,'May 2015'!E1162))</f>
        <v>319.01</v>
      </c>
    </row>
    <row r="733" spans="1:2" x14ac:dyDescent="0.2">
      <c r="A733">
        <f>IF(ISBLANK('May 2015'!A1163),"",IF(ISTEXT('May 2015'!A1163),0,'May 2015'!A1163))</f>
        <v>93008</v>
      </c>
      <c r="B733">
        <f>IF(ISBLANK('May 2015'!E1163),"",IF(ISTEXT('May 2015'!E1163),0,'May 2015'!E1163))</f>
        <v>358.84</v>
      </c>
    </row>
    <row r="734" spans="1:2" x14ac:dyDescent="0.2">
      <c r="A734">
        <f>IF(ISBLANK('May 2015'!A1164),"",IF(ISTEXT('May 2015'!A1164),0,'May 2015'!A1164))</f>
        <v>93009</v>
      </c>
      <c r="B734">
        <f>IF(ISBLANK('May 2015'!E1164),"",IF(ISTEXT('May 2015'!E1164),0,'May 2015'!E1164))</f>
        <v>83.94</v>
      </c>
    </row>
    <row r="735" spans="1:2" x14ac:dyDescent="0.2">
      <c r="A735">
        <f>IF(ISBLANK('May 2015'!A1165),"",IF(ISTEXT('May 2015'!A1165),0,'May 2015'!A1165))</f>
        <v>93010</v>
      </c>
      <c r="B735">
        <f>IF(ISBLANK('May 2015'!E1165),"",IF(ISTEXT('May 2015'!E1165),0,'May 2015'!E1165))</f>
        <v>488.97</v>
      </c>
    </row>
    <row r="736" spans="1:2" x14ac:dyDescent="0.2">
      <c r="A736">
        <f>IF(ISBLANK('May 2015'!A1169),"",IF(ISTEXT('May 2015'!A1169),0,'May 2015'!A1169))</f>
        <v>418572</v>
      </c>
      <c r="B736">
        <f>IF(ISBLANK('May 2015'!E1169),"",IF(ISTEXT('May 2015'!E1169),0,'May 2015'!E1169))</f>
        <v>321.3</v>
      </c>
    </row>
    <row r="737" spans="1:2" x14ac:dyDescent="0.2">
      <c r="A737">
        <f>IF(ISBLANK('May 2015'!A1173),"",IF(ISTEXT('May 2015'!A1173),0,'May 2015'!A1173))</f>
        <v>418474</v>
      </c>
      <c r="B737">
        <f>IF(ISBLANK('May 2015'!E1173),"",IF(ISTEXT('May 2015'!E1173),0,'May 2015'!E1173))</f>
        <v>40000</v>
      </c>
    </row>
    <row r="738" spans="1:2" x14ac:dyDescent="0.2">
      <c r="A738">
        <f>IF(ISBLANK('May 2015'!A1177),"",IF(ISTEXT('May 2015'!A1177),0,'May 2015'!A1177))</f>
        <v>92951</v>
      </c>
      <c r="B738">
        <f>IF(ISBLANK('May 2015'!E1177),"",IF(ISTEXT('May 2015'!E1177),0,'May 2015'!E1177))</f>
        <v>13016.39</v>
      </c>
    </row>
    <row r="739" spans="1:2" x14ac:dyDescent="0.2">
      <c r="A739">
        <f>IF(ISBLANK('May 2015'!A1178),"",IF(ISTEXT('May 2015'!A1178),0,'May 2015'!A1178))</f>
        <v>92952</v>
      </c>
      <c r="B739">
        <f>IF(ISBLANK('May 2015'!E1178),"",IF(ISTEXT('May 2015'!E1178),0,'May 2015'!E1178))</f>
        <v>272667.56</v>
      </c>
    </row>
    <row r="740" spans="1:2" x14ac:dyDescent="0.2">
      <c r="A740">
        <f>IF(ISBLANK('May 2015'!A1179),"",IF(ISTEXT('May 2015'!A1179),0,'May 2015'!A1179))</f>
        <v>92953</v>
      </c>
      <c r="B740">
        <f>IF(ISBLANK('May 2015'!E1179),"",IF(ISTEXT('May 2015'!E1179),0,'May 2015'!E1179))</f>
        <v>3799.41</v>
      </c>
    </row>
    <row r="741" spans="1:2" x14ac:dyDescent="0.2">
      <c r="A741">
        <f>IF(ISBLANK('May 2015'!A1180),"",IF(ISTEXT('May 2015'!A1180),0,'May 2015'!A1180))</f>
        <v>92961</v>
      </c>
      <c r="B741">
        <f>IF(ISBLANK('May 2015'!E1180),"",IF(ISTEXT('May 2015'!E1180),0,'May 2015'!E1180))</f>
        <v>8357.69</v>
      </c>
    </row>
    <row r="742" spans="1:2" x14ac:dyDescent="0.2">
      <c r="A742">
        <f>IF(ISBLANK('May 2015'!A1181),"",IF(ISTEXT('May 2015'!A1181),0,'May 2015'!A1181))</f>
        <v>92962</v>
      </c>
      <c r="B742">
        <f>IF(ISBLANK('May 2015'!E1181),"",IF(ISTEXT('May 2015'!E1181),0,'May 2015'!E1181))</f>
        <v>534729.25</v>
      </c>
    </row>
    <row r="743" spans="1:2" x14ac:dyDescent="0.2">
      <c r="A743">
        <f>IF(ISBLANK('May 2015'!A1182),"",IF(ISTEXT('May 2015'!A1182),0,'May 2015'!A1182))</f>
        <v>92963</v>
      </c>
      <c r="B743">
        <f>IF(ISBLANK('May 2015'!E1182),"",IF(ISTEXT('May 2015'!E1182),0,'May 2015'!E1182))</f>
        <v>4408.58</v>
      </c>
    </row>
    <row r="744" spans="1:2" x14ac:dyDescent="0.2">
      <c r="A744">
        <f>IF(ISBLANK('May 2015'!A1183),"",IF(ISTEXT('May 2015'!A1183),0,'May 2015'!A1183))</f>
        <v>92972</v>
      </c>
      <c r="B744">
        <f>IF(ISBLANK('May 2015'!E1183),"",IF(ISTEXT('May 2015'!E1183),0,'May 2015'!E1183))</f>
        <v>5006.07</v>
      </c>
    </row>
    <row r="745" spans="1:2" x14ac:dyDescent="0.2">
      <c r="A745">
        <f>IF(ISBLANK('May 2015'!A1184),"",IF(ISTEXT('May 2015'!A1184),0,'May 2015'!A1184))</f>
        <v>92973</v>
      </c>
      <c r="B745">
        <f>IF(ISBLANK('May 2015'!E1184),"",IF(ISTEXT('May 2015'!E1184),0,'May 2015'!E1184))</f>
        <v>334036.28000000003</v>
      </c>
    </row>
    <row r="746" spans="1:2" x14ac:dyDescent="0.2">
      <c r="A746">
        <f>IF(ISBLANK('May 2015'!A1185),"",IF(ISTEXT('May 2015'!A1185),0,'May 2015'!A1185))</f>
        <v>92974</v>
      </c>
      <c r="B746">
        <f>IF(ISBLANK('May 2015'!E1185),"",IF(ISTEXT('May 2015'!E1185),0,'May 2015'!E1185))</f>
        <v>6918.39</v>
      </c>
    </row>
    <row r="747" spans="1:2" x14ac:dyDescent="0.2">
      <c r="A747">
        <f>IF(ISBLANK('May 2015'!A1186),"",IF(ISTEXT('May 2015'!A1186),0,'May 2015'!A1186))</f>
        <v>92982</v>
      </c>
      <c r="B747">
        <f>IF(ISBLANK('May 2015'!E1186),"",IF(ISTEXT('May 2015'!E1186),0,'May 2015'!E1186))</f>
        <v>3753.46</v>
      </c>
    </row>
    <row r="748" spans="1:2" x14ac:dyDescent="0.2">
      <c r="A748">
        <f>IF(ISBLANK('May 2015'!A1187),"",IF(ISTEXT('May 2015'!A1187),0,'May 2015'!A1187))</f>
        <v>92983</v>
      </c>
      <c r="B748">
        <f>IF(ISBLANK('May 2015'!E1187),"",IF(ISTEXT('May 2015'!E1187),0,'May 2015'!E1187))</f>
        <v>529913.09</v>
      </c>
    </row>
    <row r="749" spans="1:2" x14ac:dyDescent="0.2">
      <c r="A749">
        <f>IF(ISBLANK('May 2015'!A1188),"",IF(ISTEXT('May 2015'!A1188),0,'May 2015'!A1188))</f>
        <v>92984</v>
      </c>
      <c r="B749">
        <f>IF(ISBLANK('May 2015'!E1188),"",IF(ISTEXT('May 2015'!E1188),0,'May 2015'!E1188))</f>
        <v>1536.93</v>
      </c>
    </row>
    <row r="750" spans="1:2" x14ac:dyDescent="0.2">
      <c r="A750">
        <f>IF(ISBLANK('May 2015'!A1189),"",IF(ISTEXT('May 2015'!A1189),0,'May 2015'!A1189))</f>
        <v>93005</v>
      </c>
      <c r="B750">
        <f>IF(ISBLANK('May 2015'!E1189),"",IF(ISTEXT('May 2015'!E1189),0,'May 2015'!E1189))</f>
        <v>3440.25</v>
      </c>
    </row>
    <row r="751" spans="1:2" x14ac:dyDescent="0.2">
      <c r="A751">
        <f>IF(ISBLANK('May 2015'!A1190),"",IF(ISTEXT('May 2015'!A1190),0,'May 2015'!A1190))</f>
        <v>93006</v>
      </c>
      <c r="B751">
        <f>IF(ISBLANK('May 2015'!E1190),"",IF(ISTEXT('May 2015'!E1190),0,'May 2015'!E1190))</f>
        <v>204558.63</v>
      </c>
    </row>
    <row r="752" spans="1:2" x14ac:dyDescent="0.2">
      <c r="A752">
        <f>IF(ISBLANK('May 2015'!A1191),"",IF(ISTEXT('May 2015'!A1191),0,'May 2015'!A1191))</f>
        <v>93007</v>
      </c>
      <c r="B752">
        <f>IF(ISBLANK('May 2015'!E1191),"",IF(ISTEXT('May 2015'!E1191),0,'May 2015'!E1191))</f>
        <v>2696.09</v>
      </c>
    </row>
    <row r="753" spans="1:2" x14ac:dyDescent="0.2">
      <c r="A753">
        <f>IF(ISBLANK('May 2015'!A1192),"",IF(ISTEXT('May 2015'!A1192),0,'May 2015'!A1192))</f>
        <v>418921</v>
      </c>
      <c r="B753">
        <f>IF(ISBLANK('May 2015'!E1192),"",IF(ISTEXT('May 2015'!E1192),0,'May 2015'!E1192))</f>
        <v>957.6</v>
      </c>
    </row>
    <row r="754" spans="1:2" x14ac:dyDescent="0.2">
      <c r="A754">
        <f>IF(ISBLANK('May 2015'!A1193),"",IF(ISTEXT('May 2015'!A1193),0,'May 2015'!A1193))</f>
        <v>418922</v>
      </c>
      <c r="B754">
        <f>IF(ISBLANK('May 2015'!E1193),"",IF(ISTEXT('May 2015'!E1193),0,'May 2015'!E1193))</f>
        <v>67730.91</v>
      </c>
    </row>
    <row r="755" spans="1:2" x14ac:dyDescent="0.2">
      <c r="A755">
        <f>IF(ISBLANK('May 2015'!A1194),"",IF(ISTEXT('May 2015'!A1194),0,'May 2015'!A1194))</f>
        <v>418923</v>
      </c>
      <c r="B755">
        <f>IF(ISBLANK('May 2015'!E1194),"",IF(ISTEXT('May 2015'!E1194),0,'May 2015'!E1194))</f>
        <v>5095.74</v>
      </c>
    </row>
    <row r="756" spans="1:2" x14ac:dyDescent="0.2">
      <c r="A756">
        <f>IF(ISBLANK('May 2015'!A1195),"",IF(ISTEXT('May 2015'!A1195),0,'May 2015'!A1195))</f>
        <v>418924</v>
      </c>
      <c r="B756">
        <f>IF(ISBLANK('May 2015'!E1195),"",IF(ISTEXT('May 2015'!E1195),0,'May 2015'!E1195))</f>
        <v>1034.75</v>
      </c>
    </row>
    <row r="757" spans="1:2" x14ac:dyDescent="0.2">
      <c r="A757">
        <f>IF(ISBLANK('May 2015'!A1199),"",IF(ISTEXT('May 2015'!A1199),0,'May 2015'!A1199))</f>
        <v>418232</v>
      </c>
      <c r="B757">
        <f>IF(ISBLANK('May 2015'!E1199),"",IF(ISTEXT('May 2015'!E1199),0,'May 2015'!E1199))</f>
        <v>759.7</v>
      </c>
    </row>
    <row r="758" spans="1:2" x14ac:dyDescent="0.2">
      <c r="A758">
        <f>IF(ISBLANK('May 2015'!A1203),"",IF(ISTEXT('May 2015'!A1203),0,'May 2015'!A1203))</f>
        <v>418573</v>
      </c>
      <c r="B758">
        <f>IF(ISBLANK('May 2015'!E1203),"",IF(ISTEXT('May 2015'!E1203),0,'May 2015'!E1203))</f>
        <v>575</v>
      </c>
    </row>
    <row r="759" spans="1:2" x14ac:dyDescent="0.2">
      <c r="A759">
        <f>IF(ISBLANK('May 2015'!A1207),"",IF(ISTEXT('May 2015'!A1207),0,'May 2015'!A1207))</f>
        <v>418233</v>
      </c>
      <c r="B759">
        <f>IF(ISBLANK('May 2015'!E1207),"",IF(ISTEXT('May 2015'!E1207),0,'May 2015'!E1207))</f>
        <v>325</v>
      </c>
    </row>
    <row r="760" spans="1:2" x14ac:dyDescent="0.2">
      <c r="A760">
        <f>IF(ISBLANK('May 2015'!A1211),"",IF(ISTEXT('May 2015'!A1211),0,'May 2015'!A1211))</f>
        <v>418234</v>
      </c>
      <c r="B760">
        <f>IF(ISBLANK('May 2015'!E1211),"",IF(ISTEXT('May 2015'!E1211),0,'May 2015'!E1211))</f>
        <v>536</v>
      </c>
    </row>
    <row r="761" spans="1:2" x14ac:dyDescent="0.2">
      <c r="A761">
        <f>IF(ISBLANK('May 2015'!A1215),"",IF(ISTEXT('May 2015'!A1215),0,'May 2015'!A1215))</f>
        <v>418235</v>
      </c>
      <c r="B761">
        <f>IF(ISBLANK('May 2015'!E1215),"",IF(ISTEXT('May 2015'!E1215),0,'May 2015'!E1215))</f>
        <v>16742</v>
      </c>
    </row>
    <row r="762" spans="1:2" x14ac:dyDescent="0.2">
      <c r="A762">
        <f>IF(ISBLANK('May 2015'!A1219),"",IF(ISTEXT('May 2015'!A1219),0,'May 2015'!A1219))</f>
        <v>418236</v>
      </c>
      <c r="B762">
        <f>IF(ISBLANK('May 2015'!E1219),"",IF(ISTEXT('May 2015'!E1219),0,'May 2015'!E1219))</f>
        <v>450</v>
      </c>
    </row>
    <row r="763" spans="1:2" x14ac:dyDescent="0.2">
      <c r="A763" t="str">
        <f>IF(ISBLANK('May 2015'!A1220),"",IF(ISTEXT('May 2015'!A1220),0,'May 2015'!A1220))</f>
        <v/>
      </c>
      <c r="B763">
        <f>IF(ISBLANK('May 2015'!E1220),"",IF(ISTEXT('May 2015'!E1220),0,'May 2015'!E1220))</f>
        <v>150</v>
      </c>
    </row>
    <row r="764" spans="1:2" x14ac:dyDescent="0.2">
      <c r="A764" t="str">
        <f>IF(ISBLANK('May 2015'!A1221),"",IF(ISTEXT('May 2015'!A1221),0,'May 2015'!A1221))</f>
        <v/>
      </c>
      <c r="B764">
        <f>IF(ISBLANK('May 2015'!E1221),"",IF(ISTEXT('May 2015'!E1221),0,'May 2015'!E1221))</f>
        <v>500</v>
      </c>
    </row>
    <row r="765" spans="1:2" x14ac:dyDescent="0.2">
      <c r="A765">
        <f>IF(ISBLANK('May 2015'!A1222),"",IF(ISTEXT('May 2015'!A1222),0,'May 2015'!A1222))</f>
        <v>419060</v>
      </c>
      <c r="B765">
        <f>IF(ISBLANK('May 2015'!E1222),"",IF(ISTEXT('May 2015'!E1222),0,'May 2015'!E1222))</f>
        <v>150</v>
      </c>
    </row>
    <row r="766" spans="1:2" x14ac:dyDescent="0.2">
      <c r="A766" t="str">
        <f>IF(ISBLANK('May 2015'!A1223),"",IF(ISTEXT('May 2015'!A1223),0,'May 2015'!A1223))</f>
        <v/>
      </c>
      <c r="B766">
        <f>IF(ISBLANK('May 2015'!E1223),"",IF(ISTEXT('May 2015'!E1223),0,'May 2015'!E1223))</f>
        <v>550</v>
      </c>
    </row>
    <row r="767" spans="1:2" x14ac:dyDescent="0.2">
      <c r="A767" t="str">
        <f>IF(ISBLANK('May 2015'!A1224),"",IF(ISTEXT('May 2015'!A1224),0,'May 2015'!A1224))</f>
        <v/>
      </c>
      <c r="B767">
        <f>IF(ISBLANK('May 2015'!E1224),"",IF(ISTEXT('May 2015'!E1224),0,'May 2015'!E1224))</f>
        <v>450</v>
      </c>
    </row>
    <row r="768" spans="1:2" x14ac:dyDescent="0.2">
      <c r="A768">
        <f>IF(ISBLANK('May 2015'!A1228),"",IF(ISTEXT('May 2015'!A1228),0,'May 2015'!A1228))</f>
        <v>419061</v>
      </c>
      <c r="B768">
        <f>IF(ISBLANK('May 2015'!E1228),"",IF(ISTEXT('May 2015'!E1228),0,'May 2015'!E1228))</f>
        <v>1078.8</v>
      </c>
    </row>
    <row r="769" spans="1:2" x14ac:dyDescent="0.2">
      <c r="A769">
        <f>IF(ISBLANK('May 2015'!A1232),"",IF(ISTEXT('May 2015'!A1232),0,'May 2015'!A1232))</f>
        <v>419062</v>
      </c>
      <c r="B769">
        <f>IF(ISBLANK('May 2015'!E1232),"",IF(ISTEXT('May 2015'!E1232),0,'May 2015'!E1232))</f>
        <v>500</v>
      </c>
    </row>
    <row r="770" spans="1:2" x14ac:dyDescent="0.2">
      <c r="A770">
        <f>IF(ISBLANK('May 2015'!A1236),"",IF(ISTEXT('May 2015'!A1236),0,'May 2015'!A1236))</f>
        <v>419063</v>
      </c>
      <c r="B770">
        <f>IF(ISBLANK('May 2015'!E1236),"",IF(ISTEXT('May 2015'!E1236),0,'May 2015'!E1236))</f>
        <v>140.30000000000001</v>
      </c>
    </row>
    <row r="771" spans="1:2" x14ac:dyDescent="0.2">
      <c r="A771">
        <f>IF(ISBLANK('May 2015'!A1240),"",IF(ISTEXT('May 2015'!A1240),0,'May 2015'!A1240))</f>
        <v>418574</v>
      </c>
      <c r="B771">
        <f>IF(ISBLANK('May 2015'!E1240),"",IF(ISTEXT('May 2015'!E1240),0,'May 2015'!E1240))</f>
        <v>516</v>
      </c>
    </row>
    <row r="772" spans="1:2" x14ac:dyDescent="0.2">
      <c r="A772">
        <f>IF(ISBLANK('May 2015'!A1241),"",IF(ISTEXT('May 2015'!A1241),0,'May 2015'!A1241))</f>
        <v>419064</v>
      </c>
      <c r="B772">
        <f>IF(ISBLANK('May 2015'!E1241),"",IF(ISTEXT('May 2015'!E1241),0,'May 2015'!E1241))</f>
        <v>240</v>
      </c>
    </row>
    <row r="773" spans="1:2" x14ac:dyDescent="0.2">
      <c r="A773" t="str">
        <f>IF(ISBLANK('May 2015'!A1242),"",IF(ISTEXT('May 2015'!A1242),0,'May 2015'!A1242))</f>
        <v/>
      </c>
      <c r="B773">
        <f>IF(ISBLANK('May 2015'!E1242),"",IF(ISTEXT('May 2015'!E1242),0,'May 2015'!E1242))</f>
        <v>105</v>
      </c>
    </row>
    <row r="774" spans="1:2" x14ac:dyDescent="0.2">
      <c r="A774">
        <f>IF(ISBLANK('May 2015'!A1246),"",IF(ISTEXT('May 2015'!A1246),0,'May 2015'!A1246))</f>
        <v>419065</v>
      </c>
      <c r="B774">
        <f>IF(ISBLANK('May 2015'!E1246),"",IF(ISTEXT('May 2015'!E1246),0,'May 2015'!E1246))</f>
        <v>4617.95</v>
      </c>
    </row>
    <row r="775" spans="1:2" x14ac:dyDescent="0.2">
      <c r="A775">
        <f>IF(ISBLANK('May 2015'!A1250),"",IF(ISTEXT('May 2015'!A1250),0,'May 2015'!A1250))</f>
        <v>418156</v>
      </c>
      <c r="B775">
        <f>IF(ISBLANK('May 2015'!E1250),"",IF(ISTEXT('May 2015'!E1250),0,'May 2015'!E1250))</f>
        <v>77</v>
      </c>
    </row>
    <row r="776" spans="1:2" x14ac:dyDescent="0.2">
      <c r="A776">
        <f>IF(ISBLANK('May 2015'!A1254),"",IF(ISTEXT('May 2015'!A1254),0,'May 2015'!A1254))</f>
        <v>418237</v>
      </c>
      <c r="B776">
        <f>IF(ISBLANK('May 2015'!E1254),"",IF(ISTEXT('May 2015'!E1254),0,'May 2015'!E1254))</f>
        <v>12500</v>
      </c>
    </row>
    <row r="777" spans="1:2" x14ac:dyDescent="0.2">
      <c r="A777">
        <f>IF(ISBLANK('May 2015'!A1255),"",IF(ISTEXT('May 2015'!A1255),0,'May 2015'!A1255))</f>
        <v>418238</v>
      </c>
      <c r="B777">
        <f>IF(ISBLANK('May 2015'!E1255),"",IF(ISTEXT('May 2015'!E1255),0,'May 2015'!E1255))</f>
        <v>26511</v>
      </c>
    </row>
    <row r="778" spans="1:2" x14ac:dyDescent="0.2">
      <c r="A778">
        <f>IF(ISBLANK('May 2015'!A1259),"",IF(ISTEXT('May 2015'!A1259),0,'May 2015'!A1259))</f>
        <v>418876</v>
      </c>
      <c r="B778">
        <f>IF(ISBLANK('May 2015'!E1259),"",IF(ISTEXT('May 2015'!E1259),0,'May 2015'!E1259))</f>
        <v>879.61</v>
      </c>
    </row>
    <row r="779" spans="1:2" x14ac:dyDescent="0.2">
      <c r="A779">
        <f>IF(ISBLANK('May 2015'!A1263),"",IF(ISTEXT('May 2015'!A1263),0,'May 2015'!A1263))</f>
        <v>419066</v>
      </c>
      <c r="B779">
        <f>IF(ISBLANK('May 2015'!E1263),"",IF(ISTEXT('May 2015'!E1263),0,'May 2015'!E1263))</f>
        <v>260</v>
      </c>
    </row>
    <row r="780" spans="1:2" x14ac:dyDescent="0.2">
      <c r="A780">
        <f>IF(ISBLANK('May 2015'!A1267),"",IF(ISTEXT('May 2015'!A1267),0,'May 2015'!A1267))</f>
        <v>418239</v>
      </c>
      <c r="B780">
        <f>IF(ISBLANK('May 2015'!E1267),"",IF(ISTEXT('May 2015'!E1267),0,'May 2015'!E1267))</f>
        <v>3184.52</v>
      </c>
    </row>
    <row r="781" spans="1:2" x14ac:dyDescent="0.2">
      <c r="A781">
        <f>IF(ISBLANK('May 2015'!A1268),"",IF(ISTEXT('May 2015'!A1268),0,'May 2015'!A1268))</f>
        <v>419067</v>
      </c>
      <c r="B781">
        <f>IF(ISBLANK('May 2015'!E1268),"",IF(ISTEXT('May 2015'!E1268),0,'May 2015'!E1268))</f>
        <v>15414.67</v>
      </c>
    </row>
    <row r="782" spans="1:2" x14ac:dyDescent="0.2">
      <c r="A782">
        <f>IF(ISBLANK('May 2015'!A1272),"",IF(ISTEXT('May 2015'!A1272),0,'May 2015'!A1272))</f>
        <v>418240</v>
      </c>
      <c r="B782">
        <f>IF(ISBLANK('May 2015'!E1272),"",IF(ISTEXT('May 2015'!E1272),0,'May 2015'!E1272))</f>
        <v>359.76</v>
      </c>
    </row>
    <row r="783" spans="1:2" x14ac:dyDescent="0.2">
      <c r="A783" t="str">
        <f>IF(ISBLANK('May 2015'!A1273),"",IF(ISTEXT('May 2015'!A1273),0,'May 2015'!A1273))</f>
        <v/>
      </c>
      <c r="B783">
        <f>IF(ISBLANK('May 2015'!E1273),"",IF(ISTEXT('May 2015'!E1273),0,'May 2015'!E1273))</f>
        <v>2271.0500000000002</v>
      </c>
    </row>
    <row r="784" spans="1:2" x14ac:dyDescent="0.2">
      <c r="A784" t="str">
        <f>IF(ISBLANK('May 2015'!A1274),"",IF(ISTEXT('May 2015'!A1274),0,'May 2015'!A1274))</f>
        <v/>
      </c>
      <c r="B784" t="str">
        <f>IF(ISBLANK('May 2015'!E1274),"",IF(ISTEXT('May 2015'!E1274),0,'May 2015'!E1274))</f>
        <v/>
      </c>
    </row>
    <row r="785" spans="1:2" x14ac:dyDescent="0.2">
      <c r="A785" t="str">
        <f>IF(ISBLANK('May 2015'!A1275),"",IF(ISTEXT('May 2015'!A1275),0,'May 2015'!A1275))</f>
        <v/>
      </c>
      <c r="B785" t="str">
        <f>IF(ISBLANK('May 2015'!E1275),"",IF(ISTEXT('May 2015'!E1275),0,'May 2015'!E1275))</f>
        <v/>
      </c>
    </row>
    <row r="786" spans="1:2" x14ac:dyDescent="0.2">
      <c r="A786" t="str">
        <f>IF(ISBLANK('May 2015'!A1276),"",IF(ISTEXT('May 2015'!A1276),0,'May 2015'!A1276))</f>
        <v/>
      </c>
      <c r="B786" t="str">
        <f>IF(ISBLANK('May 2015'!E1276),"",IF(ISTEXT('May 2015'!E1276),0,'May 2015'!E1276))</f>
        <v/>
      </c>
    </row>
    <row r="787" spans="1:2" x14ac:dyDescent="0.2">
      <c r="A787" t="str">
        <f>IF(ISBLANK('May 2015'!A1277),"",IF(ISTEXT('May 2015'!A1277),0,'May 2015'!A1277))</f>
        <v/>
      </c>
      <c r="B787" t="str">
        <f>IF(ISBLANK('May 2015'!E1277),"",IF(ISTEXT('May 2015'!E1277),0,'May 2015'!E1277))</f>
        <v/>
      </c>
    </row>
    <row r="788" spans="1:2" x14ac:dyDescent="0.2">
      <c r="A788" t="str">
        <f>IF(ISBLANK('May 2015'!A1278),"",IF(ISTEXT('May 2015'!A1278),0,'May 2015'!A1278))</f>
        <v/>
      </c>
      <c r="B788" t="str">
        <f>IF(ISBLANK('May 2015'!E1278),"",IF(ISTEXT('May 2015'!E1278),0,'May 2015'!E1278))</f>
        <v/>
      </c>
    </row>
    <row r="789" spans="1:2" x14ac:dyDescent="0.2">
      <c r="A789" t="str">
        <f>IF(ISBLANK('May 2015'!A1279),"",IF(ISTEXT('May 2015'!A1279),0,'May 2015'!A1279))</f>
        <v/>
      </c>
      <c r="B789" t="str">
        <f>IF(ISBLANK('May 2015'!E1279),"",IF(ISTEXT('May 2015'!E1279),0,'May 2015'!E1279))</f>
        <v/>
      </c>
    </row>
    <row r="790" spans="1:2" x14ac:dyDescent="0.2">
      <c r="A790">
        <f>IF(ISBLANK('May 2015'!A1280),"",IF(ISTEXT('May 2015'!A1280),0,'May 2015'!A1280))</f>
        <v>418575</v>
      </c>
      <c r="B790">
        <f>IF(ISBLANK('May 2015'!E1280),"",IF(ISTEXT('May 2015'!E1280),0,'May 2015'!E1280))</f>
        <v>1360.49</v>
      </c>
    </row>
    <row r="791" spans="1:2" x14ac:dyDescent="0.2">
      <c r="A791" t="str">
        <f>IF(ISBLANK('May 2015'!A1281),"",IF(ISTEXT('May 2015'!A1281),0,'May 2015'!A1281))</f>
        <v/>
      </c>
      <c r="B791" t="str">
        <f>IF(ISBLANK('May 2015'!E1281),"",IF(ISTEXT('May 2015'!E1281),0,'May 2015'!E1281))</f>
        <v/>
      </c>
    </row>
    <row r="792" spans="1:2" x14ac:dyDescent="0.2">
      <c r="A792" t="str">
        <f>IF(ISBLANK('May 2015'!A1282),"",IF(ISTEXT('May 2015'!A1282),0,'May 2015'!A1282))</f>
        <v/>
      </c>
      <c r="B792" t="str">
        <f>IF(ISBLANK('May 2015'!E1282),"",IF(ISTEXT('May 2015'!E1282),0,'May 2015'!E1282))</f>
        <v/>
      </c>
    </row>
    <row r="793" spans="1:2" x14ac:dyDescent="0.2">
      <c r="A793" t="str">
        <f>IF(ISBLANK('May 2015'!A1283),"",IF(ISTEXT('May 2015'!A1283),0,'May 2015'!A1283))</f>
        <v/>
      </c>
      <c r="B793" t="str">
        <f>IF(ISBLANK('May 2015'!E1283),"",IF(ISTEXT('May 2015'!E1283),0,'May 2015'!E1283))</f>
        <v/>
      </c>
    </row>
    <row r="794" spans="1:2" x14ac:dyDescent="0.2">
      <c r="A794" t="str">
        <f>IF(ISBLANK('May 2015'!A1284),"",IF(ISTEXT('May 2015'!A1284),0,'May 2015'!A1284))</f>
        <v/>
      </c>
      <c r="B794">
        <f>IF(ISBLANK('May 2015'!E1284),"",IF(ISTEXT('May 2015'!E1284),0,'May 2015'!E1284))</f>
        <v>201.88</v>
      </c>
    </row>
    <row r="795" spans="1:2" x14ac:dyDescent="0.2">
      <c r="A795" t="str">
        <f>IF(ISBLANK('May 2015'!A1285),"",IF(ISTEXT('May 2015'!A1285),0,'May 2015'!A1285))</f>
        <v/>
      </c>
      <c r="B795">
        <f>IF(ISBLANK('May 2015'!E1285),"",IF(ISTEXT('May 2015'!E1285),0,'May 2015'!E1285))</f>
        <v>100.56</v>
      </c>
    </row>
    <row r="796" spans="1:2" x14ac:dyDescent="0.2">
      <c r="A796" t="str">
        <f>IF(ISBLANK('May 2015'!A1286),"",IF(ISTEXT('May 2015'!A1286),0,'May 2015'!A1286))</f>
        <v/>
      </c>
      <c r="B796">
        <f>IF(ISBLANK('May 2015'!E1286),"",IF(ISTEXT('May 2015'!E1286),0,'May 2015'!E1286))</f>
        <v>95.4</v>
      </c>
    </row>
    <row r="797" spans="1:2" x14ac:dyDescent="0.2">
      <c r="A797">
        <f>IF(ISBLANK('May 2015'!A1287),"",IF(ISTEXT('May 2015'!A1287),0,'May 2015'!A1287))</f>
        <v>419069</v>
      </c>
      <c r="B797">
        <f>IF(ISBLANK('May 2015'!E1287),"",IF(ISTEXT('May 2015'!E1287),0,'May 2015'!E1287))</f>
        <v>736.39</v>
      </c>
    </row>
    <row r="798" spans="1:2" x14ac:dyDescent="0.2">
      <c r="A798" t="str">
        <f>IF(ISBLANK('May 2015'!A1288),"",IF(ISTEXT('May 2015'!A1288),0,'May 2015'!A1288))</f>
        <v/>
      </c>
      <c r="B798" t="str">
        <f>IF(ISBLANK('May 2015'!E1288),"",IF(ISTEXT('May 2015'!E1288),0,'May 2015'!E1288))</f>
        <v/>
      </c>
    </row>
    <row r="799" spans="1:2" x14ac:dyDescent="0.2">
      <c r="A799" t="str">
        <f>IF(ISBLANK('May 2015'!A1289),"",IF(ISTEXT('May 2015'!A1289),0,'May 2015'!A1289))</f>
        <v/>
      </c>
      <c r="B799">
        <f>IF(ISBLANK('May 2015'!E1289),"",IF(ISTEXT('May 2015'!E1289),0,'May 2015'!E1289))</f>
        <v>327.92</v>
      </c>
    </row>
    <row r="800" spans="1:2" x14ac:dyDescent="0.2">
      <c r="A800" t="str">
        <f>IF(ISBLANK('May 2015'!A1290),"",IF(ISTEXT('May 2015'!A1290),0,'May 2015'!A1290))</f>
        <v/>
      </c>
      <c r="B800" t="str">
        <f>IF(ISBLANK('May 2015'!E1290),"",IF(ISTEXT('May 2015'!E1290),0,'May 2015'!E1290))</f>
        <v/>
      </c>
    </row>
    <row r="801" spans="1:2" x14ac:dyDescent="0.2">
      <c r="A801" t="str">
        <f>IF(ISBLANK('May 2015'!A1291),"",IF(ISTEXT('May 2015'!A1291),0,'May 2015'!A1291))</f>
        <v/>
      </c>
      <c r="B801" t="str">
        <f>IF(ISBLANK('May 2015'!E1291),"",IF(ISTEXT('May 2015'!E1291),0,'May 2015'!E1291))</f>
        <v/>
      </c>
    </row>
    <row r="802" spans="1:2" x14ac:dyDescent="0.2">
      <c r="A802" t="str">
        <f>IF(ISBLANK('May 2015'!A1292),"",IF(ISTEXT('May 2015'!A1292),0,'May 2015'!A1292))</f>
        <v/>
      </c>
      <c r="B802">
        <f>IF(ISBLANK('May 2015'!E1292),"",IF(ISTEXT('May 2015'!E1292),0,'May 2015'!E1292))</f>
        <v>1266.8</v>
      </c>
    </row>
    <row r="803" spans="1:2" x14ac:dyDescent="0.2">
      <c r="A803" t="str">
        <f>IF(ISBLANK('May 2015'!A1293),"",IF(ISTEXT('May 2015'!A1293),0,'May 2015'!A1293))</f>
        <v/>
      </c>
      <c r="B803" t="str">
        <f>IF(ISBLANK('May 2015'!E1293),"",IF(ISTEXT('May 2015'!E1293),0,'May 2015'!E1293))</f>
        <v/>
      </c>
    </row>
    <row r="804" spans="1:2" x14ac:dyDescent="0.2">
      <c r="A804" t="str">
        <f>IF(ISBLANK('May 2015'!A1294),"",IF(ISTEXT('May 2015'!A1294),0,'May 2015'!A1294))</f>
        <v/>
      </c>
      <c r="B804">
        <f>IF(ISBLANK('May 2015'!E1294),"",IF(ISTEXT('May 2015'!E1294),0,'May 2015'!E1294))</f>
        <v>110.88</v>
      </c>
    </row>
    <row r="805" spans="1:2" x14ac:dyDescent="0.2">
      <c r="A805" t="str">
        <f>IF(ISBLANK('May 2015'!A1295),"",IF(ISTEXT('May 2015'!A1295),0,'May 2015'!A1295))</f>
        <v/>
      </c>
      <c r="B805">
        <f>IF(ISBLANK('May 2015'!E1295),"",IF(ISTEXT('May 2015'!E1295),0,'May 2015'!E1295))</f>
        <v>935.26</v>
      </c>
    </row>
    <row r="806" spans="1:2" x14ac:dyDescent="0.2">
      <c r="A806" t="str">
        <f>IF(ISBLANK('May 2015'!A1296),"",IF(ISTEXT('May 2015'!A1296),0,'May 2015'!A1296))</f>
        <v/>
      </c>
      <c r="B806" t="str">
        <f>IF(ISBLANK('May 2015'!E1296),"",IF(ISTEXT('May 2015'!E1296),0,'May 2015'!E1296))</f>
        <v/>
      </c>
    </row>
    <row r="807" spans="1:2" x14ac:dyDescent="0.2">
      <c r="A807" t="str">
        <f>IF(ISBLANK('May 2015'!A1297),"",IF(ISTEXT('May 2015'!A1297),0,'May 2015'!A1297))</f>
        <v/>
      </c>
      <c r="B807" t="str">
        <f>IF(ISBLANK('May 2015'!E1297),"",IF(ISTEXT('May 2015'!E1297),0,'May 2015'!E1297))</f>
        <v/>
      </c>
    </row>
    <row r="808" spans="1:2" x14ac:dyDescent="0.2">
      <c r="A808" t="str">
        <f>IF(ISBLANK('May 2015'!A1298),"",IF(ISTEXT('May 2015'!A1298),0,'May 2015'!A1298))</f>
        <v/>
      </c>
      <c r="B808" t="str">
        <f>IF(ISBLANK('May 2015'!E1298),"",IF(ISTEXT('May 2015'!E1298),0,'May 2015'!E1298))</f>
        <v/>
      </c>
    </row>
    <row r="809" spans="1:2" x14ac:dyDescent="0.2">
      <c r="A809" t="str">
        <f>IF(ISBLANK('May 2015'!A1299),"",IF(ISTEXT('May 2015'!A1299),0,'May 2015'!A1299))</f>
        <v/>
      </c>
      <c r="B809">
        <f>IF(ISBLANK('May 2015'!E1299),"",IF(ISTEXT('May 2015'!E1299),0,'May 2015'!E1299))</f>
        <v>-653.86</v>
      </c>
    </row>
    <row r="810" spans="1:2" x14ac:dyDescent="0.2">
      <c r="A810" t="str">
        <f>IF(ISBLANK('May 2015'!A1300),"",IF(ISTEXT('May 2015'!A1300),0,'May 2015'!A1300))</f>
        <v/>
      </c>
      <c r="B810">
        <f>IF(ISBLANK('May 2015'!E1300),"",IF(ISTEXT('May 2015'!E1300),0,'May 2015'!E1300))</f>
        <v>111.48</v>
      </c>
    </row>
    <row r="811" spans="1:2" x14ac:dyDescent="0.2">
      <c r="A811">
        <f>IF(ISBLANK('May 2015'!A1304),"",IF(ISTEXT('May 2015'!A1304),0,'May 2015'!A1304))</f>
        <v>418576</v>
      </c>
      <c r="B811">
        <f>IF(ISBLANK('May 2015'!E1304),"",IF(ISTEXT('May 2015'!E1304),0,'May 2015'!E1304))</f>
        <v>675</v>
      </c>
    </row>
    <row r="812" spans="1:2" x14ac:dyDescent="0.2">
      <c r="A812">
        <f>IF(ISBLANK('May 2015'!A1305),"",IF(ISTEXT('May 2015'!A1305),0,'May 2015'!A1305))</f>
        <v>419070</v>
      </c>
      <c r="B812">
        <f>IF(ISBLANK('May 2015'!E1305),"",IF(ISTEXT('May 2015'!E1305),0,'May 2015'!E1305))</f>
        <v>1350</v>
      </c>
    </row>
    <row r="813" spans="1:2" x14ac:dyDescent="0.2">
      <c r="A813">
        <f>IF(ISBLANK('May 2015'!A1309),"",IF(ISTEXT('May 2015'!A1309),0,'May 2015'!A1309))</f>
        <v>418241</v>
      </c>
      <c r="B813">
        <f>IF(ISBLANK('May 2015'!E1309),"",IF(ISTEXT('May 2015'!E1309),0,'May 2015'!E1309))</f>
        <v>103.67</v>
      </c>
    </row>
    <row r="814" spans="1:2" x14ac:dyDescent="0.2">
      <c r="A814" t="str">
        <f>IF(ISBLANK('May 2015'!A1310),"",IF(ISTEXT('May 2015'!A1310),0,'May 2015'!A1310))</f>
        <v/>
      </c>
      <c r="B814" t="str">
        <f>IF(ISBLANK('May 2015'!E1310),"",IF(ISTEXT('May 2015'!E1310),0,'May 2015'!E1310))</f>
        <v/>
      </c>
    </row>
    <row r="815" spans="1:2" x14ac:dyDescent="0.2">
      <c r="A815" t="str">
        <f>IF(ISBLANK('May 2015'!A1311),"",IF(ISTEXT('May 2015'!A1311),0,'May 2015'!A1311))</f>
        <v/>
      </c>
      <c r="B815" t="str">
        <f>IF(ISBLANK('May 2015'!E1311),"",IF(ISTEXT('May 2015'!E1311),0,'May 2015'!E1311))</f>
        <v/>
      </c>
    </row>
    <row r="816" spans="1:2" x14ac:dyDescent="0.2">
      <c r="A816" t="str">
        <f>IF(ISBLANK('May 2015'!A1312),"",IF(ISTEXT('May 2015'!A1312),0,'May 2015'!A1312))</f>
        <v/>
      </c>
      <c r="B816" t="str">
        <f>IF(ISBLANK('May 2015'!E1312),"",IF(ISTEXT('May 2015'!E1312),0,'May 2015'!E1312))</f>
        <v/>
      </c>
    </row>
    <row r="817" spans="1:2" x14ac:dyDescent="0.2">
      <c r="A817" t="str">
        <f>IF(ISBLANK('May 2015'!A1313),"",IF(ISTEXT('May 2015'!A1313),0,'May 2015'!A1313))</f>
        <v/>
      </c>
      <c r="B817" t="str">
        <f>IF(ISBLANK('May 2015'!E1313),"",IF(ISTEXT('May 2015'!E1313),0,'May 2015'!E1313))</f>
        <v/>
      </c>
    </row>
    <row r="818" spans="1:2" x14ac:dyDescent="0.2">
      <c r="A818" t="str">
        <f>IF(ISBLANK('May 2015'!A1314),"",IF(ISTEXT('May 2015'!A1314),0,'May 2015'!A1314))</f>
        <v/>
      </c>
      <c r="B818" t="str">
        <f>IF(ISBLANK('May 2015'!E1314),"",IF(ISTEXT('May 2015'!E1314),0,'May 2015'!E1314))</f>
        <v/>
      </c>
    </row>
    <row r="819" spans="1:2" x14ac:dyDescent="0.2">
      <c r="A819" t="str">
        <f>IF(ISBLANK('May 2015'!A1315),"",IF(ISTEXT('May 2015'!A1315),0,'May 2015'!A1315))</f>
        <v/>
      </c>
      <c r="B819" t="str">
        <f>IF(ISBLANK('May 2015'!E1315),"",IF(ISTEXT('May 2015'!E1315),0,'May 2015'!E1315))</f>
        <v/>
      </c>
    </row>
    <row r="820" spans="1:2" x14ac:dyDescent="0.2">
      <c r="A820">
        <f>IF(ISBLANK('May 2015'!A1316),"",IF(ISTEXT('May 2015'!A1316),0,'May 2015'!A1316))</f>
        <v>418878</v>
      </c>
      <c r="B820">
        <f>IF(ISBLANK('May 2015'!E1316),"",IF(ISTEXT('May 2015'!E1316),0,'May 2015'!E1316))</f>
        <v>1335.34</v>
      </c>
    </row>
    <row r="821" spans="1:2" x14ac:dyDescent="0.2">
      <c r="A821" t="str">
        <f>IF(ISBLANK('May 2015'!A1317),"",IF(ISTEXT('May 2015'!A1317),0,'May 2015'!A1317))</f>
        <v/>
      </c>
      <c r="B821" t="str">
        <f>IF(ISBLANK('May 2015'!E1317),"",IF(ISTEXT('May 2015'!E1317),0,'May 2015'!E1317))</f>
        <v/>
      </c>
    </row>
    <row r="822" spans="1:2" x14ac:dyDescent="0.2">
      <c r="A822" t="str">
        <f>IF(ISBLANK('May 2015'!A1318),"",IF(ISTEXT('May 2015'!A1318),0,'May 2015'!A1318))</f>
        <v/>
      </c>
      <c r="B822" t="str">
        <f>IF(ISBLANK('May 2015'!E1318),"",IF(ISTEXT('May 2015'!E1318),0,'May 2015'!E1318))</f>
        <v/>
      </c>
    </row>
    <row r="823" spans="1:2" x14ac:dyDescent="0.2">
      <c r="A823" t="str">
        <f>IF(ISBLANK('May 2015'!A1319),"",IF(ISTEXT('May 2015'!A1319),0,'May 2015'!A1319))</f>
        <v/>
      </c>
      <c r="B823" t="str">
        <f>IF(ISBLANK('May 2015'!E1319),"",IF(ISTEXT('May 2015'!E1319),0,'May 2015'!E1319))</f>
        <v/>
      </c>
    </row>
    <row r="824" spans="1:2" x14ac:dyDescent="0.2">
      <c r="A824" t="str">
        <f>IF(ISBLANK('May 2015'!A1320),"",IF(ISTEXT('May 2015'!A1320),0,'May 2015'!A1320))</f>
        <v/>
      </c>
      <c r="B824" t="str">
        <f>IF(ISBLANK('May 2015'!E1320),"",IF(ISTEXT('May 2015'!E1320),0,'May 2015'!E1320))</f>
        <v/>
      </c>
    </row>
    <row r="825" spans="1:2" x14ac:dyDescent="0.2">
      <c r="A825" t="str">
        <f>IF(ISBLANK('May 2015'!A1321),"",IF(ISTEXT('May 2015'!A1321),0,'May 2015'!A1321))</f>
        <v/>
      </c>
      <c r="B825" t="str">
        <f>IF(ISBLANK('May 2015'!E1321),"",IF(ISTEXT('May 2015'!E1321),0,'May 2015'!E1321))</f>
        <v/>
      </c>
    </row>
    <row r="826" spans="1:2" x14ac:dyDescent="0.2">
      <c r="A826" t="str">
        <f>IF(ISBLANK('May 2015'!A1322),"",IF(ISTEXT('May 2015'!A1322),0,'May 2015'!A1322))</f>
        <v/>
      </c>
      <c r="B826" t="str">
        <f>IF(ISBLANK('May 2015'!E1322),"",IF(ISTEXT('May 2015'!E1322),0,'May 2015'!E1322))</f>
        <v/>
      </c>
    </row>
    <row r="827" spans="1:2" x14ac:dyDescent="0.2">
      <c r="A827" t="str">
        <f>IF(ISBLANK('May 2015'!A1323),"",IF(ISTEXT('May 2015'!A1323),0,'May 2015'!A1323))</f>
        <v/>
      </c>
      <c r="B827" t="str">
        <f>IF(ISBLANK('May 2015'!E1323),"",IF(ISTEXT('May 2015'!E1323),0,'May 2015'!E1323))</f>
        <v/>
      </c>
    </row>
    <row r="828" spans="1:2" x14ac:dyDescent="0.2">
      <c r="A828" t="str">
        <f>IF(ISBLANK('May 2015'!A1324),"",IF(ISTEXT('May 2015'!A1324),0,'May 2015'!A1324))</f>
        <v/>
      </c>
      <c r="B828" t="str">
        <f>IF(ISBLANK('May 2015'!E1324),"",IF(ISTEXT('May 2015'!E1324),0,'May 2015'!E1324))</f>
        <v/>
      </c>
    </row>
    <row r="829" spans="1:2" x14ac:dyDescent="0.2">
      <c r="A829" t="str">
        <f>IF(ISBLANK('May 2015'!A1325),"",IF(ISTEXT('May 2015'!A1325),0,'May 2015'!A1325))</f>
        <v/>
      </c>
      <c r="B829" t="str">
        <f>IF(ISBLANK('May 2015'!E1325),"",IF(ISTEXT('May 2015'!E1325),0,'May 2015'!E1325))</f>
        <v/>
      </c>
    </row>
    <row r="830" spans="1:2" x14ac:dyDescent="0.2">
      <c r="A830" t="str">
        <f>IF(ISBLANK('May 2015'!A1326),"",IF(ISTEXT('May 2015'!A1326),0,'May 2015'!A1326))</f>
        <v/>
      </c>
      <c r="B830" t="str">
        <f>IF(ISBLANK('May 2015'!E1326),"",IF(ISTEXT('May 2015'!E1326),0,'May 2015'!E1326))</f>
        <v/>
      </c>
    </row>
    <row r="831" spans="1:2" x14ac:dyDescent="0.2">
      <c r="A831" t="str">
        <f>IF(ISBLANK('May 2015'!A1327),"",IF(ISTEXT('May 2015'!A1327),0,'May 2015'!A1327))</f>
        <v/>
      </c>
      <c r="B831" t="str">
        <f>IF(ISBLANK('May 2015'!E1327),"",IF(ISTEXT('May 2015'!E1327),0,'May 2015'!E1327))</f>
        <v/>
      </c>
    </row>
    <row r="832" spans="1:2" x14ac:dyDescent="0.2">
      <c r="A832" t="str">
        <f>IF(ISBLANK('May 2015'!A1328),"",IF(ISTEXT('May 2015'!A1328),0,'May 2015'!A1328))</f>
        <v/>
      </c>
      <c r="B832" t="str">
        <f>IF(ISBLANK('May 2015'!E1328),"",IF(ISTEXT('May 2015'!E1328),0,'May 2015'!E1328))</f>
        <v/>
      </c>
    </row>
    <row r="833" spans="1:2" x14ac:dyDescent="0.2">
      <c r="A833" t="str">
        <f>IF(ISBLANK('May 2015'!A1329),"",IF(ISTEXT('May 2015'!A1329),0,'May 2015'!A1329))</f>
        <v/>
      </c>
      <c r="B833" t="str">
        <f>IF(ISBLANK('May 2015'!E1329),"",IF(ISTEXT('May 2015'!E1329),0,'May 2015'!E1329))</f>
        <v/>
      </c>
    </row>
    <row r="834" spans="1:2" x14ac:dyDescent="0.2">
      <c r="A834" t="str">
        <f>IF(ISBLANK('May 2015'!A1330),"",IF(ISTEXT('May 2015'!A1330),0,'May 2015'!A1330))</f>
        <v/>
      </c>
      <c r="B834" t="str">
        <f>IF(ISBLANK('May 2015'!E1330),"",IF(ISTEXT('May 2015'!E1330),0,'May 2015'!E1330))</f>
        <v/>
      </c>
    </row>
    <row r="835" spans="1:2" x14ac:dyDescent="0.2">
      <c r="A835" t="str">
        <f>IF(ISBLANK('May 2015'!A1331),"",IF(ISTEXT('May 2015'!A1331),0,'May 2015'!A1331))</f>
        <v/>
      </c>
      <c r="B835" t="str">
        <f>IF(ISBLANK('May 2015'!E1331),"",IF(ISTEXT('May 2015'!E1331),0,'May 2015'!E1331))</f>
        <v/>
      </c>
    </row>
    <row r="836" spans="1:2" x14ac:dyDescent="0.2">
      <c r="A836" t="str">
        <f>IF(ISBLANK('May 2015'!A1332),"",IF(ISTEXT('May 2015'!A1332),0,'May 2015'!A1332))</f>
        <v/>
      </c>
      <c r="B836" t="str">
        <f>IF(ISBLANK('May 2015'!E1332),"",IF(ISTEXT('May 2015'!E1332),0,'May 2015'!E1332))</f>
        <v/>
      </c>
    </row>
    <row r="837" spans="1:2" x14ac:dyDescent="0.2">
      <c r="A837" t="str">
        <f>IF(ISBLANK('May 2015'!A1333),"",IF(ISTEXT('May 2015'!A1333),0,'May 2015'!A1333))</f>
        <v/>
      </c>
      <c r="B837" t="str">
        <f>IF(ISBLANK('May 2015'!E1333),"",IF(ISTEXT('May 2015'!E1333),0,'May 2015'!E1333))</f>
        <v/>
      </c>
    </row>
    <row r="838" spans="1:2" x14ac:dyDescent="0.2">
      <c r="A838" t="str">
        <f>IF(ISBLANK('May 2015'!A1334),"",IF(ISTEXT('May 2015'!A1334),0,'May 2015'!A1334))</f>
        <v/>
      </c>
      <c r="B838" t="str">
        <f>IF(ISBLANK('May 2015'!E1334),"",IF(ISTEXT('May 2015'!E1334),0,'May 2015'!E1334))</f>
        <v/>
      </c>
    </row>
    <row r="839" spans="1:2" x14ac:dyDescent="0.2">
      <c r="A839" t="str">
        <f>IF(ISBLANK('May 2015'!A1335),"",IF(ISTEXT('May 2015'!A1335),0,'May 2015'!A1335))</f>
        <v/>
      </c>
      <c r="B839">
        <f>IF(ISBLANK('May 2015'!E1335),"",IF(ISTEXT('May 2015'!E1335),0,'May 2015'!E1335))</f>
        <v>290.04000000000002</v>
      </c>
    </row>
    <row r="840" spans="1:2" x14ac:dyDescent="0.2">
      <c r="A840" t="str">
        <f>IF(ISBLANK('May 2015'!A1336),"",IF(ISTEXT('May 2015'!A1336),0,'May 2015'!A1336))</f>
        <v/>
      </c>
      <c r="B840">
        <f>IF(ISBLANK('May 2015'!E1336),"",IF(ISTEXT('May 2015'!E1336),0,'May 2015'!E1336))</f>
        <v>-213.9</v>
      </c>
    </row>
    <row r="841" spans="1:2" x14ac:dyDescent="0.2">
      <c r="A841">
        <f>IF(ISBLANK('May 2015'!A1337),"",IF(ISTEXT('May 2015'!A1337),0,'May 2015'!A1337))</f>
        <v>419072</v>
      </c>
      <c r="B841">
        <f>IF(ISBLANK('May 2015'!E1337),"",IF(ISTEXT('May 2015'!E1337),0,'May 2015'!E1337))</f>
        <v>516.67999999999995</v>
      </c>
    </row>
    <row r="842" spans="1:2" x14ac:dyDescent="0.2">
      <c r="A842" t="str">
        <f>IF(ISBLANK('May 2015'!A1338),"",IF(ISTEXT('May 2015'!A1338),0,'May 2015'!A1338))</f>
        <v/>
      </c>
      <c r="B842" t="str">
        <f>IF(ISBLANK('May 2015'!E1338),"",IF(ISTEXT('May 2015'!E1338),0,'May 2015'!E1338))</f>
        <v/>
      </c>
    </row>
    <row r="843" spans="1:2" x14ac:dyDescent="0.2">
      <c r="A843" t="str">
        <f>IF(ISBLANK('May 2015'!A1339),"",IF(ISTEXT('May 2015'!A1339),0,'May 2015'!A1339))</f>
        <v/>
      </c>
      <c r="B843">
        <f>IF(ISBLANK('May 2015'!E1339),"",IF(ISTEXT('May 2015'!E1339),0,'May 2015'!E1339))</f>
        <v>42.8</v>
      </c>
    </row>
    <row r="844" spans="1:2" x14ac:dyDescent="0.2">
      <c r="A844" t="str">
        <f>IF(ISBLANK('May 2015'!A1340),"",IF(ISTEXT('May 2015'!A1340),0,'May 2015'!A1340))</f>
        <v/>
      </c>
      <c r="B844" t="str">
        <f>IF(ISBLANK('May 2015'!E1340),"",IF(ISTEXT('May 2015'!E1340),0,'May 2015'!E1340))</f>
        <v/>
      </c>
    </row>
    <row r="845" spans="1:2" x14ac:dyDescent="0.2">
      <c r="A845" t="str">
        <f>IF(ISBLANK('May 2015'!A1341),"",IF(ISTEXT('May 2015'!A1341),0,'May 2015'!A1341))</f>
        <v/>
      </c>
      <c r="B845">
        <f>IF(ISBLANK('May 2015'!E1341),"",IF(ISTEXT('May 2015'!E1341),0,'May 2015'!E1341))</f>
        <v>1753.54</v>
      </c>
    </row>
    <row r="846" spans="1:2" x14ac:dyDescent="0.2">
      <c r="A846" t="str">
        <f>IF(ISBLANK('May 2015'!A1342),"",IF(ISTEXT('May 2015'!A1342),0,'May 2015'!A1342))</f>
        <v/>
      </c>
      <c r="B846" t="str">
        <f>IF(ISBLANK('May 2015'!E1342),"",IF(ISTEXT('May 2015'!E1342),0,'May 2015'!E1342))</f>
        <v/>
      </c>
    </row>
    <row r="847" spans="1:2" x14ac:dyDescent="0.2">
      <c r="A847" t="str">
        <f>IF(ISBLANK('May 2015'!A1343),"",IF(ISTEXT('May 2015'!A1343),0,'May 2015'!A1343))</f>
        <v/>
      </c>
      <c r="B847">
        <f>IF(ISBLANK('May 2015'!E1343),"",IF(ISTEXT('May 2015'!E1343),0,'May 2015'!E1343))</f>
        <v>985.26</v>
      </c>
    </row>
    <row r="848" spans="1:2" x14ac:dyDescent="0.2">
      <c r="A848" t="str">
        <f>IF(ISBLANK('May 2015'!A1344),"",IF(ISTEXT('May 2015'!A1344),0,'May 2015'!A1344))</f>
        <v/>
      </c>
      <c r="B848" t="str">
        <f>IF(ISBLANK('May 2015'!E1344),"",IF(ISTEXT('May 2015'!E1344),0,'May 2015'!E1344))</f>
        <v/>
      </c>
    </row>
    <row r="849" spans="1:2" x14ac:dyDescent="0.2">
      <c r="A849" t="str">
        <f>IF(ISBLANK('May 2015'!A1345),"",IF(ISTEXT('May 2015'!A1345),0,'May 2015'!A1345))</f>
        <v/>
      </c>
      <c r="B849" t="str">
        <f>IF(ISBLANK('May 2015'!E1345),"",IF(ISTEXT('May 2015'!E1345),0,'May 2015'!E1345))</f>
        <v/>
      </c>
    </row>
    <row r="850" spans="1:2" x14ac:dyDescent="0.2">
      <c r="A850" t="str">
        <f>IF(ISBLANK('May 2015'!A1346),"",IF(ISTEXT('May 2015'!A1346),0,'May 2015'!A1346))</f>
        <v/>
      </c>
      <c r="B850" t="str">
        <f>IF(ISBLANK('May 2015'!E1346),"",IF(ISTEXT('May 2015'!E1346),0,'May 2015'!E1346))</f>
        <v/>
      </c>
    </row>
    <row r="851" spans="1:2" x14ac:dyDescent="0.2">
      <c r="A851" t="str">
        <f>IF(ISBLANK('May 2015'!A1347),"",IF(ISTEXT('May 2015'!A1347),0,'May 2015'!A1347))</f>
        <v/>
      </c>
      <c r="B851" t="str">
        <f>IF(ISBLANK('May 2015'!E1347),"",IF(ISTEXT('May 2015'!E1347),0,'May 2015'!E1347))</f>
        <v/>
      </c>
    </row>
    <row r="852" spans="1:2" x14ac:dyDescent="0.2">
      <c r="A852" t="str">
        <f>IF(ISBLANK('May 2015'!A1348),"",IF(ISTEXT('May 2015'!A1348),0,'May 2015'!A1348))</f>
        <v/>
      </c>
      <c r="B852" t="str">
        <f>IF(ISBLANK('May 2015'!E1348),"",IF(ISTEXT('May 2015'!E1348),0,'May 2015'!E1348))</f>
        <v/>
      </c>
    </row>
    <row r="853" spans="1:2" x14ac:dyDescent="0.2">
      <c r="A853" t="str">
        <f>IF(ISBLANK('May 2015'!A1349),"",IF(ISTEXT('May 2015'!A1349),0,'May 2015'!A1349))</f>
        <v/>
      </c>
      <c r="B853" t="str">
        <f>IF(ISBLANK('May 2015'!E1349),"",IF(ISTEXT('May 2015'!E1349),0,'May 2015'!E1349))</f>
        <v/>
      </c>
    </row>
    <row r="854" spans="1:2" x14ac:dyDescent="0.2">
      <c r="A854" t="str">
        <f>IF(ISBLANK('May 2015'!A1350),"",IF(ISTEXT('May 2015'!A1350),0,'May 2015'!A1350))</f>
        <v/>
      </c>
      <c r="B854" t="str">
        <f>IF(ISBLANK('May 2015'!E1350),"",IF(ISTEXT('May 2015'!E1350),0,'May 2015'!E1350))</f>
        <v/>
      </c>
    </row>
    <row r="855" spans="1:2" x14ac:dyDescent="0.2">
      <c r="A855" t="str">
        <f>IF(ISBLANK('May 2015'!A1351),"",IF(ISTEXT('May 2015'!A1351),0,'May 2015'!A1351))</f>
        <v/>
      </c>
      <c r="B855" t="str">
        <f>IF(ISBLANK('May 2015'!E1351),"",IF(ISTEXT('May 2015'!E1351),0,'May 2015'!E1351))</f>
        <v/>
      </c>
    </row>
    <row r="856" spans="1:2" x14ac:dyDescent="0.2">
      <c r="A856" t="str">
        <f>IF(ISBLANK('May 2015'!A1352),"",IF(ISTEXT('May 2015'!A1352),0,'May 2015'!A1352))</f>
        <v/>
      </c>
      <c r="B856" t="str">
        <f>IF(ISBLANK('May 2015'!E1352),"",IF(ISTEXT('May 2015'!E1352),0,'May 2015'!E1352))</f>
        <v/>
      </c>
    </row>
    <row r="857" spans="1:2" x14ac:dyDescent="0.2">
      <c r="A857" t="str">
        <f>IF(ISBLANK('May 2015'!A1353),"",IF(ISTEXT('May 2015'!A1353),0,'May 2015'!A1353))</f>
        <v/>
      </c>
      <c r="B857" t="str">
        <f>IF(ISBLANK('May 2015'!E1353),"",IF(ISTEXT('May 2015'!E1353),0,'May 2015'!E1353))</f>
        <v/>
      </c>
    </row>
    <row r="858" spans="1:2" x14ac:dyDescent="0.2">
      <c r="A858" t="str">
        <f>IF(ISBLANK('May 2015'!A1354),"",IF(ISTEXT('May 2015'!A1354),0,'May 2015'!A1354))</f>
        <v/>
      </c>
      <c r="B858" t="str">
        <f>IF(ISBLANK('May 2015'!E1354),"",IF(ISTEXT('May 2015'!E1354),0,'May 2015'!E1354))</f>
        <v/>
      </c>
    </row>
    <row r="859" spans="1:2" x14ac:dyDescent="0.2">
      <c r="A859" t="str">
        <f>IF(ISBLANK('May 2015'!A1355),"",IF(ISTEXT('May 2015'!A1355),0,'May 2015'!A1355))</f>
        <v/>
      </c>
      <c r="B859">
        <f>IF(ISBLANK('May 2015'!E1355),"",IF(ISTEXT('May 2015'!E1355),0,'May 2015'!E1355))</f>
        <v>89.66</v>
      </c>
    </row>
    <row r="860" spans="1:2" x14ac:dyDescent="0.2">
      <c r="A860" t="str">
        <f>IF(ISBLANK('May 2015'!A1356),"",IF(ISTEXT('May 2015'!A1356),0,'May 2015'!A1356))</f>
        <v/>
      </c>
      <c r="B860">
        <f>IF(ISBLANK('May 2015'!E1356),"",IF(ISTEXT('May 2015'!E1356),0,'May 2015'!E1356))</f>
        <v>-10</v>
      </c>
    </row>
    <row r="861" spans="1:2" x14ac:dyDescent="0.2">
      <c r="A861" t="str">
        <f>IF(ISBLANK('May 2015'!A1357),"",IF(ISTEXT('May 2015'!A1357),0,'May 2015'!A1357))</f>
        <v/>
      </c>
      <c r="B861">
        <f>IF(ISBLANK('May 2015'!E1357),"",IF(ISTEXT('May 2015'!E1357),0,'May 2015'!E1357))</f>
        <v>-53.52</v>
      </c>
    </row>
    <row r="862" spans="1:2" x14ac:dyDescent="0.2">
      <c r="A862" t="str">
        <f>IF(ISBLANK('May 2015'!A1358),"",IF(ISTEXT('May 2015'!A1358),0,'May 2015'!A1358))</f>
        <v/>
      </c>
      <c r="B862" t="str">
        <f>IF(ISBLANK('May 2015'!E1358),"",IF(ISTEXT('May 2015'!E1358),0,'May 2015'!E1358))</f>
        <v/>
      </c>
    </row>
    <row r="863" spans="1:2" x14ac:dyDescent="0.2">
      <c r="A863" t="str">
        <f>IF(ISBLANK('May 2015'!A1359),"",IF(ISTEXT('May 2015'!A1359),0,'May 2015'!A1359))</f>
        <v/>
      </c>
      <c r="B863">
        <f>IF(ISBLANK('May 2015'!E1359),"",IF(ISTEXT('May 2015'!E1359),0,'May 2015'!E1359))</f>
        <v>129.30000000000001</v>
      </c>
    </row>
    <row r="864" spans="1:2" x14ac:dyDescent="0.2">
      <c r="A864">
        <f>IF(ISBLANK('May 2015'!A1363),"",IF(ISTEXT('May 2015'!A1363),0,'May 2015'!A1363))</f>
        <v>418579</v>
      </c>
      <c r="B864">
        <f>IF(ISBLANK('May 2015'!E1363),"",IF(ISTEXT('May 2015'!E1363),0,'May 2015'!E1363))</f>
        <v>74</v>
      </c>
    </row>
    <row r="865" spans="1:2" x14ac:dyDescent="0.2">
      <c r="A865">
        <f>IF(ISBLANK('May 2015'!A1367),"",IF(ISTEXT('May 2015'!A1367),0,'May 2015'!A1367))</f>
        <v>418242</v>
      </c>
      <c r="B865">
        <f>IF(ISBLANK('May 2015'!E1367),"",IF(ISTEXT('May 2015'!E1367),0,'May 2015'!E1367))</f>
        <v>189.33</v>
      </c>
    </row>
    <row r="866" spans="1:2" x14ac:dyDescent="0.2">
      <c r="A866" t="str">
        <f>IF(ISBLANK('May 2015'!A1368),"",IF(ISTEXT('May 2015'!A1368),0,'May 2015'!A1368))</f>
        <v/>
      </c>
      <c r="B866">
        <f>IF(ISBLANK('May 2015'!E1368),"",IF(ISTEXT('May 2015'!E1368),0,'May 2015'!E1368))</f>
        <v>640.33000000000004</v>
      </c>
    </row>
    <row r="867" spans="1:2" x14ac:dyDescent="0.2">
      <c r="A867" t="str">
        <f>IF(ISBLANK('May 2015'!A1369),"",IF(ISTEXT('May 2015'!A1369),0,'May 2015'!A1369))</f>
        <v/>
      </c>
      <c r="B867" t="str">
        <f>IF(ISBLANK('May 2015'!E1369),"",IF(ISTEXT('May 2015'!E1369),0,'May 2015'!E1369))</f>
        <v/>
      </c>
    </row>
    <row r="868" spans="1:2" x14ac:dyDescent="0.2">
      <c r="A868">
        <f>IF(ISBLANK('May 2015'!A1370),"",IF(ISTEXT('May 2015'!A1370),0,'May 2015'!A1370))</f>
        <v>418580</v>
      </c>
      <c r="B868">
        <f>IF(ISBLANK('May 2015'!E1370),"",IF(ISTEXT('May 2015'!E1370),0,'May 2015'!E1370))</f>
        <v>189.33</v>
      </c>
    </row>
    <row r="869" spans="1:2" x14ac:dyDescent="0.2">
      <c r="A869">
        <f>IF(ISBLANK('May 2015'!A1371),"",IF(ISTEXT('May 2015'!A1371),0,'May 2015'!A1371))</f>
        <v>419073</v>
      </c>
      <c r="B869">
        <f>IF(ISBLANK('May 2015'!E1371),"",IF(ISTEXT('May 2015'!E1371),0,'May 2015'!E1371))</f>
        <v>378.66</v>
      </c>
    </row>
    <row r="870" spans="1:2" x14ac:dyDescent="0.2">
      <c r="A870">
        <f>IF(ISBLANK('May 2015'!A1375),"",IF(ISTEXT('May 2015'!A1375),0,'May 2015'!A1375))</f>
        <v>418244</v>
      </c>
      <c r="B870">
        <f>IF(ISBLANK('May 2015'!E1375),"",IF(ISTEXT('May 2015'!E1375),0,'May 2015'!E1375))</f>
        <v>100</v>
      </c>
    </row>
    <row r="871" spans="1:2" x14ac:dyDescent="0.2">
      <c r="A871" t="str">
        <f>IF(ISBLANK('May 2015'!A1376),"",IF(ISTEXT('May 2015'!A1376),0,'May 2015'!A1376))</f>
        <v/>
      </c>
      <c r="B871">
        <f>IF(ISBLANK('May 2015'!E1376),"",IF(ISTEXT('May 2015'!E1376),0,'May 2015'!E1376))</f>
        <v>100</v>
      </c>
    </row>
    <row r="872" spans="1:2" x14ac:dyDescent="0.2">
      <c r="A872" t="str">
        <f>IF(ISBLANK('May 2015'!A1377),"",IF(ISTEXT('May 2015'!A1377),0,'May 2015'!A1377))</f>
        <v/>
      </c>
      <c r="B872">
        <f>IF(ISBLANK('May 2015'!E1377),"",IF(ISTEXT('May 2015'!E1377),0,'May 2015'!E1377))</f>
        <v>100</v>
      </c>
    </row>
    <row r="873" spans="1:2" x14ac:dyDescent="0.2">
      <c r="A873" t="str">
        <f>IF(ISBLANK('May 2015'!A1378),"",IF(ISTEXT('May 2015'!A1378),0,'May 2015'!A1378))</f>
        <v/>
      </c>
      <c r="B873">
        <f>IF(ISBLANK('May 2015'!E1378),"",IF(ISTEXT('May 2015'!E1378),0,'May 2015'!E1378))</f>
        <v>100</v>
      </c>
    </row>
    <row r="874" spans="1:2" x14ac:dyDescent="0.2">
      <c r="A874" t="str">
        <f>IF(ISBLANK('May 2015'!A1379),"",IF(ISTEXT('May 2015'!A1379),0,'May 2015'!A1379))</f>
        <v/>
      </c>
      <c r="B874">
        <f>IF(ISBLANK('May 2015'!E1379),"",IF(ISTEXT('May 2015'!E1379),0,'May 2015'!E1379))</f>
        <v>100</v>
      </c>
    </row>
    <row r="875" spans="1:2" x14ac:dyDescent="0.2">
      <c r="A875" t="str">
        <f>IF(ISBLANK('May 2015'!A1380),"",IF(ISTEXT('May 2015'!A1380),0,'May 2015'!A1380))</f>
        <v/>
      </c>
      <c r="B875">
        <f>IF(ISBLANK('May 2015'!E1380),"",IF(ISTEXT('May 2015'!E1380),0,'May 2015'!E1380))</f>
        <v>100</v>
      </c>
    </row>
    <row r="876" spans="1:2" x14ac:dyDescent="0.2">
      <c r="A876" t="str">
        <f>IF(ISBLANK('May 2015'!A1381),"",IF(ISTEXT('May 2015'!A1381),0,'May 2015'!A1381))</f>
        <v/>
      </c>
      <c r="B876">
        <f>IF(ISBLANK('May 2015'!E1381),"",IF(ISTEXT('May 2015'!E1381),0,'May 2015'!E1381))</f>
        <v>100</v>
      </c>
    </row>
    <row r="877" spans="1:2" x14ac:dyDescent="0.2">
      <c r="A877" t="str">
        <f>IF(ISBLANK('May 2015'!A1382),"",IF(ISTEXT('May 2015'!A1382),0,'May 2015'!A1382))</f>
        <v/>
      </c>
      <c r="B877">
        <f>IF(ISBLANK('May 2015'!E1382),"",IF(ISTEXT('May 2015'!E1382),0,'May 2015'!E1382))</f>
        <v>100</v>
      </c>
    </row>
    <row r="878" spans="1:2" x14ac:dyDescent="0.2">
      <c r="A878" t="str">
        <f>IF(ISBLANK('May 2015'!A1383),"",IF(ISTEXT('May 2015'!A1383),0,'May 2015'!A1383))</f>
        <v/>
      </c>
      <c r="B878">
        <f>IF(ISBLANK('May 2015'!E1383),"",IF(ISTEXT('May 2015'!E1383),0,'May 2015'!E1383))</f>
        <v>100</v>
      </c>
    </row>
    <row r="879" spans="1:2" x14ac:dyDescent="0.2">
      <c r="A879" t="str">
        <f>IF(ISBLANK('May 2015'!A1384),"",IF(ISTEXT('May 2015'!A1384),0,'May 2015'!A1384))</f>
        <v/>
      </c>
      <c r="B879">
        <f>IF(ISBLANK('May 2015'!E1384),"",IF(ISTEXT('May 2015'!E1384),0,'May 2015'!E1384))</f>
        <v>100</v>
      </c>
    </row>
    <row r="880" spans="1:2" x14ac:dyDescent="0.2">
      <c r="A880" t="str">
        <f>IF(ISBLANK('May 2015'!A1385),"",IF(ISTEXT('May 2015'!A1385),0,'May 2015'!A1385))</f>
        <v/>
      </c>
      <c r="B880">
        <f>IF(ISBLANK('May 2015'!E1385),"",IF(ISTEXT('May 2015'!E1385),0,'May 2015'!E1385))</f>
        <v>100</v>
      </c>
    </row>
    <row r="881" spans="1:2" x14ac:dyDescent="0.2">
      <c r="A881" t="str">
        <f>IF(ISBLANK('May 2015'!A1386),"",IF(ISTEXT('May 2015'!A1386),0,'May 2015'!A1386))</f>
        <v/>
      </c>
      <c r="B881">
        <f>IF(ISBLANK('May 2015'!E1386),"",IF(ISTEXT('May 2015'!E1386),0,'May 2015'!E1386))</f>
        <v>100</v>
      </c>
    </row>
    <row r="882" spans="1:2" x14ac:dyDescent="0.2">
      <c r="A882" t="str">
        <f>IF(ISBLANK('May 2015'!A1387),"",IF(ISTEXT('May 2015'!A1387),0,'May 2015'!A1387))</f>
        <v/>
      </c>
      <c r="B882">
        <f>IF(ISBLANK('May 2015'!E1387),"",IF(ISTEXT('May 2015'!E1387),0,'May 2015'!E1387))</f>
        <v>100</v>
      </c>
    </row>
    <row r="883" spans="1:2" x14ac:dyDescent="0.2">
      <c r="A883" t="str">
        <f>IF(ISBLANK('May 2015'!A1388),"",IF(ISTEXT('May 2015'!A1388),0,'May 2015'!A1388))</f>
        <v/>
      </c>
      <c r="B883">
        <f>IF(ISBLANK('May 2015'!E1388),"",IF(ISTEXT('May 2015'!E1388),0,'May 2015'!E1388))</f>
        <v>100</v>
      </c>
    </row>
    <row r="884" spans="1:2" x14ac:dyDescent="0.2">
      <c r="A884" t="str">
        <f>IF(ISBLANK('May 2015'!A1389),"",IF(ISTEXT('May 2015'!A1389),0,'May 2015'!A1389))</f>
        <v/>
      </c>
      <c r="B884">
        <f>IF(ISBLANK('May 2015'!E1389),"",IF(ISTEXT('May 2015'!E1389),0,'May 2015'!E1389))</f>
        <v>100</v>
      </c>
    </row>
    <row r="885" spans="1:2" x14ac:dyDescent="0.2">
      <c r="A885" t="str">
        <f>IF(ISBLANK('May 2015'!A1390),"",IF(ISTEXT('May 2015'!A1390),0,'May 2015'!A1390))</f>
        <v/>
      </c>
      <c r="B885">
        <f>IF(ISBLANK('May 2015'!E1390),"",IF(ISTEXT('May 2015'!E1390),0,'May 2015'!E1390))</f>
        <v>100</v>
      </c>
    </row>
    <row r="886" spans="1:2" x14ac:dyDescent="0.2">
      <c r="A886" t="str">
        <f>IF(ISBLANK('May 2015'!A1391),"",IF(ISTEXT('May 2015'!A1391),0,'May 2015'!A1391))</f>
        <v/>
      </c>
      <c r="B886">
        <f>IF(ISBLANK('May 2015'!E1391),"",IF(ISTEXT('May 2015'!E1391),0,'May 2015'!E1391))</f>
        <v>100</v>
      </c>
    </row>
    <row r="887" spans="1:2" x14ac:dyDescent="0.2">
      <c r="A887">
        <f>IF(ISBLANK('May 2015'!A1392),"",IF(ISTEXT('May 2015'!A1392),0,'May 2015'!A1392))</f>
        <v>418581</v>
      </c>
      <c r="B887">
        <f>IF(ISBLANK('May 2015'!E1392),"",IF(ISTEXT('May 2015'!E1392),0,'May 2015'!E1392))</f>
        <v>450</v>
      </c>
    </row>
    <row r="888" spans="1:2" x14ac:dyDescent="0.2">
      <c r="A888">
        <f>IF(ISBLANK('May 2015'!A1393),"",IF(ISTEXT('May 2015'!A1393),0,'May 2015'!A1393))</f>
        <v>419074</v>
      </c>
      <c r="B888">
        <f>IF(ISBLANK('May 2015'!E1393),"",IF(ISTEXT('May 2015'!E1393),0,'May 2015'!E1393))</f>
        <v>450</v>
      </c>
    </row>
    <row r="889" spans="1:2" x14ac:dyDescent="0.2">
      <c r="A889" t="str">
        <f>IF(ISBLANK('May 2015'!A1394),"",IF(ISTEXT('May 2015'!A1394),0,'May 2015'!A1394))</f>
        <v/>
      </c>
      <c r="B889">
        <f>IF(ISBLANK('May 2015'!E1394),"",IF(ISTEXT('May 2015'!E1394),0,'May 2015'!E1394))</f>
        <v>450</v>
      </c>
    </row>
    <row r="890" spans="1:2" x14ac:dyDescent="0.2">
      <c r="A890" t="str">
        <f>IF(ISBLANK('May 2015'!A1395),"",IF(ISTEXT('May 2015'!A1395),0,'May 2015'!A1395))</f>
        <v/>
      </c>
      <c r="B890">
        <f>IF(ISBLANK('May 2015'!E1395),"",IF(ISTEXT('May 2015'!E1395),0,'May 2015'!E1395))</f>
        <v>1500</v>
      </c>
    </row>
    <row r="891" spans="1:2" x14ac:dyDescent="0.2">
      <c r="A891">
        <f>IF(ISBLANK('May 2015'!A1399),"",IF(ISTEXT('May 2015'!A1399),0,'May 2015'!A1399))</f>
        <v>419075</v>
      </c>
      <c r="B891">
        <f>IF(ISBLANK('May 2015'!E1399),"",IF(ISTEXT('May 2015'!E1399),0,'May 2015'!E1399))</f>
        <v>116.88</v>
      </c>
    </row>
    <row r="892" spans="1:2" x14ac:dyDescent="0.2">
      <c r="A892">
        <f>IF(ISBLANK('May 2015'!A1403),"",IF(ISTEXT('May 2015'!A1403),0,'May 2015'!A1403))</f>
        <v>418245</v>
      </c>
      <c r="B892">
        <f>IF(ISBLANK('May 2015'!E1403),"",IF(ISTEXT('May 2015'!E1403),0,'May 2015'!E1403))</f>
        <v>113.58</v>
      </c>
    </row>
    <row r="893" spans="1:2" x14ac:dyDescent="0.2">
      <c r="A893" t="str">
        <f>IF(ISBLANK('May 2015'!A1404),"",IF(ISTEXT('May 2015'!A1404),0,'May 2015'!A1404))</f>
        <v/>
      </c>
      <c r="B893">
        <f>IF(ISBLANK('May 2015'!E1404),"",IF(ISTEXT('May 2015'!E1404),0,'May 2015'!E1404))</f>
        <v>197.91</v>
      </c>
    </row>
    <row r="894" spans="1:2" x14ac:dyDescent="0.2">
      <c r="A894" t="str">
        <f>IF(ISBLANK('May 2015'!A1405),"",IF(ISTEXT('May 2015'!A1405),0,'May 2015'!A1405))</f>
        <v/>
      </c>
      <c r="B894" t="str">
        <f>IF(ISBLANK('May 2015'!E1405),"",IF(ISTEXT('May 2015'!E1405),0,'May 2015'!E1405))</f>
        <v/>
      </c>
    </row>
    <row r="895" spans="1:2" x14ac:dyDescent="0.2">
      <c r="A895" t="str">
        <f>IF(ISBLANK('May 2015'!A1406),"",IF(ISTEXT('May 2015'!A1406),0,'May 2015'!A1406))</f>
        <v/>
      </c>
      <c r="B895">
        <f>IF(ISBLANK('May 2015'!E1406),"",IF(ISTEXT('May 2015'!E1406),0,'May 2015'!E1406))</f>
        <v>1077.02</v>
      </c>
    </row>
    <row r="896" spans="1:2" x14ac:dyDescent="0.2">
      <c r="A896" t="str">
        <f>IF(ISBLANK('May 2015'!A1407),"",IF(ISTEXT('May 2015'!A1407),0,'May 2015'!A1407))</f>
        <v/>
      </c>
      <c r="B896" t="str">
        <f>IF(ISBLANK('May 2015'!E1407),"",IF(ISTEXT('May 2015'!E1407),0,'May 2015'!E1407))</f>
        <v/>
      </c>
    </row>
    <row r="897" spans="1:2" x14ac:dyDescent="0.2">
      <c r="A897">
        <f>IF(ISBLANK('May 2015'!A1408),"",IF(ISTEXT('May 2015'!A1408),0,'May 2015'!A1408))</f>
        <v>418582</v>
      </c>
      <c r="B897">
        <f>IF(ISBLANK('May 2015'!E1408),"",IF(ISTEXT('May 2015'!E1408),0,'May 2015'!E1408))</f>
        <v>32.96</v>
      </c>
    </row>
    <row r="898" spans="1:2" x14ac:dyDescent="0.2">
      <c r="A898" t="str">
        <f>IF(ISBLANK('May 2015'!A1409),"",IF(ISTEXT('May 2015'!A1409),0,'May 2015'!A1409))</f>
        <v/>
      </c>
      <c r="B898">
        <f>IF(ISBLANK('May 2015'!E1409),"",IF(ISTEXT('May 2015'!E1409),0,'May 2015'!E1409))</f>
        <v>1224.6600000000001</v>
      </c>
    </row>
    <row r="899" spans="1:2" x14ac:dyDescent="0.2">
      <c r="A899">
        <f>IF(ISBLANK('May 2015'!A1410),"",IF(ISTEXT('May 2015'!A1410),0,'May 2015'!A1410))</f>
        <v>419076</v>
      </c>
      <c r="B899">
        <f>IF(ISBLANK('May 2015'!E1410),"",IF(ISTEXT('May 2015'!E1410),0,'May 2015'!E1410))</f>
        <v>23993.27</v>
      </c>
    </row>
    <row r="900" spans="1:2" x14ac:dyDescent="0.2">
      <c r="A900" t="str">
        <f>IF(ISBLANK('May 2015'!A1411),"",IF(ISTEXT('May 2015'!A1411),0,'May 2015'!A1411))</f>
        <v/>
      </c>
      <c r="B900" t="str">
        <f>IF(ISBLANK('May 2015'!E1411),"",IF(ISTEXT('May 2015'!E1411),0,'May 2015'!E1411))</f>
        <v/>
      </c>
    </row>
    <row r="901" spans="1:2" x14ac:dyDescent="0.2">
      <c r="A901" t="str">
        <f>IF(ISBLANK('May 2015'!A1412),"",IF(ISTEXT('May 2015'!A1412),0,'May 2015'!A1412))</f>
        <v/>
      </c>
      <c r="B901" t="str">
        <f>IF(ISBLANK('May 2015'!E1412),"",IF(ISTEXT('May 2015'!E1412),0,'May 2015'!E1412))</f>
        <v/>
      </c>
    </row>
    <row r="902" spans="1:2" x14ac:dyDescent="0.2">
      <c r="A902" t="str">
        <f>IF(ISBLANK('May 2015'!A1413),"",IF(ISTEXT('May 2015'!A1413),0,'May 2015'!A1413))</f>
        <v/>
      </c>
      <c r="B902" t="str">
        <f>IF(ISBLANK('May 2015'!E1413),"",IF(ISTEXT('May 2015'!E1413),0,'May 2015'!E1413))</f>
        <v/>
      </c>
    </row>
    <row r="903" spans="1:2" x14ac:dyDescent="0.2">
      <c r="A903" t="str">
        <f>IF(ISBLANK('May 2015'!A1414),"",IF(ISTEXT('May 2015'!A1414),0,'May 2015'!A1414))</f>
        <v/>
      </c>
      <c r="B903">
        <f>IF(ISBLANK('May 2015'!E1414),"",IF(ISTEXT('May 2015'!E1414),0,'May 2015'!E1414))</f>
        <v>376.38</v>
      </c>
    </row>
    <row r="904" spans="1:2" x14ac:dyDescent="0.2">
      <c r="A904">
        <f>IF(ISBLANK('May 2015'!A1418),"",IF(ISTEXT('May 2015'!A1418),0,'May 2015'!A1418))</f>
        <v>418246</v>
      </c>
      <c r="B904">
        <f>IF(ISBLANK('May 2015'!E1418),"",IF(ISTEXT('May 2015'!E1418),0,'May 2015'!E1418))</f>
        <v>25906.89</v>
      </c>
    </row>
    <row r="905" spans="1:2" x14ac:dyDescent="0.2">
      <c r="A905" t="str">
        <f>IF(ISBLANK('May 2015'!A1419),"",IF(ISTEXT('May 2015'!A1419),0,'May 2015'!A1419))</f>
        <v/>
      </c>
      <c r="B905" t="str">
        <f>IF(ISBLANK('May 2015'!E1419),"",IF(ISTEXT('May 2015'!E1419),0,'May 2015'!E1419))</f>
        <v/>
      </c>
    </row>
    <row r="906" spans="1:2" x14ac:dyDescent="0.2">
      <c r="A906">
        <f>IF(ISBLANK('May 2015'!A1420),"",IF(ISTEXT('May 2015'!A1420),0,'May 2015'!A1420))</f>
        <v>418583</v>
      </c>
      <c r="B906">
        <f>IF(ISBLANK('May 2015'!E1420),"",IF(ISTEXT('May 2015'!E1420),0,'May 2015'!E1420))</f>
        <v>12921.79</v>
      </c>
    </row>
    <row r="907" spans="1:2" x14ac:dyDescent="0.2">
      <c r="A907" t="str">
        <f>IF(ISBLANK('May 2015'!A1421),"",IF(ISTEXT('May 2015'!A1421),0,'May 2015'!A1421))</f>
        <v/>
      </c>
      <c r="B907" t="str">
        <f>IF(ISBLANK('May 2015'!E1421),"",IF(ISTEXT('May 2015'!E1421),0,'May 2015'!E1421))</f>
        <v/>
      </c>
    </row>
    <row r="908" spans="1:2" x14ac:dyDescent="0.2">
      <c r="A908">
        <f>IF(ISBLANK('May 2015'!A1422),"",IF(ISTEXT('May 2015'!A1422),0,'May 2015'!A1422))</f>
        <v>419077</v>
      </c>
      <c r="B908">
        <f>IF(ISBLANK('May 2015'!E1422),"",IF(ISTEXT('May 2015'!E1422),0,'May 2015'!E1422))</f>
        <v>37661.18</v>
      </c>
    </row>
    <row r="909" spans="1:2" x14ac:dyDescent="0.2">
      <c r="A909" t="str">
        <f>IF(ISBLANK('May 2015'!A1423),"",IF(ISTEXT('May 2015'!A1423),0,'May 2015'!A1423))</f>
        <v/>
      </c>
      <c r="B909" t="str">
        <f>IF(ISBLANK('May 2015'!E1423),"",IF(ISTEXT('May 2015'!E1423),0,'May 2015'!E1423))</f>
        <v/>
      </c>
    </row>
    <row r="910" spans="1:2" x14ac:dyDescent="0.2">
      <c r="A910" t="str">
        <f>IF(ISBLANK('May 2015'!A1424),"",IF(ISTEXT('May 2015'!A1424),0,'May 2015'!A1424))</f>
        <v/>
      </c>
      <c r="B910" t="str">
        <f>IF(ISBLANK('May 2015'!E1424),"",IF(ISTEXT('May 2015'!E1424),0,'May 2015'!E1424))</f>
        <v/>
      </c>
    </row>
    <row r="911" spans="1:2" x14ac:dyDescent="0.2">
      <c r="A911" t="str">
        <f>IF(ISBLANK('May 2015'!A1425),"",IF(ISTEXT('May 2015'!A1425),0,'May 2015'!A1425))</f>
        <v/>
      </c>
      <c r="B911" t="str">
        <f>IF(ISBLANK('May 2015'!E1425),"",IF(ISTEXT('May 2015'!E1425),0,'May 2015'!E1425))</f>
        <v/>
      </c>
    </row>
    <row r="912" spans="1:2" x14ac:dyDescent="0.2">
      <c r="A912" t="str">
        <f>IF(ISBLANK('May 2015'!A1426),"",IF(ISTEXT('May 2015'!A1426),0,'May 2015'!A1426))</f>
        <v/>
      </c>
      <c r="B912" t="str">
        <f>IF(ISBLANK('May 2015'!E1426),"",IF(ISTEXT('May 2015'!E1426),0,'May 2015'!E1426))</f>
        <v/>
      </c>
    </row>
    <row r="913" spans="1:2" x14ac:dyDescent="0.2">
      <c r="A913" t="str">
        <f>IF(ISBLANK('May 2015'!A1427),"",IF(ISTEXT('May 2015'!A1427),0,'May 2015'!A1427))</f>
        <v/>
      </c>
      <c r="B913" t="str">
        <f>IF(ISBLANK('May 2015'!E1427),"",IF(ISTEXT('May 2015'!E1427),0,'May 2015'!E1427))</f>
        <v/>
      </c>
    </row>
    <row r="914" spans="1:2" x14ac:dyDescent="0.2">
      <c r="A914">
        <f>IF(ISBLANK('May 2015'!A1431),"",IF(ISTEXT('May 2015'!A1431),0,'May 2015'!A1431))</f>
        <v>418584</v>
      </c>
      <c r="B914">
        <f>IF(ISBLANK('May 2015'!E1431),"",IF(ISTEXT('May 2015'!E1431),0,'May 2015'!E1431))</f>
        <v>36</v>
      </c>
    </row>
    <row r="915" spans="1:2" x14ac:dyDescent="0.2">
      <c r="A915">
        <f>IF(ISBLANK('May 2015'!A1435),"",IF(ISTEXT('May 2015'!A1435),0,'May 2015'!A1435))</f>
        <v>419078</v>
      </c>
      <c r="B915">
        <f>IF(ISBLANK('May 2015'!E1435),"",IF(ISTEXT('May 2015'!E1435),0,'May 2015'!E1435))</f>
        <v>650</v>
      </c>
    </row>
    <row r="916" spans="1:2" x14ac:dyDescent="0.2">
      <c r="A916">
        <f>IF(ISBLANK('May 2015'!A1439),"",IF(ISTEXT('May 2015'!A1439),0,'May 2015'!A1439))</f>
        <v>418247</v>
      </c>
      <c r="B916">
        <f>IF(ISBLANK('May 2015'!E1439),"",IF(ISTEXT('May 2015'!E1439),0,'May 2015'!E1439))</f>
        <v>400</v>
      </c>
    </row>
    <row r="917" spans="1:2" x14ac:dyDescent="0.2">
      <c r="A917">
        <f>IF(ISBLANK('May 2015'!A1443),"",IF(ISTEXT('May 2015'!A1443),0,'May 2015'!A1443))</f>
        <v>419079</v>
      </c>
      <c r="B917">
        <f>IF(ISBLANK('May 2015'!E1443),"",IF(ISTEXT('May 2015'!E1443),0,'May 2015'!E1443))</f>
        <v>54.05</v>
      </c>
    </row>
    <row r="918" spans="1:2" x14ac:dyDescent="0.2">
      <c r="A918">
        <f>IF(ISBLANK('May 2015'!A1447),"",IF(ISTEXT('May 2015'!A1447),0,'May 2015'!A1447))</f>
        <v>418585</v>
      </c>
      <c r="B918">
        <f>IF(ISBLANK('May 2015'!E1447),"",IF(ISTEXT('May 2015'!E1447),0,'May 2015'!E1447))</f>
        <v>7300</v>
      </c>
    </row>
    <row r="919" spans="1:2" x14ac:dyDescent="0.2">
      <c r="A919">
        <f>IF(ISBLANK('May 2015'!A1451),"",IF(ISTEXT('May 2015'!A1451),0,'May 2015'!A1451))</f>
        <v>418586</v>
      </c>
      <c r="B919">
        <f>IF(ISBLANK('May 2015'!E1451),"",IF(ISTEXT('May 2015'!E1451),0,'May 2015'!E1451))</f>
        <v>149</v>
      </c>
    </row>
    <row r="920" spans="1:2" x14ac:dyDescent="0.2">
      <c r="A920">
        <f>IF(ISBLANK('May 2015'!A1455),"",IF(ISTEXT('May 2015'!A1455),0,'May 2015'!A1455))</f>
        <v>418587</v>
      </c>
      <c r="B920">
        <f>IF(ISBLANK('May 2015'!E1455),"",IF(ISTEXT('May 2015'!E1455),0,'May 2015'!E1455))</f>
        <v>608.86</v>
      </c>
    </row>
    <row r="921" spans="1:2" x14ac:dyDescent="0.2">
      <c r="A921">
        <f>IF(ISBLANK('May 2015'!A1456),"",IF(ISTEXT('May 2015'!A1456),0,'May 2015'!A1456))</f>
        <v>419080</v>
      </c>
      <c r="B921">
        <f>IF(ISBLANK('May 2015'!E1456),"",IF(ISTEXT('May 2015'!E1456),0,'May 2015'!E1456))</f>
        <v>608.86</v>
      </c>
    </row>
    <row r="922" spans="1:2" x14ac:dyDescent="0.2">
      <c r="A922">
        <f>IF(ISBLANK('May 2015'!A1460),"",IF(ISTEXT('May 2015'!A1460),0,'May 2015'!A1460))</f>
        <v>418588</v>
      </c>
      <c r="B922">
        <f>IF(ISBLANK('May 2015'!E1460),"",IF(ISTEXT('May 2015'!E1460),0,'May 2015'!E1460))</f>
        <v>1800</v>
      </c>
    </row>
    <row r="923" spans="1:2" x14ac:dyDescent="0.2">
      <c r="A923">
        <f>IF(ISBLANK('May 2015'!A1464),"",IF(ISTEXT('May 2015'!A1464),0,'May 2015'!A1464))</f>
        <v>418248</v>
      </c>
      <c r="B923">
        <f>IF(ISBLANK('May 2015'!E1464),"",IF(ISTEXT('May 2015'!E1464),0,'May 2015'!E1464))</f>
        <v>1302.08</v>
      </c>
    </row>
    <row r="924" spans="1:2" x14ac:dyDescent="0.2">
      <c r="A924" t="str">
        <f>IF(ISBLANK('May 2015'!A1465),"",IF(ISTEXT('May 2015'!A1465),0,'May 2015'!A1465))</f>
        <v/>
      </c>
      <c r="B924" t="str">
        <f>IF(ISBLANK('May 2015'!E1465),"",IF(ISTEXT('May 2015'!E1465),0,'May 2015'!E1465))</f>
        <v/>
      </c>
    </row>
    <row r="925" spans="1:2" x14ac:dyDescent="0.2">
      <c r="A925">
        <f>IF(ISBLANK('May 2015'!A1466),"",IF(ISTEXT('May 2015'!A1466),0,'May 2015'!A1466))</f>
        <v>419081</v>
      </c>
      <c r="B925">
        <f>IF(ISBLANK('May 2015'!E1466),"",IF(ISTEXT('May 2015'!E1466),0,'May 2015'!E1466))</f>
        <v>-258.75</v>
      </c>
    </row>
    <row r="926" spans="1:2" x14ac:dyDescent="0.2">
      <c r="A926" t="str">
        <f>IF(ISBLANK('May 2015'!A1467),"",IF(ISTEXT('May 2015'!A1467),0,'May 2015'!A1467))</f>
        <v/>
      </c>
      <c r="B926">
        <f>IF(ISBLANK('May 2015'!E1467),"",IF(ISTEXT('May 2015'!E1467),0,'May 2015'!E1467))</f>
        <v>16273.81</v>
      </c>
    </row>
    <row r="927" spans="1:2" x14ac:dyDescent="0.2">
      <c r="A927" t="str">
        <f>IF(ISBLANK('May 2015'!A1468),"",IF(ISTEXT('May 2015'!A1468),0,'May 2015'!A1468))</f>
        <v/>
      </c>
      <c r="B927">
        <f>IF(ISBLANK('May 2015'!E1468),"",IF(ISTEXT('May 2015'!E1468),0,'May 2015'!E1468))</f>
        <v>447638</v>
      </c>
    </row>
    <row r="928" spans="1:2" x14ac:dyDescent="0.2">
      <c r="A928">
        <f>IF(ISBLANK('May 2015'!A1472),"",IF(ISTEXT('May 2015'!A1472),0,'May 2015'!A1472))</f>
        <v>419082</v>
      </c>
      <c r="B928">
        <f>IF(ISBLANK('May 2015'!E1472),"",IF(ISTEXT('May 2015'!E1472),0,'May 2015'!E1472))</f>
        <v>608.86</v>
      </c>
    </row>
    <row r="929" spans="1:2" x14ac:dyDescent="0.2">
      <c r="A929">
        <f>IF(ISBLANK('May 2015'!A1476),"",IF(ISTEXT('May 2015'!A1476),0,'May 2015'!A1476))</f>
        <v>418589</v>
      </c>
      <c r="B929">
        <f>IF(ISBLANK('May 2015'!E1476),"",IF(ISTEXT('May 2015'!E1476),0,'May 2015'!E1476))</f>
        <v>202.18</v>
      </c>
    </row>
    <row r="930" spans="1:2" x14ac:dyDescent="0.2">
      <c r="A930">
        <f>IF(ISBLANK('May 2015'!A1480),"",IF(ISTEXT('May 2015'!A1480),0,'May 2015'!A1480))</f>
        <v>418249</v>
      </c>
      <c r="B930">
        <f>IF(ISBLANK('May 2015'!E1480),"",IF(ISTEXT('May 2015'!E1480),0,'May 2015'!E1480))</f>
        <v>500</v>
      </c>
    </row>
    <row r="931" spans="1:2" x14ac:dyDescent="0.2">
      <c r="A931" t="str">
        <f>IF(ISBLANK('May 2015'!A1481),"",IF(ISTEXT('May 2015'!A1481),0,'May 2015'!A1481))</f>
        <v/>
      </c>
      <c r="B931" t="str">
        <f>IF(ISBLANK('May 2015'!E1481),"",IF(ISTEXT('May 2015'!E1481),0,'May 2015'!E1481))</f>
        <v/>
      </c>
    </row>
    <row r="932" spans="1:2" x14ac:dyDescent="0.2">
      <c r="A932">
        <f>IF(ISBLANK('May 2015'!A1485),"",IF(ISTEXT('May 2015'!A1485),0,'May 2015'!A1485))</f>
        <v>418250</v>
      </c>
      <c r="B932">
        <f>IF(ISBLANK('May 2015'!E1485),"",IF(ISTEXT('May 2015'!E1485),0,'May 2015'!E1485))</f>
        <v>1386.5</v>
      </c>
    </row>
    <row r="933" spans="1:2" x14ac:dyDescent="0.2">
      <c r="A933">
        <f>IF(ISBLANK('May 2015'!A1489),"",IF(ISTEXT('May 2015'!A1489),0,'May 2015'!A1489))</f>
        <v>418251</v>
      </c>
      <c r="B933">
        <f>IF(ISBLANK('May 2015'!E1489),"",IF(ISTEXT('May 2015'!E1489),0,'May 2015'!E1489))</f>
        <v>70</v>
      </c>
    </row>
    <row r="934" spans="1:2" x14ac:dyDescent="0.2">
      <c r="A934" t="str">
        <f>IF(ISBLANK('May 2015'!A1490),"",IF(ISTEXT('May 2015'!A1490),0,'May 2015'!A1490))</f>
        <v/>
      </c>
      <c r="B934">
        <f>IF(ISBLANK('May 2015'!E1490),"",IF(ISTEXT('May 2015'!E1490),0,'May 2015'!E1490))</f>
        <v>70</v>
      </c>
    </row>
    <row r="935" spans="1:2" x14ac:dyDescent="0.2">
      <c r="A935" t="str">
        <f>IF(ISBLANK('May 2015'!A1491),"",IF(ISTEXT('May 2015'!A1491),0,'May 2015'!A1491))</f>
        <v/>
      </c>
      <c r="B935">
        <f>IF(ISBLANK('May 2015'!E1491),"",IF(ISTEXT('May 2015'!E1491),0,'May 2015'!E1491))</f>
        <v>140</v>
      </c>
    </row>
    <row r="936" spans="1:2" x14ac:dyDescent="0.2">
      <c r="A936" t="str">
        <f>IF(ISBLANK('May 2015'!A1492),"",IF(ISTEXT('May 2015'!A1492),0,'May 2015'!A1492))</f>
        <v/>
      </c>
      <c r="B936">
        <f>IF(ISBLANK('May 2015'!E1492),"",IF(ISTEXT('May 2015'!E1492),0,'May 2015'!E1492))</f>
        <v>230</v>
      </c>
    </row>
    <row r="937" spans="1:2" x14ac:dyDescent="0.2">
      <c r="A937">
        <f>IF(ISBLANK('May 2015'!A1493),"",IF(ISTEXT('May 2015'!A1493),0,'May 2015'!A1493))</f>
        <v>418590</v>
      </c>
      <c r="B937">
        <f>IF(ISBLANK('May 2015'!E1493),"",IF(ISTEXT('May 2015'!E1493),0,'May 2015'!E1493))</f>
        <v>30</v>
      </c>
    </row>
    <row r="938" spans="1:2" x14ac:dyDescent="0.2">
      <c r="A938" t="str">
        <f>IF(ISBLANK('May 2015'!A1494),"",IF(ISTEXT('May 2015'!A1494),0,'May 2015'!A1494))</f>
        <v/>
      </c>
      <c r="B938">
        <f>IF(ISBLANK('May 2015'!E1494),"",IF(ISTEXT('May 2015'!E1494),0,'May 2015'!E1494))</f>
        <v>200</v>
      </c>
    </row>
    <row r="939" spans="1:2" x14ac:dyDescent="0.2">
      <c r="A939">
        <f>IF(ISBLANK('May 2015'!A1495),"",IF(ISTEXT('May 2015'!A1495),0,'May 2015'!A1495))</f>
        <v>419084</v>
      </c>
      <c r="B939">
        <f>IF(ISBLANK('May 2015'!E1495),"",IF(ISTEXT('May 2015'!E1495),0,'May 2015'!E1495))</f>
        <v>140</v>
      </c>
    </row>
    <row r="940" spans="1:2" x14ac:dyDescent="0.2">
      <c r="A940" t="str">
        <f>IF(ISBLANK('May 2015'!A1496),"",IF(ISTEXT('May 2015'!A1496),0,'May 2015'!A1496))</f>
        <v/>
      </c>
      <c r="B940">
        <f>IF(ISBLANK('May 2015'!E1496),"",IF(ISTEXT('May 2015'!E1496),0,'May 2015'!E1496))</f>
        <v>260</v>
      </c>
    </row>
    <row r="941" spans="1:2" x14ac:dyDescent="0.2">
      <c r="A941">
        <f>IF(ISBLANK('May 2015'!A1500),"",IF(ISTEXT('May 2015'!A1500),0,'May 2015'!A1500))</f>
        <v>418591</v>
      </c>
      <c r="B941">
        <f>IF(ISBLANK('May 2015'!E1500),"",IF(ISTEXT('May 2015'!E1500),0,'May 2015'!E1500))</f>
        <v>500</v>
      </c>
    </row>
    <row r="942" spans="1:2" x14ac:dyDescent="0.2">
      <c r="A942">
        <f>IF(ISBLANK('May 2015'!A1504),"",IF(ISTEXT('May 2015'!A1504),0,'May 2015'!A1504))</f>
        <v>418929</v>
      </c>
      <c r="B942">
        <f>IF(ISBLANK('May 2015'!E1504),"",IF(ISTEXT('May 2015'!E1504),0,'May 2015'!E1504))</f>
        <v>50</v>
      </c>
    </row>
    <row r="943" spans="1:2" x14ac:dyDescent="0.2">
      <c r="A943">
        <f>IF(ISBLANK('May 2015'!A1508),"",IF(ISTEXT('May 2015'!A1508),0,'May 2015'!A1508))</f>
        <v>418592</v>
      </c>
      <c r="B943">
        <f>IF(ISBLANK('May 2015'!E1508),"",IF(ISTEXT('May 2015'!E1508),0,'May 2015'!E1508))</f>
        <v>29.37</v>
      </c>
    </row>
    <row r="944" spans="1:2" x14ac:dyDescent="0.2">
      <c r="A944">
        <f>IF(ISBLANK('May 2015'!A1512),"",IF(ISTEXT('May 2015'!A1512),0,'May 2015'!A1512))</f>
        <v>419085</v>
      </c>
      <c r="B944">
        <f>IF(ISBLANK('May 2015'!E1512),"",IF(ISTEXT('May 2015'!E1512),0,'May 2015'!E1512))</f>
        <v>200</v>
      </c>
    </row>
    <row r="945" spans="1:2" x14ac:dyDescent="0.2">
      <c r="A945">
        <f>IF(ISBLANK('May 2015'!A1516),"",IF(ISTEXT('May 2015'!A1516),0,'May 2015'!A1516))</f>
        <v>418593</v>
      </c>
      <c r="B945">
        <f>IF(ISBLANK('May 2015'!E1516),"",IF(ISTEXT('May 2015'!E1516),0,'May 2015'!E1516))</f>
        <v>444.56</v>
      </c>
    </row>
    <row r="946" spans="1:2" x14ac:dyDescent="0.2">
      <c r="A946">
        <f>IF(ISBLANK('May 2015'!A1520),"",IF(ISTEXT('May 2015'!A1520),0,'May 2015'!A1520))</f>
        <v>419086</v>
      </c>
      <c r="B946">
        <f>IF(ISBLANK('May 2015'!E1520),"",IF(ISTEXT('May 2015'!E1520),0,'May 2015'!E1520))</f>
        <v>70.72</v>
      </c>
    </row>
    <row r="947" spans="1:2" x14ac:dyDescent="0.2">
      <c r="A947">
        <f>IF(ISBLANK('May 2015'!A1524),"",IF(ISTEXT('May 2015'!A1524),0,'May 2015'!A1524))</f>
        <v>418594</v>
      </c>
      <c r="B947">
        <f>IF(ISBLANK('May 2015'!E1524),"",IF(ISTEXT('May 2015'!E1524),0,'May 2015'!E1524))</f>
        <v>36.22</v>
      </c>
    </row>
    <row r="948" spans="1:2" x14ac:dyDescent="0.2">
      <c r="A948">
        <f>IF(ISBLANK('May 2015'!A1528),"",IF(ISTEXT('May 2015'!A1528),0,'May 2015'!A1528))</f>
        <v>419087</v>
      </c>
      <c r="B948">
        <f>IF(ISBLANK('May 2015'!E1528),"",IF(ISTEXT('May 2015'!E1528),0,'May 2015'!E1528))</f>
        <v>450</v>
      </c>
    </row>
    <row r="949" spans="1:2" x14ac:dyDescent="0.2">
      <c r="A949">
        <f>IF(ISBLANK('May 2015'!A1532),"",IF(ISTEXT('May 2015'!A1532),0,'May 2015'!A1532))</f>
        <v>419088</v>
      </c>
      <c r="B949">
        <f>IF(ISBLANK('May 2015'!E1532),"",IF(ISTEXT('May 2015'!E1532),0,'May 2015'!E1532))</f>
        <v>41501.589999999997</v>
      </c>
    </row>
    <row r="950" spans="1:2" x14ac:dyDescent="0.2">
      <c r="A950">
        <f>IF(ISBLANK('May 2015'!A1536),"",IF(ISTEXT('May 2015'!A1536),0,'May 2015'!A1536))</f>
        <v>418595</v>
      </c>
      <c r="B950">
        <f>IF(ISBLANK('May 2015'!E1536),"",IF(ISTEXT('May 2015'!E1536),0,'May 2015'!E1536))</f>
        <v>1106</v>
      </c>
    </row>
    <row r="951" spans="1:2" x14ac:dyDescent="0.2">
      <c r="A951" t="str">
        <f>IF(ISBLANK('May 2015'!A1537),"",IF(ISTEXT('May 2015'!A1537),0,'May 2015'!A1537))</f>
        <v/>
      </c>
      <c r="B951" t="str">
        <f>IF(ISBLANK('May 2015'!E1537),"",IF(ISTEXT('May 2015'!E1537),0,'May 2015'!E1537))</f>
        <v/>
      </c>
    </row>
    <row r="952" spans="1:2" x14ac:dyDescent="0.2">
      <c r="A952">
        <f>IF(ISBLANK('May 2015'!A1538),"",IF(ISTEXT('May 2015'!A1538),0,'May 2015'!A1538))</f>
        <v>419089</v>
      </c>
      <c r="B952">
        <f>IF(ISBLANK('May 2015'!E1538),"",IF(ISTEXT('May 2015'!E1538),0,'May 2015'!E1538))</f>
        <v>1106</v>
      </c>
    </row>
    <row r="953" spans="1:2" x14ac:dyDescent="0.2">
      <c r="A953" t="str">
        <f>IF(ISBLANK('May 2015'!A1539),"",IF(ISTEXT('May 2015'!A1539),0,'May 2015'!A1539))</f>
        <v/>
      </c>
      <c r="B953" t="str">
        <f>IF(ISBLANK('May 2015'!E1539),"",IF(ISTEXT('May 2015'!E1539),0,'May 2015'!E1539))</f>
        <v/>
      </c>
    </row>
    <row r="954" spans="1:2" x14ac:dyDescent="0.2">
      <c r="A954">
        <f>IF(ISBLANK('May 2015'!A1540),"",IF(ISTEXT('May 2015'!A1540),0,'May 2015'!A1540))</f>
        <v>419090</v>
      </c>
      <c r="B954">
        <f>IF(ISBLANK('May 2015'!E1540),"",IF(ISTEXT('May 2015'!E1540),0,'May 2015'!E1540))</f>
        <v>3712</v>
      </c>
    </row>
    <row r="955" spans="1:2" x14ac:dyDescent="0.2">
      <c r="A955" t="str">
        <f>IF(ISBLANK('May 2015'!A1541),"",IF(ISTEXT('May 2015'!A1541),0,'May 2015'!A1541))</f>
        <v/>
      </c>
      <c r="B955" t="str">
        <f>IF(ISBLANK('May 2015'!E1541),"",IF(ISTEXT('May 2015'!E1541),0,'May 2015'!E1541))</f>
        <v/>
      </c>
    </row>
    <row r="956" spans="1:2" x14ac:dyDescent="0.2">
      <c r="A956">
        <f>IF(ISBLANK('May 2015'!A1545),"",IF(ISTEXT('May 2015'!A1545),0,'May 2015'!A1545))</f>
        <v>418596</v>
      </c>
      <c r="B956">
        <f>IF(ISBLANK('May 2015'!E1545),"",IF(ISTEXT('May 2015'!E1545),0,'May 2015'!E1545))</f>
        <v>300</v>
      </c>
    </row>
    <row r="957" spans="1:2" x14ac:dyDescent="0.2">
      <c r="A957">
        <f>IF(ISBLANK('May 2015'!A1549),"",IF(ISTEXT('May 2015'!A1549),0,'May 2015'!A1549))</f>
        <v>418252</v>
      </c>
      <c r="B957">
        <f>IF(ISBLANK('May 2015'!E1549),"",IF(ISTEXT('May 2015'!E1549),0,'May 2015'!E1549))</f>
        <v>100</v>
      </c>
    </row>
    <row r="958" spans="1:2" x14ac:dyDescent="0.2">
      <c r="A958" t="str">
        <f>IF(ISBLANK('May 2015'!A1550),"",IF(ISTEXT('May 2015'!A1550),0,'May 2015'!A1550))</f>
        <v/>
      </c>
      <c r="B958">
        <f>IF(ISBLANK('May 2015'!E1550),"",IF(ISTEXT('May 2015'!E1550),0,'May 2015'!E1550))</f>
        <v>450</v>
      </c>
    </row>
    <row r="959" spans="1:2" x14ac:dyDescent="0.2">
      <c r="A959">
        <f>IF(ISBLANK('May 2015'!A1551),"",IF(ISTEXT('May 2015'!A1551),0,'May 2015'!A1551))</f>
        <v>419091</v>
      </c>
      <c r="B959">
        <f>IF(ISBLANK('May 2015'!E1551),"",IF(ISTEXT('May 2015'!E1551),0,'May 2015'!E1551))</f>
        <v>450</v>
      </c>
    </row>
    <row r="960" spans="1:2" x14ac:dyDescent="0.2">
      <c r="A960" t="str">
        <f>IF(ISBLANK('May 2015'!A1552),"",IF(ISTEXT('May 2015'!A1552),0,'May 2015'!A1552))</f>
        <v/>
      </c>
      <c r="B960">
        <f>IF(ISBLANK('May 2015'!E1552),"",IF(ISTEXT('May 2015'!E1552),0,'May 2015'!E1552))</f>
        <v>450</v>
      </c>
    </row>
    <row r="961" spans="1:2" x14ac:dyDescent="0.2">
      <c r="A961" t="str">
        <f>IF(ISBLANK('May 2015'!A1553),"",IF(ISTEXT('May 2015'!A1553),0,'May 2015'!A1553))</f>
        <v/>
      </c>
      <c r="B961">
        <f>IF(ISBLANK('May 2015'!E1553),"",IF(ISTEXT('May 2015'!E1553),0,'May 2015'!E1553))</f>
        <v>450</v>
      </c>
    </row>
    <row r="962" spans="1:2" x14ac:dyDescent="0.2">
      <c r="A962">
        <f>IF(ISBLANK('May 2015'!A1557),"",IF(ISTEXT('May 2015'!A1557),0,'May 2015'!A1557))</f>
        <v>418253</v>
      </c>
      <c r="B962">
        <f>IF(ISBLANK('May 2015'!E1557),"",IF(ISTEXT('May 2015'!E1557),0,'May 2015'!E1557))</f>
        <v>626.41</v>
      </c>
    </row>
    <row r="963" spans="1:2" x14ac:dyDescent="0.2">
      <c r="A963">
        <f>IF(ISBLANK('May 2015'!A1561),"",IF(ISTEXT('May 2015'!A1561),0,'May 2015'!A1561))</f>
        <v>418254</v>
      </c>
      <c r="B963">
        <f>IF(ISBLANK('May 2015'!E1561),"",IF(ISTEXT('May 2015'!E1561),0,'May 2015'!E1561))</f>
        <v>58214.31</v>
      </c>
    </row>
    <row r="964" spans="1:2" x14ac:dyDescent="0.2">
      <c r="A964">
        <f>IF(ISBLANK('May 2015'!A1562),"",IF(ISTEXT('May 2015'!A1562),0,'May 2015'!A1562))</f>
        <v>419092</v>
      </c>
      <c r="B964">
        <f>IF(ISBLANK('May 2015'!E1562),"",IF(ISTEXT('May 2015'!E1562),0,'May 2015'!E1562))</f>
        <v>1924</v>
      </c>
    </row>
    <row r="965" spans="1:2" x14ac:dyDescent="0.2">
      <c r="A965" t="str">
        <f>IF(ISBLANK('May 2015'!A1563),"",IF(ISTEXT('May 2015'!A1563),0,'May 2015'!A1563))</f>
        <v/>
      </c>
      <c r="B965">
        <f>IF(ISBLANK('May 2015'!E1563),"",IF(ISTEXT('May 2015'!E1563),0,'May 2015'!E1563))</f>
        <v>7441.25</v>
      </c>
    </row>
    <row r="966" spans="1:2" x14ac:dyDescent="0.2">
      <c r="A966">
        <f>IF(ISBLANK('May 2015'!A1567),"",IF(ISTEXT('May 2015'!A1567),0,'May 2015'!A1567))</f>
        <v>418255</v>
      </c>
      <c r="B966">
        <f>IF(ISBLANK('May 2015'!E1567),"",IF(ISTEXT('May 2015'!E1567),0,'May 2015'!E1567))</f>
        <v>740</v>
      </c>
    </row>
    <row r="967" spans="1:2" x14ac:dyDescent="0.2">
      <c r="A967">
        <f>IF(ISBLANK('May 2015'!A1571),"",IF(ISTEXT('May 2015'!A1571),0,'May 2015'!A1571))</f>
        <v>418597</v>
      </c>
      <c r="B967">
        <f>IF(ISBLANK('May 2015'!E1571),"",IF(ISTEXT('May 2015'!E1571),0,'May 2015'!E1571))</f>
        <v>236</v>
      </c>
    </row>
    <row r="968" spans="1:2" x14ac:dyDescent="0.2">
      <c r="A968">
        <f>IF(ISBLANK('May 2015'!A1572),"",IF(ISTEXT('May 2015'!A1572),0,'May 2015'!A1572))</f>
        <v>419093</v>
      </c>
      <c r="B968">
        <f>IF(ISBLANK('May 2015'!E1572),"",IF(ISTEXT('May 2015'!E1572),0,'May 2015'!E1572))</f>
        <v>526</v>
      </c>
    </row>
    <row r="969" spans="1:2" x14ac:dyDescent="0.2">
      <c r="A969">
        <f>IF(ISBLANK('May 2015'!A1576),"",IF(ISTEXT('May 2015'!A1576),0,'May 2015'!A1576))</f>
        <v>418598</v>
      </c>
      <c r="B969">
        <f>IF(ISBLANK('May 2015'!E1576),"",IF(ISTEXT('May 2015'!E1576),0,'May 2015'!E1576))</f>
        <v>47.15</v>
      </c>
    </row>
    <row r="970" spans="1:2" x14ac:dyDescent="0.2">
      <c r="A970">
        <f>IF(ISBLANK('May 2015'!A1580),"",IF(ISTEXT('May 2015'!A1580),0,'May 2015'!A1580))</f>
        <v>419094</v>
      </c>
      <c r="B970">
        <f>IF(ISBLANK('May 2015'!E1580),"",IF(ISTEXT('May 2015'!E1580),0,'May 2015'!E1580))</f>
        <v>79.66</v>
      </c>
    </row>
    <row r="971" spans="1:2" x14ac:dyDescent="0.2">
      <c r="A971" t="str">
        <f>IF(ISBLANK('May 2015'!A1581),"",IF(ISTEXT('May 2015'!A1581),0,'May 2015'!A1581))</f>
        <v/>
      </c>
      <c r="B971" t="str">
        <f>IF(ISBLANK('May 2015'!E1581),"",IF(ISTEXT('May 2015'!E1581),0,'May 2015'!E1581))</f>
        <v/>
      </c>
    </row>
    <row r="972" spans="1:2" x14ac:dyDescent="0.2">
      <c r="A972">
        <f>IF(ISBLANK('May 2015'!A1585),"",IF(ISTEXT('May 2015'!A1585),0,'May 2015'!A1585))</f>
        <v>419095</v>
      </c>
      <c r="B972">
        <f>IF(ISBLANK('May 2015'!E1585),"",IF(ISTEXT('May 2015'!E1585),0,'May 2015'!E1585))</f>
        <v>800</v>
      </c>
    </row>
    <row r="973" spans="1:2" x14ac:dyDescent="0.2">
      <c r="A973">
        <f>IF(ISBLANK('May 2015'!A1589),"",IF(ISTEXT('May 2015'!A1589),0,'May 2015'!A1589))</f>
        <v>418256</v>
      </c>
      <c r="B973">
        <f>IF(ISBLANK('May 2015'!E1589),"",IF(ISTEXT('May 2015'!E1589),0,'May 2015'!E1589))</f>
        <v>1000</v>
      </c>
    </row>
    <row r="974" spans="1:2" x14ac:dyDescent="0.2">
      <c r="A974">
        <f>IF(ISBLANK('May 2015'!A1590),"",IF(ISTEXT('May 2015'!A1590),0,'May 2015'!A1590))</f>
        <v>418599</v>
      </c>
      <c r="B974">
        <f>IF(ISBLANK('May 2015'!E1590),"",IF(ISTEXT('May 2015'!E1590),0,'May 2015'!E1590))</f>
        <v>500</v>
      </c>
    </row>
    <row r="975" spans="1:2" x14ac:dyDescent="0.2">
      <c r="A975" t="str">
        <f>IF(ISBLANK('May 2015'!A1591),"",IF(ISTEXT('May 2015'!A1591),0,'May 2015'!A1591))</f>
        <v/>
      </c>
      <c r="B975">
        <f>IF(ISBLANK('May 2015'!E1591),"",IF(ISTEXT('May 2015'!E1591),0,'May 2015'!E1591))</f>
        <v>500</v>
      </c>
    </row>
    <row r="976" spans="1:2" x14ac:dyDescent="0.2">
      <c r="A976" t="str">
        <f>IF(ISBLANK('May 2015'!A1592),"",IF(ISTEXT('May 2015'!A1592),0,'May 2015'!A1592))</f>
        <v/>
      </c>
      <c r="B976">
        <f>IF(ISBLANK('May 2015'!E1592),"",IF(ISTEXT('May 2015'!E1592),0,'May 2015'!E1592))</f>
        <v>8714.1</v>
      </c>
    </row>
    <row r="977" spans="1:2" x14ac:dyDescent="0.2">
      <c r="A977" t="str">
        <f>IF(ISBLANK('May 2015'!A1593),"",IF(ISTEXT('May 2015'!A1593),0,'May 2015'!A1593))</f>
        <v/>
      </c>
      <c r="B977" t="str">
        <f>IF(ISBLANK('May 2015'!E1593),"",IF(ISTEXT('May 2015'!E1593),0,'May 2015'!E1593))</f>
        <v/>
      </c>
    </row>
    <row r="978" spans="1:2" x14ac:dyDescent="0.2">
      <c r="A978">
        <f>IF(ISBLANK('May 2015'!A1594),"",IF(ISTEXT('May 2015'!A1594),0,'May 2015'!A1594))</f>
        <v>419096</v>
      </c>
      <c r="B978">
        <f>IF(ISBLANK('May 2015'!E1594),"",IF(ISTEXT('May 2015'!E1594),0,'May 2015'!E1594))</f>
        <v>450</v>
      </c>
    </row>
    <row r="979" spans="1:2" x14ac:dyDescent="0.2">
      <c r="A979" t="str">
        <f>IF(ISBLANK('May 2015'!A1595),"",IF(ISTEXT('May 2015'!A1595),0,'May 2015'!A1595))</f>
        <v/>
      </c>
      <c r="B979">
        <f>IF(ISBLANK('May 2015'!E1595),"",IF(ISTEXT('May 2015'!E1595),0,'May 2015'!E1595))</f>
        <v>300</v>
      </c>
    </row>
    <row r="980" spans="1:2" x14ac:dyDescent="0.2">
      <c r="A980" t="str">
        <f>IF(ISBLANK('May 2015'!A1596),"",IF(ISTEXT('May 2015'!A1596),0,'May 2015'!A1596))</f>
        <v/>
      </c>
      <c r="B980">
        <f>IF(ISBLANK('May 2015'!E1596),"",IF(ISTEXT('May 2015'!E1596),0,'May 2015'!E1596))</f>
        <v>450</v>
      </c>
    </row>
    <row r="981" spans="1:2" x14ac:dyDescent="0.2">
      <c r="A981" t="str">
        <f>IF(ISBLANK('May 2015'!A1597),"",IF(ISTEXT('May 2015'!A1597),0,'May 2015'!A1597))</f>
        <v/>
      </c>
      <c r="B981" t="str">
        <f>IF(ISBLANK('May 2015'!E1597),"",IF(ISTEXT('May 2015'!E1597),0,'May 2015'!E1597))</f>
        <v/>
      </c>
    </row>
    <row r="982" spans="1:2" x14ac:dyDescent="0.2">
      <c r="A982">
        <f>IF(ISBLANK('May 2015'!A1601),"",IF(ISTEXT('May 2015'!A1601),0,'May 2015'!A1601))</f>
        <v>418600</v>
      </c>
      <c r="B982">
        <f>IF(ISBLANK('May 2015'!E1601),"",IF(ISTEXT('May 2015'!E1601),0,'May 2015'!E1601))</f>
        <v>892</v>
      </c>
    </row>
    <row r="983" spans="1:2" x14ac:dyDescent="0.2">
      <c r="A983">
        <f>IF(ISBLANK('May 2015'!A1605),"",IF(ISTEXT('May 2015'!A1605),0,'May 2015'!A1605))</f>
        <v>418257</v>
      </c>
      <c r="B983">
        <f>IF(ISBLANK('May 2015'!E1605),"",IF(ISTEXT('May 2015'!E1605),0,'May 2015'!E1605))</f>
        <v>33.840000000000003</v>
      </c>
    </row>
    <row r="984" spans="1:2" x14ac:dyDescent="0.2">
      <c r="A984">
        <f>IF(ISBLANK('May 2015'!A1606),"",IF(ISTEXT('May 2015'!A1606),0,'May 2015'!A1606))</f>
        <v>419097</v>
      </c>
      <c r="B984">
        <f>IF(ISBLANK('May 2015'!E1606),"",IF(ISTEXT('May 2015'!E1606),0,'May 2015'!E1606))</f>
        <v>48.84</v>
      </c>
    </row>
    <row r="985" spans="1:2" x14ac:dyDescent="0.2">
      <c r="A985" t="str">
        <f>IF(ISBLANK('May 2015'!A1607),"",IF(ISTEXT('May 2015'!A1607),0,'May 2015'!A1607))</f>
        <v/>
      </c>
      <c r="B985">
        <f>IF(ISBLANK('May 2015'!E1607),"",IF(ISTEXT('May 2015'!E1607),0,'May 2015'!E1607))</f>
        <v>33.840000000000003</v>
      </c>
    </row>
    <row r="986" spans="1:2" x14ac:dyDescent="0.2">
      <c r="A986">
        <f>IF(ISBLANK('May 2015'!A1611),"",IF(ISTEXT('May 2015'!A1611),0,'May 2015'!A1611))</f>
        <v>419098</v>
      </c>
      <c r="B986">
        <f>IF(ISBLANK('May 2015'!E1611),"",IF(ISTEXT('May 2015'!E1611),0,'May 2015'!E1611))</f>
        <v>157.82</v>
      </c>
    </row>
    <row r="987" spans="1:2" x14ac:dyDescent="0.2">
      <c r="A987" t="str">
        <f>IF(ISBLANK('May 2015'!A1612),"",IF(ISTEXT('May 2015'!A1612),0,'May 2015'!A1612))</f>
        <v/>
      </c>
      <c r="B987" t="str">
        <f>IF(ISBLANK('May 2015'!E1612),"",IF(ISTEXT('May 2015'!E1612),0,'May 2015'!E1612))</f>
        <v/>
      </c>
    </row>
    <row r="988" spans="1:2" x14ac:dyDescent="0.2">
      <c r="A988" t="str">
        <f>IF(ISBLANK('May 2015'!A1613),"",IF(ISTEXT('May 2015'!A1613),0,'May 2015'!A1613))</f>
        <v/>
      </c>
      <c r="B988" t="str">
        <f>IF(ISBLANK('May 2015'!E1613),"",IF(ISTEXT('May 2015'!E1613),0,'May 2015'!E1613))</f>
        <v/>
      </c>
    </row>
    <row r="989" spans="1:2" x14ac:dyDescent="0.2">
      <c r="A989">
        <f>IF(ISBLANK('May 2015'!A1617),"",IF(ISTEXT('May 2015'!A1617),0,'May 2015'!A1617))</f>
        <v>418601</v>
      </c>
      <c r="B989">
        <f>IF(ISBLANK('May 2015'!E1617),"",IF(ISTEXT('May 2015'!E1617),0,'May 2015'!E1617))</f>
        <v>24.84</v>
      </c>
    </row>
    <row r="990" spans="1:2" x14ac:dyDescent="0.2">
      <c r="A990">
        <f>IF(ISBLANK('May 2015'!A1621),"",IF(ISTEXT('May 2015'!A1621),0,'May 2015'!A1621))</f>
        <v>418602</v>
      </c>
      <c r="B990">
        <f>IF(ISBLANK('May 2015'!E1621),"",IF(ISTEXT('May 2015'!E1621),0,'May 2015'!E1621))</f>
        <v>1013.75</v>
      </c>
    </row>
    <row r="991" spans="1:2" x14ac:dyDescent="0.2">
      <c r="A991" t="str">
        <f>IF(ISBLANK('May 2015'!A1622),"",IF(ISTEXT('May 2015'!A1622),0,'May 2015'!A1622))</f>
        <v/>
      </c>
      <c r="B991" t="str">
        <f>IF(ISBLANK('May 2015'!E1622),"",IF(ISTEXT('May 2015'!E1622),0,'May 2015'!E1622))</f>
        <v/>
      </c>
    </row>
    <row r="992" spans="1:2" x14ac:dyDescent="0.2">
      <c r="A992">
        <f>IF(ISBLANK('May 2015'!A1623),"",IF(ISTEXT('May 2015'!A1623),0,'May 2015'!A1623))</f>
        <v>419099</v>
      </c>
      <c r="B992">
        <f>IF(ISBLANK('May 2015'!E1623),"",IF(ISTEXT('May 2015'!E1623),0,'May 2015'!E1623))</f>
        <v>309.75</v>
      </c>
    </row>
    <row r="993" spans="1:2" x14ac:dyDescent="0.2">
      <c r="A993" t="str">
        <f>IF(ISBLANK('May 2015'!A1624),"",IF(ISTEXT('May 2015'!A1624),0,'May 2015'!A1624))</f>
        <v/>
      </c>
      <c r="B993" t="str">
        <f>IF(ISBLANK('May 2015'!E1624),"",IF(ISTEXT('May 2015'!E1624),0,'May 2015'!E1624))</f>
        <v/>
      </c>
    </row>
    <row r="994" spans="1:2" x14ac:dyDescent="0.2">
      <c r="A994" t="str">
        <f>IF(ISBLANK('May 2015'!A1625),"",IF(ISTEXT('May 2015'!A1625),0,'May 2015'!A1625))</f>
        <v/>
      </c>
      <c r="B994" t="str">
        <f>IF(ISBLANK('May 2015'!E1625),"",IF(ISTEXT('May 2015'!E1625),0,'May 2015'!E1625))</f>
        <v/>
      </c>
    </row>
    <row r="995" spans="1:2" x14ac:dyDescent="0.2">
      <c r="A995" t="str">
        <f>IF(ISBLANK('May 2015'!A1626),"",IF(ISTEXT('May 2015'!A1626),0,'May 2015'!A1626))</f>
        <v/>
      </c>
      <c r="B995" t="str">
        <f>IF(ISBLANK('May 2015'!E1626),"",IF(ISTEXT('May 2015'!E1626),0,'May 2015'!E1626))</f>
        <v/>
      </c>
    </row>
    <row r="996" spans="1:2" x14ac:dyDescent="0.2">
      <c r="A996">
        <f>IF(ISBLANK('May 2015'!A1630),"",IF(ISTEXT('May 2015'!A1630),0,'May 2015'!A1630))</f>
        <v>419100</v>
      </c>
      <c r="B996">
        <f>IF(ISBLANK('May 2015'!E1630),"",IF(ISTEXT('May 2015'!E1630),0,'May 2015'!E1630))</f>
        <v>11475.17</v>
      </c>
    </row>
    <row r="997" spans="1:2" x14ac:dyDescent="0.2">
      <c r="A997">
        <f>IF(ISBLANK('May 2015'!A1634),"",IF(ISTEXT('May 2015'!A1634),0,'May 2015'!A1634))</f>
        <v>419101</v>
      </c>
      <c r="B997">
        <f>IF(ISBLANK('May 2015'!E1634),"",IF(ISTEXT('May 2015'!E1634),0,'May 2015'!E1634))</f>
        <v>48.46</v>
      </c>
    </row>
    <row r="998" spans="1:2" x14ac:dyDescent="0.2">
      <c r="A998" t="str">
        <f>IF(ISBLANK('May 2015'!A1635),"",IF(ISTEXT('May 2015'!A1635),0,'May 2015'!A1635))</f>
        <v/>
      </c>
      <c r="B998" t="str">
        <f>IF(ISBLANK('May 2015'!E1635),"",IF(ISTEXT('May 2015'!E1635),0,'May 2015'!E1635))</f>
        <v/>
      </c>
    </row>
    <row r="999" spans="1:2" x14ac:dyDescent="0.2">
      <c r="A999">
        <f>IF(ISBLANK('May 2015'!A1639),"",IF(ISTEXT('May 2015'!A1639),0,'May 2015'!A1639))</f>
        <v>418603</v>
      </c>
      <c r="B999">
        <f>IF(ISBLANK('May 2015'!E1639),"",IF(ISTEXT('May 2015'!E1639),0,'May 2015'!E1639))</f>
        <v>43.44</v>
      </c>
    </row>
    <row r="1000" spans="1:2" x14ac:dyDescent="0.2">
      <c r="A1000" t="str">
        <f>IF(ISBLANK('May 2015'!A1640),"",IF(ISTEXT('May 2015'!A1640),0,'May 2015'!A1640))</f>
        <v/>
      </c>
      <c r="B1000">
        <f>IF(ISBLANK('May 2015'!E1640),"",IF(ISTEXT('May 2015'!E1640),0,'May 2015'!E1640))</f>
        <v>23.51</v>
      </c>
    </row>
    <row r="1001" spans="1:2" x14ac:dyDescent="0.2">
      <c r="A1001">
        <f>IF(ISBLANK('May 2015'!A1641),"",IF(ISTEXT('May 2015'!A1641),0,'May 2015'!A1641))</f>
        <v>419102</v>
      </c>
      <c r="B1001">
        <f>IF(ISBLANK('May 2015'!E1641),"",IF(ISTEXT('May 2015'!E1641),0,'May 2015'!E1641))</f>
        <v>398.52</v>
      </c>
    </row>
    <row r="1002" spans="1:2" x14ac:dyDescent="0.2">
      <c r="A1002">
        <f>IF(ISBLANK('May 2015'!A1645),"",IF(ISTEXT('May 2015'!A1645),0,'May 2015'!A1645))</f>
        <v>418258</v>
      </c>
      <c r="B1002">
        <f>IF(ISBLANK('May 2015'!E1645),"",IF(ISTEXT('May 2015'!E1645),0,'May 2015'!E1645))</f>
        <v>75</v>
      </c>
    </row>
    <row r="1003" spans="1:2" x14ac:dyDescent="0.2">
      <c r="A1003">
        <f>IF(ISBLANK('May 2015'!A1649),"",IF(ISTEXT('May 2015'!A1649),0,'May 2015'!A1649))</f>
        <v>418259</v>
      </c>
      <c r="B1003">
        <f>IF(ISBLANK('May 2015'!E1649),"",IF(ISTEXT('May 2015'!E1649),0,'May 2015'!E1649))</f>
        <v>118.2</v>
      </c>
    </row>
    <row r="1004" spans="1:2" x14ac:dyDescent="0.2">
      <c r="A1004" t="str">
        <f>IF(ISBLANK('May 2015'!A1650),"",IF(ISTEXT('May 2015'!A1650),0,'May 2015'!A1650))</f>
        <v/>
      </c>
      <c r="B1004" t="str">
        <f>IF(ISBLANK('May 2015'!E1650),"",IF(ISTEXT('May 2015'!E1650),0,'May 2015'!E1650))</f>
        <v/>
      </c>
    </row>
    <row r="1005" spans="1:2" x14ac:dyDescent="0.2">
      <c r="A1005" t="str">
        <f>IF(ISBLANK('May 2015'!A1651),"",IF(ISTEXT('May 2015'!A1651),0,'May 2015'!A1651))</f>
        <v/>
      </c>
      <c r="B1005" t="str">
        <f>IF(ISBLANK('May 2015'!E1651),"",IF(ISTEXT('May 2015'!E1651),0,'May 2015'!E1651))</f>
        <v/>
      </c>
    </row>
    <row r="1006" spans="1:2" x14ac:dyDescent="0.2">
      <c r="A1006" t="str">
        <f>IF(ISBLANK('May 2015'!A1652),"",IF(ISTEXT('May 2015'!A1652),0,'May 2015'!A1652))</f>
        <v/>
      </c>
      <c r="B1006" t="str">
        <f>IF(ISBLANK('May 2015'!E1652),"",IF(ISTEXT('May 2015'!E1652),0,'May 2015'!E1652))</f>
        <v/>
      </c>
    </row>
    <row r="1007" spans="1:2" x14ac:dyDescent="0.2">
      <c r="A1007">
        <f>IF(ISBLANK('May 2015'!A1653),"",IF(ISTEXT('May 2015'!A1653),0,'May 2015'!A1653))</f>
        <v>418604</v>
      </c>
      <c r="B1007">
        <f>IF(ISBLANK('May 2015'!E1653),"",IF(ISTEXT('May 2015'!E1653),0,'May 2015'!E1653))</f>
        <v>29.55</v>
      </c>
    </row>
    <row r="1008" spans="1:2" x14ac:dyDescent="0.2">
      <c r="A1008">
        <f>IF(ISBLANK('May 2015'!A1657),"",IF(ISTEXT('May 2015'!A1657),0,'May 2015'!A1657))</f>
        <v>419103</v>
      </c>
      <c r="B1008">
        <f>IF(ISBLANK('May 2015'!E1657),"",IF(ISTEXT('May 2015'!E1657),0,'May 2015'!E1657))</f>
        <v>450</v>
      </c>
    </row>
    <row r="1009" spans="1:2" x14ac:dyDescent="0.2">
      <c r="A1009" t="str">
        <f>IF(ISBLANK('May 2015'!A1658),"",IF(ISTEXT('May 2015'!A1658),0,'May 2015'!A1658))</f>
        <v/>
      </c>
      <c r="B1009">
        <f>IF(ISBLANK('May 2015'!E1658),"",IF(ISTEXT('May 2015'!E1658),0,'May 2015'!E1658))</f>
        <v>550</v>
      </c>
    </row>
    <row r="1010" spans="1:2" x14ac:dyDescent="0.2">
      <c r="A1010">
        <f>IF(ISBLANK('May 2015'!A1662),"",IF(ISTEXT('May 2015'!A1662),0,'May 2015'!A1662))</f>
        <v>418885</v>
      </c>
      <c r="B1010">
        <f>IF(ISBLANK('May 2015'!E1662),"",IF(ISTEXT('May 2015'!E1662),0,'May 2015'!E1662))</f>
        <v>5000</v>
      </c>
    </row>
    <row r="1011" spans="1:2" x14ac:dyDescent="0.2">
      <c r="A1011">
        <f>IF(ISBLANK('May 2015'!A1666),"",IF(ISTEXT('May 2015'!A1666),0,'May 2015'!A1666))</f>
        <v>418605</v>
      </c>
      <c r="B1011">
        <f>IF(ISBLANK('May 2015'!E1666),"",IF(ISTEXT('May 2015'!E1666),0,'May 2015'!E1666))</f>
        <v>471.53</v>
      </c>
    </row>
    <row r="1012" spans="1:2" x14ac:dyDescent="0.2">
      <c r="A1012" t="str">
        <f>IF(ISBLANK('May 2015'!A1667),"",IF(ISTEXT('May 2015'!A1667),0,'May 2015'!A1667))</f>
        <v/>
      </c>
      <c r="B1012" t="str">
        <f>IF(ISBLANK('May 2015'!E1667),"",IF(ISTEXT('May 2015'!E1667),0,'May 2015'!E1667))</f>
        <v/>
      </c>
    </row>
    <row r="1013" spans="1:2" x14ac:dyDescent="0.2">
      <c r="A1013" t="str">
        <f>IF(ISBLANK('May 2015'!A1668),"",IF(ISTEXT('May 2015'!A1668),0,'May 2015'!A1668))</f>
        <v/>
      </c>
      <c r="B1013" t="str">
        <f>IF(ISBLANK('May 2015'!E1668),"",IF(ISTEXT('May 2015'!E1668),0,'May 2015'!E1668))</f>
        <v/>
      </c>
    </row>
    <row r="1014" spans="1:2" x14ac:dyDescent="0.2">
      <c r="A1014" t="str">
        <f>IF(ISBLANK('May 2015'!A1669),"",IF(ISTEXT('May 2015'!A1669),0,'May 2015'!A1669))</f>
        <v/>
      </c>
      <c r="B1014" t="str">
        <f>IF(ISBLANK('May 2015'!E1669),"",IF(ISTEXT('May 2015'!E1669),0,'May 2015'!E1669))</f>
        <v/>
      </c>
    </row>
    <row r="1015" spans="1:2" x14ac:dyDescent="0.2">
      <c r="A1015" t="str">
        <f>IF(ISBLANK('May 2015'!A1670),"",IF(ISTEXT('May 2015'!A1670),0,'May 2015'!A1670))</f>
        <v/>
      </c>
      <c r="B1015" t="str">
        <f>IF(ISBLANK('May 2015'!E1670),"",IF(ISTEXT('May 2015'!E1670),0,'May 2015'!E1670))</f>
        <v/>
      </c>
    </row>
    <row r="1016" spans="1:2" x14ac:dyDescent="0.2">
      <c r="A1016">
        <f>IF(ISBLANK('May 2015'!A1674),"",IF(ISTEXT('May 2015'!A1674),0,'May 2015'!A1674))</f>
        <v>418260</v>
      </c>
      <c r="B1016">
        <f>IF(ISBLANK('May 2015'!E1674),"",IF(ISTEXT('May 2015'!E1674),0,'May 2015'!E1674))</f>
        <v>377.25</v>
      </c>
    </row>
    <row r="1017" spans="1:2" x14ac:dyDescent="0.2">
      <c r="A1017">
        <f>IF(ISBLANK('May 2015'!A1678),"",IF(ISTEXT('May 2015'!A1678),0,'May 2015'!A1678))</f>
        <v>419104</v>
      </c>
      <c r="B1017">
        <f>IF(ISBLANK('May 2015'!E1678),"",IF(ISTEXT('May 2015'!E1678),0,'May 2015'!E1678))</f>
        <v>70.42</v>
      </c>
    </row>
    <row r="1018" spans="1:2" x14ac:dyDescent="0.2">
      <c r="A1018">
        <f>IF(ISBLANK('May 2015'!A1679),"",IF(ISTEXT('May 2015'!A1679),0,'May 2015'!A1679))</f>
        <v>419105</v>
      </c>
      <c r="B1018">
        <f>IF(ISBLANK('May 2015'!E1679),"",IF(ISTEXT('May 2015'!E1679),0,'May 2015'!E1679))</f>
        <v>157.5</v>
      </c>
    </row>
    <row r="1019" spans="1:2" x14ac:dyDescent="0.2">
      <c r="A1019">
        <f>IF(ISBLANK('May 2015'!A1683),"",IF(ISTEXT('May 2015'!A1683),0,'May 2015'!A1683))</f>
        <v>418606</v>
      </c>
      <c r="B1019">
        <f>IF(ISBLANK('May 2015'!E1683),"",IF(ISTEXT('May 2015'!E1683),0,'May 2015'!E1683))</f>
        <v>100</v>
      </c>
    </row>
    <row r="1020" spans="1:2" x14ac:dyDescent="0.2">
      <c r="A1020" t="str">
        <f>IF(ISBLANK('May 2015'!A1684),"",IF(ISTEXT('May 2015'!A1684),0,'May 2015'!A1684))</f>
        <v/>
      </c>
      <c r="B1020">
        <f>IF(ISBLANK('May 2015'!E1684),"",IF(ISTEXT('May 2015'!E1684),0,'May 2015'!E1684))</f>
        <v>450</v>
      </c>
    </row>
    <row r="1021" spans="1:2" x14ac:dyDescent="0.2">
      <c r="A1021" t="str">
        <f>IF(ISBLANK('May 2015'!A1685),"",IF(ISTEXT('May 2015'!A1685),0,'May 2015'!A1685))</f>
        <v/>
      </c>
      <c r="B1021">
        <f>IF(ISBLANK('May 2015'!E1685),"",IF(ISTEXT('May 2015'!E1685),0,'May 2015'!E1685))</f>
        <v>100</v>
      </c>
    </row>
    <row r="1022" spans="1:2" x14ac:dyDescent="0.2">
      <c r="A1022">
        <f>IF(ISBLANK('May 2015'!A1689),"",IF(ISTEXT('May 2015'!A1689),0,'May 2015'!A1689))</f>
        <v>419106</v>
      </c>
      <c r="B1022">
        <f>IF(ISBLANK('May 2015'!E1689),"",IF(ISTEXT('May 2015'!E1689),0,'May 2015'!E1689))</f>
        <v>450</v>
      </c>
    </row>
    <row r="1023" spans="1:2" x14ac:dyDescent="0.2">
      <c r="A1023" t="str">
        <f>IF(ISBLANK('May 2015'!A1690),"",IF(ISTEXT('May 2015'!A1690),0,'May 2015'!A1690))</f>
        <v/>
      </c>
      <c r="B1023">
        <f>IF(ISBLANK('May 2015'!E1690),"",IF(ISTEXT('May 2015'!E1690),0,'May 2015'!E1690))</f>
        <v>450</v>
      </c>
    </row>
    <row r="1024" spans="1:2" x14ac:dyDescent="0.2">
      <c r="A1024" t="str">
        <f>IF(ISBLANK('May 2015'!A1691),"",IF(ISTEXT('May 2015'!A1691),0,'May 2015'!A1691))</f>
        <v/>
      </c>
      <c r="B1024">
        <f>IF(ISBLANK('May 2015'!E1691),"",IF(ISTEXT('May 2015'!E1691),0,'May 2015'!E1691))</f>
        <v>100</v>
      </c>
    </row>
    <row r="1025" spans="1:2" x14ac:dyDescent="0.2">
      <c r="A1025">
        <f>IF(ISBLANK('May 2015'!A1695),"",IF(ISTEXT('May 2015'!A1695),0,'May 2015'!A1695))</f>
        <v>418261</v>
      </c>
      <c r="B1025">
        <f>IF(ISBLANK('May 2015'!E1695),"",IF(ISTEXT('May 2015'!E1695),0,'May 2015'!E1695))</f>
        <v>246.75</v>
      </c>
    </row>
    <row r="1026" spans="1:2" x14ac:dyDescent="0.2">
      <c r="A1026" t="str">
        <f>IF(ISBLANK('May 2015'!A1696),"",IF(ISTEXT('May 2015'!A1696),0,'May 2015'!A1696))</f>
        <v/>
      </c>
      <c r="B1026">
        <f>IF(ISBLANK('May 2015'!E1696),"",IF(ISTEXT('May 2015'!E1696),0,'May 2015'!E1696))</f>
        <v>567.99</v>
      </c>
    </row>
    <row r="1027" spans="1:2" x14ac:dyDescent="0.2">
      <c r="A1027">
        <f>IF(ISBLANK('May 2015'!A1697),"",IF(ISTEXT('May 2015'!A1697),0,'May 2015'!A1697))</f>
        <v>419107</v>
      </c>
      <c r="B1027">
        <f>IF(ISBLANK('May 2015'!E1697),"",IF(ISTEXT('May 2015'!E1697),0,'May 2015'!E1697))</f>
        <v>3786.6</v>
      </c>
    </row>
    <row r="1028" spans="1:2" x14ac:dyDescent="0.2">
      <c r="A1028" t="str">
        <f>IF(ISBLANK('May 2015'!A1698),"",IF(ISTEXT('May 2015'!A1698),0,'May 2015'!A1698))</f>
        <v/>
      </c>
      <c r="B1028" t="str">
        <f>IF(ISBLANK('May 2015'!E1698),"",IF(ISTEXT('May 2015'!E1698),0,'May 2015'!E1698))</f>
        <v/>
      </c>
    </row>
    <row r="1029" spans="1:2" x14ac:dyDescent="0.2">
      <c r="A1029">
        <f>IF(ISBLANK('May 2015'!A1702),"",IF(ISTEXT('May 2015'!A1702),0,'May 2015'!A1702))</f>
        <v>418482</v>
      </c>
      <c r="B1029">
        <f>IF(ISBLANK('May 2015'!E1702),"",IF(ISTEXT('May 2015'!E1702),0,'May 2015'!E1702))</f>
        <v>8.9600000000000009</v>
      </c>
    </row>
    <row r="1030" spans="1:2" x14ac:dyDescent="0.2">
      <c r="A1030">
        <f>IF(ISBLANK('May 2015'!A1703),"",IF(ISTEXT('May 2015'!A1703),0,'May 2015'!A1703))</f>
        <v>419108</v>
      </c>
      <c r="B1030">
        <f>IF(ISBLANK('May 2015'!E1703),"",IF(ISTEXT('May 2015'!E1703),0,'May 2015'!E1703))</f>
        <v>17.82</v>
      </c>
    </row>
    <row r="1031" spans="1:2" x14ac:dyDescent="0.2">
      <c r="A1031">
        <f>IF(ISBLANK('May 2015'!A1707),"",IF(ISTEXT('May 2015'!A1707),0,'May 2015'!A1707))</f>
        <v>419109</v>
      </c>
      <c r="B1031">
        <f>IF(ISBLANK('May 2015'!E1707),"",IF(ISTEXT('May 2015'!E1707),0,'May 2015'!E1707))</f>
        <v>250</v>
      </c>
    </row>
    <row r="1032" spans="1:2" x14ac:dyDescent="0.2">
      <c r="A1032">
        <f>IF(ISBLANK('May 2015'!A1711),"",IF(ISTEXT('May 2015'!A1711),0,'May 2015'!A1711))</f>
        <v>419110</v>
      </c>
      <c r="B1032">
        <f>IF(ISBLANK('May 2015'!E1711),"",IF(ISTEXT('May 2015'!E1711),0,'May 2015'!E1711))</f>
        <v>2692.33</v>
      </c>
    </row>
    <row r="1033" spans="1:2" x14ac:dyDescent="0.2">
      <c r="A1033">
        <f>IF(ISBLANK('May 2015'!A1715),"",IF(ISTEXT('May 2015'!A1715),0,'May 2015'!A1715))</f>
        <v>418607</v>
      </c>
      <c r="B1033">
        <f>IF(ISBLANK('May 2015'!E1715),"",IF(ISTEXT('May 2015'!E1715),0,'May 2015'!E1715))</f>
        <v>29.92</v>
      </c>
    </row>
    <row r="1034" spans="1:2" x14ac:dyDescent="0.2">
      <c r="A1034">
        <f>IF(ISBLANK('May 2015'!A1716),"",IF(ISTEXT('May 2015'!A1716),0,'May 2015'!A1716))</f>
        <v>418608</v>
      </c>
      <c r="B1034">
        <f>IF(ISBLANK('May 2015'!E1716),"",IF(ISTEXT('May 2015'!E1716),0,'May 2015'!E1716))</f>
        <v>1122.18</v>
      </c>
    </row>
    <row r="1035" spans="1:2" x14ac:dyDescent="0.2">
      <c r="A1035">
        <f>IF(ISBLANK('May 2015'!A1717),"",IF(ISTEXT('May 2015'!A1717),0,'May 2015'!A1717))</f>
        <v>418609</v>
      </c>
      <c r="B1035">
        <f>IF(ISBLANK('May 2015'!E1717),"",IF(ISTEXT('May 2015'!E1717),0,'May 2015'!E1717))</f>
        <v>18.16</v>
      </c>
    </row>
    <row r="1036" spans="1:2" x14ac:dyDescent="0.2">
      <c r="A1036">
        <f>IF(ISBLANK('May 2015'!A1718),"",IF(ISTEXT('May 2015'!A1718),0,'May 2015'!A1718))</f>
        <v>418610</v>
      </c>
      <c r="B1036">
        <f>IF(ISBLANK('May 2015'!E1718),"",IF(ISTEXT('May 2015'!E1718),0,'May 2015'!E1718))</f>
        <v>36.32</v>
      </c>
    </row>
    <row r="1037" spans="1:2" x14ac:dyDescent="0.2">
      <c r="A1037">
        <f>IF(ISBLANK('May 2015'!A1722),"",IF(ISTEXT('May 2015'!A1722),0,'May 2015'!A1722))</f>
        <v>419111</v>
      </c>
      <c r="B1037">
        <f>IF(ISBLANK('May 2015'!E1722),"",IF(ISTEXT('May 2015'!E1722),0,'May 2015'!E1722))</f>
        <v>810</v>
      </c>
    </row>
    <row r="1038" spans="1:2" x14ac:dyDescent="0.2">
      <c r="A1038" t="str">
        <f>IF(ISBLANK('May 2015'!A1723),"",IF(ISTEXT('May 2015'!A1723),0,'May 2015'!A1723))</f>
        <v/>
      </c>
      <c r="B1038" t="str">
        <f>IF(ISBLANK('May 2015'!E1723),"",IF(ISTEXT('May 2015'!E1723),0,'May 2015'!E1723))</f>
        <v/>
      </c>
    </row>
    <row r="1039" spans="1:2" x14ac:dyDescent="0.2">
      <c r="A1039">
        <f>IF(ISBLANK('May 2015'!A1727),"",IF(ISTEXT('May 2015'!A1727),0,'May 2015'!A1727))</f>
        <v>418611</v>
      </c>
      <c r="B1039">
        <f>IF(ISBLANK('May 2015'!E1727),"",IF(ISTEXT('May 2015'!E1727),0,'May 2015'!E1727))</f>
        <v>85</v>
      </c>
    </row>
    <row r="1040" spans="1:2" x14ac:dyDescent="0.2">
      <c r="A1040">
        <f>IF(ISBLANK('May 2015'!A1731),"",IF(ISTEXT('May 2015'!A1731),0,'May 2015'!A1731))</f>
        <v>419112</v>
      </c>
      <c r="B1040">
        <f>IF(ISBLANK('May 2015'!E1731),"",IF(ISTEXT('May 2015'!E1731),0,'May 2015'!E1731))</f>
        <v>6874.46</v>
      </c>
    </row>
    <row r="1041" spans="1:2" x14ac:dyDescent="0.2">
      <c r="A1041" t="str">
        <f>IF(ISBLANK('May 2015'!A1732),"",IF(ISTEXT('May 2015'!A1732),0,'May 2015'!A1732))</f>
        <v/>
      </c>
      <c r="B1041" t="str">
        <f>IF(ISBLANK('May 2015'!E1732),"",IF(ISTEXT('May 2015'!E1732),0,'May 2015'!E1732))</f>
        <v/>
      </c>
    </row>
    <row r="1042" spans="1:2" x14ac:dyDescent="0.2">
      <c r="A1042">
        <f>IF(ISBLANK('May 2015'!A1736),"",IF(ISTEXT('May 2015'!A1736),0,'May 2015'!A1736))</f>
        <v>418262</v>
      </c>
      <c r="B1042">
        <f>IF(ISBLANK('May 2015'!E1736),"",IF(ISTEXT('May 2015'!E1736),0,'May 2015'!E1736))</f>
        <v>1837</v>
      </c>
    </row>
    <row r="1043" spans="1:2" x14ac:dyDescent="0.2">
      <c r="A1043">
        <f>IF(ISBLANK('May 2015'!A1740),"",IF(ISTEXT('May 2015'!A1740),0,'May 2015'!A1740))</f>
        <v>418612</v>
      </c>
      <c r="B1043">
        <f>IF(ISBLANK('May 2015'!E1740),"",IF(ISTEXT('May 2015'!E1740),0,'May 2015'!E1740))</f>
        <v>2313.3000000000002</v>
      </c>
    </row>
    <row r="1044" spans="1:2" x14ac:dyDescent="0.2">
      <c r="A1044" t="str">
        <f>IF(ISBLANK('May 2015'!A1741),"",IF(ISTEXT('May 2015'!A1741),0,'May 2015'!A1741))</f>
        <v/>
      </c>
      <c r="B1044" t="str">
        <f>IF(ISBLANK('May 2015'!E1741),"",IF(ISTEXT('May 2015'!E1741),0,'May 2015'!E1741))</f>
        <v/>
      </c>
    </row>
    <row r="1045" spans="1:2" x14ac:dyDescent="0.2">
      <c r="A1045" t="str">
        <f>IF(ISBLANK('May 2015'!A1742),"",IF(ISTEXT('May 2015'!A1742),0,'May 2015'!A1742))</f>
        <v/>
      </c>
      <c r="B1045" t="str">
        <f>IF(ISBLANK('May 2015'!E1742),"",IF(ISTEXT('May 2015'!E1742),0,'May 2015'!E1742))</f>
        <v/>
      </c>
    </row>
    <row r="1046" spans="1:2" x14ac:dyDescent="0.2">
      <c r="A1046" t="str">
        <f>IF(ISBLANK('May 2015'!A1743),"",IF(ISTEXT('May 2015'!A1743),0,'May 2015'!A1743))</f>
        <v/>
      </c>
      <c r="B1046" t="str">
        <f>IF(ISBLANK('May 2015'!E1743),"",IF(ISTEXT('May 2015'!E1743),0,'May 2015'!E1743))</f>
        <v/>
      </c>
    </row>
    <row r="1047" spans="1:2" x14ac:dyDescent="0.2">
      <c r="A1047" t="str">
        <f>IF(ISBLANK('May 2015'!A1744),"",IF(ISTEXT('May 2015'!A1744),0,'May 2015'!A1744))</f>
        <v/>
      </c>
      <c r="B1047" t="str">
        <f>IF(ISBLANK('May 2015'!E1744),"",IF(ISTEXT('May 2015'!E1744),0,'May 2015'!E1744))</f>
        <v/>
      </c>
    </row>
    <row r="1048" spans="1:2" x14ac:dyDescent="0.2">
      <c r="A1048" t="str">
        <f>IF(ISBLANK('May 2015'!A1745),"",IF(ISTEXT('May 2015'!A1745),0,'May 2015'!A1745))</f>
        <v/>
      </c>
      <c r="B1048" t="str">
        <f>IF(ISBLANK('May 2015'!E1745),"",IF(ISTEXT('May 2015'!E1745),0,'May 2015'!E1745))</f>
        <v/>
      </c>
    </row>
    <row r="1049" spans="1:2" x14ac:dyDescent="0.2">
      <c r="A1049" t="str">
        <f>IF(ISBLANK('May 2015'!A1746),"",IF(ISTEXT('May 2015'!A1746),0,'May 2015'!A1746))</f>
        <v/>
      </c>
      <c r="B1049" t="str">
        <f>IF(ISBLANK('May 2015'!E1746),"",IF(ISTEXT('May 2015'!E1746),0,'May 2015'!E1746))</f>
        <v/>
      </c>
    </row>
    <row r="1050" spans="1:2" x14ac:dyDescent="0.2">
      <c r="A1050" t="str">
        <f>IF(ISBLANK('May 2015'!A1747),"",IF(ISTEXT('May 2015'!A1747),0,'May 2015'!A1747))</f>
        <v/>
      </c>
      <c r="B1050" t="str">
        <f>IF(ISBLANK('May 2015'!E1747),"",IF(ISTEXT('May 2015'!E1747),0,'May 2015'!E1747))</f>
        <v/>
      </c>
    </row>
    <row r="1051" spans="1:2" x14ac:dyDescent="0.2">
      <c r="A1051" t="str">
        <f>IF(ISBLANK('May 2015'!A1748),"",IF(ISTEXT('May 2015'!A1748),0,'May 2015'!A1748))</f>
        <v/>
      </c>
      <c r="B1051" t="str">
        <f>IF(ISBLANK('May 2015'!E1748),"",IF(ISTEXT('May 2015'!E1748),0,'May 2015'!E1748))</f>
        <v/>
      </c>
    </row>
    <row r="1052" spans="1:2" x14ac:dyDescent="0.2">
      <c r="A1052" t="str">
        <f>IF(ISBLANK('May 2015'!A1749),"",IF(ISTEXT('May 2015'!A1749),0,'May 2015'!A1749))</f>
        <v/>
      </c>
      <c r="B1052" t="str">
        <f>IF(ISBLANK('May 2015'!E1749),"",IF(ISTEXT('May 2015'!E1749),0,'May 2015'!E1749))</f>
        <v/>
      </c>
    </row>
    <row r="1053" spans="1:2" x14ac:dyDescent="0.2">
      <c r="A1053" t="str">
        <f>IF(ISBLANK('May 2015'!A1750),"",IF(ISTEXT('May 2015'!A1750),0,'May 2015'!A1750))</f>
        <v/>
      </c>
      <c r="B1053" t="str">
        <f>IF(ISBLANK('May 2015'!E1750),"",IF(ISTEXT('May 2015'!E1750),0,'May 2015'!E1750))</f>
        <v/>
      </c>
    </row>
    <row r="1054" spans="1:2" x14ac:dyDescent="0.2">
      <c r="A1054" t="str">
        <f>IF(ISBLANK('May 2015'!A1751),"",IF(ISTEXT('May 2015'!A1751),0,'May 2015'!A1751))</f>
        <v/>
      </c>
      <c r="B1054" t="str">
        <f>IF(ISBLANK('May 2015'!E1751),"",IF(ISTEXT('May 2015'!E1751),0,'May 2015'!E1751))</f>
        <v/>
      </c>
    </row>
    <row r="1055" spans="1:2" x14ac:dyDescent="0.2">
      <c r="A1055">
        <f>IF(ISBLANK('May 2015'!A1752),"",IF(ISTEXT('May 2015'!A1752),0,'May 2015'!A1752))</f>
        <v>419113</v>
      </c>
      <c r="B1055">
        <f>IF(ISBLANK('May 2015'!E1752),"",IF(ISTEXT('May 2015'!E1752),0,'May 2015'!E1752))</f>
        <v>-27</v>
      </c>
    </row>
    <row r="1056" spans="1:2" x14ac:dyDescent="0.2">
      <c r="A1056" t="str">
        <f>IF(ISBLANK('May 2015'!A1753),"",IF(ISTEXT('May 2015'!A1753),0,'May 2015'!A1753))</f>
        <v/>
      </c>
      <c r="B1056">
        <f>IF(ISBLANK('May 2015'!E1753),"",IF(ISTEXT('May 2015'!E1753),0,'May 2015'!E1753))</f>
        <v>27</v>
      </c>
    </row>
    <row r="1057" spans="1:2" x14ac:dyDescent="0.2">
      <c r="A1057" t="str">
        <f>IF(ISBLANK('May 2015'!A1754),"",IF(ISTEXT('May 2015'!A1754),0,'May 2015'!A1754))</f>
        <v/>
      </c>
      <c r="B1057">
        <f>IF(ISBLANK('May 2015'!E1754),"",IF(ISTEXT('May 2015'!E1754),0,'May 2015'!E1754))</f>
        <v>222.5</v>
      </c>
    </row>
    <row r="1058" spans="1:2" x14ac:dyDescent="0.2">
      <c r="A1058" t="str">
        <f>IF(ISBLANK('May 2015'!A1755),"",IF(ISTEXT('May 2015'!A1755),0,'May 2015'!A1755))</f>
        <v/>
      </c>
      <c r="B1058" t="str">
        <f>IF(ISBLANK('May 2015'!E1755),"",IF(ISTEXT('May 2015'!E1755),0,'May 2015'!E1755))</f>
        <v/>
      </c>
    </row>
    <row r="1059" spans="1:2" x14ac:dyDescent="0.2">
      <c r="A1059" t="str">
        <f>IF(ISBLANK('May 2015'!A1756),"",IF(ISTEXT('May 2015'!A1756),0,'May 2015'!A1756))</f>
        <v/>
      </c>
      <c r="B1059" t="str">
        <f>IF(ISBLANK('May 2015'!E1756),"",IF(ISTEXT('May 2015'!E1756),0,'May 2015'!E1756))</f>
        <v/>
      </c>
    </row>
    <row r="1060" spans="1:2" x14ac:dyDescent="0.2">
      <c r="A1060">
        <f>IF(ISBLANK('May 2015'!A1760),"",IF(ISTEXT('May 2015'!A1760),0,'May 2015'!A1760))</f>
        <v>418263</v>
      </c>
      <c r="B1060">
        <f>IF(ISBLANK('May 2015'!E1760),"",IF(ISTEXT('May 2015'!E1760),0,'May 2015'!E1760))</f>
        <v>193.58</v>
      </c>
    </row>
    <row r="1061" spans="1:2" x14ac:dyDescent="0.2">
      <c r="A1061" t="str">
        <f>IF(ISBLANK('May 2015'!A1761),"",IF(ISTEXT('May 2015'!A1761),0,'May 2015'!A1761))</f>
        <v/>
      </c>
      <c r="B1061">
        <f>IF(ISBLANK('May 2015'!E1761),"",IF(ISTEXT('May 2015'!E1761),0,'May 2015'!E1761))</f>
        <v>39805.68</v>
      </c>
    </row>
    <row r="1062" spans="1:2" x14ac:dyDescent="0.2">
      <c r="A1062">
        <f>IF(ISBLANK('May 2015'!A1762),"",IF(ISTEXT('May 2015'!A1762),0,'May 2015'!A1762))</f>
        <v>419114</v>
      </c>
      <c r="B1062">
        <f>IF(ISBLANK('May 2015'!E1762),"",IF(ISTEXT('May 2015'!E1762),0,'May 2015'!E1762))</f>
        <v>8125.98</v>
      </c>
    </row>
    <row r="1063" spans="1:2" x14ac:dyDescent="0.2">
      <c r="A1063">
        <f>IF(ISBLANK('May 2015'!A1766),"",IF(ISTEXT('May 2015'!A1766),0,'May 2015'!A1766))</f>
        <v>418613</v>
      </c>
      <c r="B1063">
        <f>IF(ISBLANK('May 2015'!E1766),"",IF(ISTEXT('May 2015'!E1766),0,'May 2015'!E1766))</f>
        <v>1521.5</v>
      </c>
    </row>
    <row r="1064" spans="1:2" x14ac:dyDescent="0.2">
      <c r="A1064">
        <f>IF(ISBLANK('May 2015'!A1767),"",IF(ISTEXT('May 2015'!A1767),0,'May 2015'!A1767))</f>
        <v>419115</v>
      </c>
      <c r="B1064">
        <f>IF(ISBLANK('May 2015'!E1767),"",IF(ISTEXT('May 2015'!E1767),0,'May 2015'!E1767))</f>
        <v>1212.8499999999999</v>
      </c>
    </row>
    <row r="1065" spans="1:2" x14ac:dyDescent="0.2">
      <c r="A1065">
        <f>IF(ISBLANK('May 2015'!A1771),"",IF(ISTEXT('May 2015'!A1771),0,'May 2015'!A1771))</f>
        <v>419116</v>
      </c>
      <c r="B1065">
        <f>IF(ISBLANK('May 2015'!E1771),"",IF(ISTEXT('May 2015'!E1771),0,'May 2015'!E1771))</f>
        <v>450</v>
      </c>
    </row>
    <row r="1066" spans="1:2" x14ac:dyDescent="0.2">
      <c r="A1066" t="str">
        <f>IF(ISBLANK('May 2015'!A1772),"",IF(ISTEXT('May 2015'!A1772),0,'May 2015'!A1772))</f>
        <v/>
      </c>
      <c r="B1066">
        <f>IF(ISBLANK('May 2015'!E1772),"",IF(ISTEXT('May 2015'!E1772),0,'May 2015'!E1772))</f>
        <v>450</v>
      </c>
    </row>
    <row r="1067" spans="1:2" x14ac:dyDescent="0.2">
      <c r="A1067" t="str">
        <f>IF(ISBLANK('May 2015'!A1773),"",IF(ISTEXT('May 2015'!A1773),0,'May 2015'!A1773))</f>
        <v/>
      </c>
      <c r="B1067">
        <f>IF(ISBLANK('May 2015'!E1773),"",IF(ISTEXT('May 2015'!E1773),0,'May 2015'!E1773))</f>
        <v>450</v>
      </c>
    </row>
    <row r="1068" spans="1:2" x14ac:dyDescent="0.2">
      <c r="A1068" t="str">
        <f>IF(ISBLANK('May 2015'!A1774),"",IF(ISTEXT('May 2015'!A1774),0,'May 2015'!A1774))</f>
        <v/>
      </c>
      <c r="B1068">
        <f>IF(ISBLANK('May 2015'!E1774),"",IF(ISTEXT('May 2015'!E1774),0,'May 2015'!E1774))</f>
        <v>550</v>
      </c>
    </row>
    <row r="1069" spans="1:2" x14ac:dyDescent="0.2">
      <c r="A1069" t="str">
        <f>IF(ISBLANK('May 2015'!A1775),"",IF(ISTEXT('May 2015'!A1775),0,'May 2015'!A1775))</f>
        <v/>
      </c>
      <c r="B1069">
        <f>IF(ISBLANK('May 2015'!E1775),"",IF(ISTEXT('May 2015'!E1775),0,'May 2015'!E1775))</f>
        <v>100</v>
      </c>
    </row>
    <row r="1070" spans="1:2" x14ac:dyDescent="0.2">
      <c r="A1070">
        <f>IF(ISBLANK('May 2015'!A1779),"",IF(ISTEXT('May 2015'!A1779),0,'May 2015'!A1779))</f>
        <v>419117</v>
      </c>
      <c r="B1070">
        <f>IF(ISBLANK('May 2015'!E1779),"",IF(ISTEXT('May 2015'!E1779),0,'May 2015'!E1779))</f>
        <v>200</v>
      </c>
    </row>
    <row r="1071" spans="1:2" x14ac:dyDescent="0.2">
      <c r="A1071">
        <f>IF(ISBLANK('May 2015'!A1783),"",IF(ISTEXT('May 2015'!A1783),0,'May 2015'!A1783))</f>
        <v>418264</v>
      </c>
      <c r="B1071">
        <f>IF(ISBLANK('May 2015'!E1783),"",IF(ISTEXT('May 2015'!E1783),0,'May 2015'!E1783))</f>
        <v>37.520000000000003</v>
      </c>
    </row>
    <row r="1072" spans="1:2" x14ac:dyDescent="0.2">
      <c r="A1072" t="str">
        <f>IF(ISBLANK('May 2015'!A1784),"",IF(ISTEXT('May 2015'!A1784),0,'May 2015'!A1784))</f>
        <v/>
      </c>
      <c r="B1072" t="str">
        <f>IF(ISBLANK('May 2015'!E1784),"",IF(ISTEXT('May 2015'!E1784),0,'May 2015'!E1784))</f>
        <v/>
      </c>
    </row>
    <row r="1073" spans="1:2" x14ac:dyDescent="0.2">
      <c r="A1073">
        <f>IF(ISBLANK('May 2015'!A1785),"",IF(ISTEXT('May 2015'!A1785),0,'May 2015'!A1785))</f>
        <v>419118</v>
      </c>
      <c r="B1073">
        <f>IF(ISBLANK('May 2015'!E1785),"",IF(ISTEXT('May 2015'!E1785),0,'May 2015'!E1785))</f>
        <v>791</v>
      </c>
    </row>
    <row r="1074" spans="1:2" x14ac:dyDescent="0.2">
      <c r="A1074">
        <f>IF(ISBLANK('May 2015'!A1789),"",IF(ISTEXT('May 2015'!A1789),0,'May 2015'!A1789))</f>
        <v>418265</v>
      </c>
      <c r="B1074">
        <f>IF(ISBLANK('May 2015'!E1789),"",IF(ISTEXT('May 2015'!E1789),0,'May 2015'!E1789))</f>
        <v>8</v>
      </c>
    </row>
    <row r="1075" spans="1:2" x14ac:dyDescent="0.2">
      <c r="A1075">
        <f>IF(ISBLANK('May 2015'!A1793),"",IF(ISTEXT('May 2015'!A1793),0,'May 2015'!A1793))</f>
        <v>419119</v>
      </c>
      <c r="B1075">
        <f>IF(ISBLANK('May 2015'!E1793),"",IF(ISTEXT('May 2015'!E1793),0,'May 2015'!E1793))</f>
        <v>450</v>
      </c>
    </row>
    <row r="1076" spans="1:2" x14ac:dyDescent="0.2">
      <c r="A1076" t="str">
        <f>IF(ISBLANK('May 2015'!A1794),"",IF(ISTEXT('May 2015'!A1794),0,'May 2015'!A1794))</f>
        <v/>
      </c>
      <c r="B1076">
        <f>IF(ISBLANK('May 2015'!E1794),"",IF(ISTEXT('May 2015'!E1794),0,'May 2015'!E1794))</f>
        <v>450</v>
      </c>
    </row>
    <row r="1077" spans="1:2" x14ac:dyDescent="0.2">
      <c r="A1077" t="str">
        <f>IF(ISBLANK('May 2015'!A1795),"",IF(ISTEXT('May 2015'!A1795),0,'May 2015'!A1795))</f>
        <v/>
      </c>
      <c r="B1077">
        <f>IF(ISBLANK('May 2015'!E1795),"",IF(ISTEXT('May 2015'!E1795),0,'May 2015'!E1795))</f>
        <v>550</v>
      </c>
    </row>
    <row r="1078" spans="1:2" x14ac:dyDescent="0.2">
      <c r="A1078" t="str">
        <f>IF(ISBLANK('May 2015'!A1796),"",IF(ISTEXT('May 2015'!A1796),0,'May 2015'!A1796))</f>
        <v/>
      </c>
      <c r="B1078">
        <f>IF(ISBLANK('May 2015'!E1796),"",IF(ISTEXT('May 2015'!E1796),0,'May 2015'!E1796))</f>
        <v>250</v>
      </c>
    </row>
    <row r="1079" spans="1:2" x14ac:dyDescent="0.2">
      <c r="A1079" t="str">
        <f>IF(ISBLANK('May 2015'!A1797),"",IF(ISTEXT('May 2015'!A1797),0,'May 2015'!A1797))</f>
        <v/>
      </c>
      <c r="B1079">
        <f>IF(ISBLANK('May 2015'!E1797),"",IF(ISTEXT('May 2015'!E1797),0,'May 2015'!E1797))</f>
        <v>750</v>
      </c>
    </row>
    <row r="1080" spans="1:2" x14ac:dyDescent="0.2">
      <c r="A1080">
        <f>IF(ISBLANK('May 2015'!A1801),"",IF(ISTEXT('May 2015'!A1801),0,'May 2015'!A1801))</f>
        <v>419120</v>
      </c>
      <c r="B1080">
        <f>IF(ISBLANK('May 2015'!E1801),"",IF(ISTEXT('May 2015'!E1801),0,'May 2015'!E1801))</f>
        <v>8314.77</v>
      </c>
    </row>
    <row r="1081" spans="1:2" x14ac:dyDescent="0.2">
      <c r="A1081" t="str">
        <f>IF(ISBLANK('May 2015'!A1802),"",IF(ISTEXT('May 2015'!A1802),0,'May 2015'!A1802))</f>
        <v/>
      </c>
      <c r="B1081" t="str">
        <f>IF(ISBLANK('May 2015'!E1802),"",IF(ISTEXT('May 2015'!E1802),0,'May 2015'!E1802))</f>
        <v/>
      </c>
    </row>
    <row r="1082" spans="1:2" x14ac:dyDescent="0.2">
      <c r="A1082" t="str">
        <f>IF(ISBLANK('May 2015'!A1803),"",IF(ISTEXT('May 2015'!A1803),0,'May 2015'!A1803))</f>
        <v/>
      </c>
      <c r="B1082" t="str">
        <f>IF(ISBLANK('May 2015'!E1803),"",IF(ISTEXT('May 2015'!E1803),0,'May 2015'!E1803))</f>
        <v/>
      </c>
    </row>
    <row r="1083" spans="1:2" x14ac:dyDescent="0.2">
      <c r="A1083">
        <f>IF(ISBLANK('May 2015'!A1807),"",IF(ISTEXT('May 2015'!A1807),0,'May 2015'!A1807))</f>
        <v>418266</v>
      </c>
      <c r="B1083">
        <f>IF(ISBLANK('May 2015'!E1807),"",IF(ISTEXT('May 2015'!E1807),0,'May 2015'!E1807))</f>
        <v>525.20000000000005</v>
      </c>
    </row>
    <row r="1084" spans="1:2" x14ac:dyDescent="0.2">
      <c r="A1084">
        <f>IF(ISBLANK('May 2015'!A1811),"",IF(ISTEXT('May 2015'!A1811),0,'May 2015'!A1811))</f>
        <v>418267</v>
      </c>
      <c r="B1084">
        <f>IF(ISBLANK('May 2015'!E1811),"",IF(ISTEXT('May 2015'!E1811),0,'May 2015'!E1811))</f>
        <v>75</v>
      </c>
    </row>
    <row r="1085" spans="1:2" x14ac:dyDescent="0.2">
      <c r="A1085">
        <f>IF(ISBLANK('May 2015'!A1812),"",IF(ISTEXT('May 2015'!A1812),0,'May 2015'!A1812))</f>
        <v>419121</v>
      </c>
      <c r="B1085">
        <f>IF(ISBLANK('May 2015'!E1812),"",IF(ISTEXT('May 2015'!E1812),0,'May 2015'!E1812))</f>
        <v>75</v>
      </c>
    </row>
    <row r="1086" spans="1:2" x14ac:dyDescent="0.2">
      <c r="A1086">
        <f>IF(ISBLANK('May 2015'!A1813),"",IF(ISTEXT('May 2015'!A1813),0,'May 2015'!A1813))</f>
        <v>419122</v>
      </c>
      <c r="B1086">
        <f>IF(ISBLANK('May 2015'!E1813),"",IF(ISTEXT('May 2015'!E1813),0,'May 2015'!E1813))</f>
        <v>75</v>
      </c>
    </row>
    <row r="1087" spans="1:2" x14ac:dyDescent="0.2">
      <c r="A1087">
        <f>IF(ISBLANK('May 2015'!A1817),"",IF(ISTEXT('May 2015'!A1817),0,'May 2015'!A1817))</f>
        <v>418268</v>
      </c>
      <c r="B1087">
        <f>IF(ISBLANK('May 2015'!E1817),"",IF(ISTEXT('May 2015'!E1817),0,'May 2015'!E1817))</f>
        <v>450</v>
      </c>
    </row>
    <row r="1088" spans="1:2" x14ac:dyDescent="0.2">
      <c r="A1088">
        <f>IF(ISBLANK('May 2015'!A1818),"",IF(ISTEXT('May 2015'!A1818),0,'May 2015'!A1818))</f>
        <v>419123</v>
      </c>
      <c r="B1088">
        <f>IF(ISBLANK('May 2015'!E1818),"",IF(ISTEXT('May 2015'!E1818),0,'May 2015'!E1818))</f>
        <v>100</v>
      </c>
    </row>
    <row r="1089" spans="1:2" x14ac:dyDescent="0.2">
      <c r="A1089" t="str">
        <f>IF(ISBLANK('May 2015'!A1819),"",IF(ISTEXT('May 2015'!A1819),0,'May 2015'!A1819))</f>
        <v/>
      </c>
      <c r="B1089">
        <f>IF(ISBLANK('May 2015'!E1819),"",IF(ISTEXT('May 2015'!E1819),0,'May 2015'!E1819))</f>
        <v>450</v>
      </c>
    </row>
    <row r="1090" spans="1:2" x14ac:dyDescent="0.2">
      <c r="A1090" t="str">
        <f>IF(ISBLANK('May 2015'!A1820),"",IF(ISTEXT('May 2015'!A1820),0,'May 2015'!A1820))</f>
        <v/>
      </c>
      <c r="B1090">
        <f>IF(ISBLANK('May 2015'!E1820),"",IF(ISTEXT('May 2015'!E1820),0,'May 2015'!E1820))</f>
        <v>100</v>
      </c>
    </row>
    <row r="1091" spans="1:2" x14ac:dyDescent="0.2">
      <c r="A1091" t="str">
        <f>IF(ISBLANK('May 2015'!A1821),"",IF(ISTEXT('May 2015'!A1821),0,'May 2015'!A1821))</f>
        <v/>
      </c>
      <c r="B1091">
        <f>IF(ISBLANK('May 2015'!E1821),"",IF(ISTEXT('May 2015'!E1821),0,'May 2015'!E1821))</f>
        <v>450</v>
      </c>
    </row>
    <row r="1092" spans="1:2" x14ac:dyDescent="0.2">
      <c r="A1092" t="str">
        <f>IF(ISBLANK('May 2015'!A1822),"",IF(ISTEXT('May 2015'!A1822),0,'May 2015'!A1822))</f>
        <v/>
      </c>
      <c r="B1092">
        <f>IF(ISBLANK('May 2015'!E1822),"",IF(ISTEXT('May 2015'!E1822),0,'May 2015'!E1822))</f>
        <v>450</v>
      </c>
    </row>
    <row r="1093" spans="1:2" x14ac:dyDescent="0.2">
      <c r="A1093">
        <f>IF(ISBLANK('May 2015'!A1826),"",IF(ISTEXT('May 2015'!A1826),0,'May 2015'!A1826))</f>
        <v>418269</v>
      </c>
      <c r="B1093">
        <f>IF(ISBLANK('May 2015'!E1826),"",IF(ISTEXT('May 2015'!E1826),0,'May 2015'!E1826))</f>
        <v>500</v>
      </c>
    </row>
    <row r="1094" spans="1:2" x14ac:dyDescent="0.2">
      <c r="A1094">
        <f>IF(ISBLANK('May 2015'!A1827),"",IF(ISTEXT('May 2015'!A1827),0,'May 2015'!A1827))</f>
        <v>419124</v>
      </c>
      <c r="B1094">
        <f>IF(ISBLANK('May 2015'!E1827),"",IF(ISTEXT('May 2015'!E1827),0,'May 2015'!E1827))</f>
        <v>550</v>
      </c>
    </row>
    <row r="1095" spans="1:2" x14ac:dyDescent="0.2">
      <c r="A1095" t="str">
        <f>IF(ISBLANK('May 2015'!A1828),"",IF(ISTEXT('May 2015'!A1828),0,'May 2015'!A1828))</f>
        <v/>
      </c>
      <c r="B1095">
        <f>IF(ISBLANK('May 2015'!E1828),"",IF(ISTEXT('May 2015'!E1828),0,'May 2015'!E1828))</f>
        <v>450</v>
      </c>
    </row>
    <row r="1096" spans="1:2" x14ac:dyDescent="0.2">
      <c r="A1096" t="str">
        <f>IF(ISBLANK('May 2015'!A1829),"",IF(ISTEXT('May 2015'!A1829),0,'May 2015'!A1829))</f>
        <v/>
      </c>
      <c r="B1096">
        <f>IF(ISBLANK('May 2015'!E1829),"",IF(ISTEXT('May 2015'!E1829),0,'May 2015'!E1829))</f>
        <v>450</v>
      </c>
    </row>
    <row r="1097" spans="1:2" x14ac:dyDescent="0.2">
      <c r="A1097" t="str">
        <f>IF(ISBLANK('May 2015'!A1830),"",IF(ISTEXT('May 2015'!A1830),0,'May 2015'!A1830))</f>
        <v/>
      </c>
      <c r="B1097">
        <f>IF(ISBLANK('May 2015'!E1830),"",IF(ISTEXT('May 2015'!E1830),0,'May 2015'!E1830))</f>
        <v>550</v>
      </c>
    </row>
    <row r="1098" spans="1:2" x14ac:dyDescent="0.2">
      <c r="A1098" t="str">
        <f>IF(ISBLANK('May 2015'!A1831),"",IF(ISTEXT('May 2015'!A1831),0,'May 2015'!A1831))</f>
        <v/>
      </c>
      <c r="B1098">
        <f>IF(ISBLANK('May 2015'!E1831),"",IF(ISTEXT('May 2015'!E1831),0,'May 2015'!E1831))</f>
        <v>450</v>
      </c>
    </row>
    <row r="1099" spans="1:2" x14ac:dyDescent="0.2">
      <c r="A1099">
        <f>IF(ISBLANK('May 2015'!A1835),"",IF(ISTEXT('May 2015'!A1835),0,'May 2015'!A1835))</f>
        <v>418270</v>
      </c>
      <c r="B1099">
        <f>IF(ISBLANK('May 2015'!E1835),"",IF(ISTEXT('May 2015'!E1835),0,'May 2015'!E1835))</f>
        <v>100</v>
      </c>
    </row>
    <row r="1100" spans="1:2" x14ac:dyDescent="0.2">
      <c r="A1100" t="str">
        <f>IF(ISBLANK('May 2015'!A1836),"",IF(ISTEXT('May 2015'!A1836),0,'May 2015'!A1836))</f>
        <v/>
      </c>
      <c r="B1100">
        <f>IF(ISBLANK('May 2015'!E1836),"",IF(ISTEXT('May 2015'!E1836),0,'May 2015'!E1836))</f>
        <v>450</v>
      </c>
    </row>
    <row r="1101" spans="1:2" x14ac:dyDescent="0.2">
      <c r="A1101" t="str">
        <f>IF(ISBLANK('May 2015'!A1837),"",IF(ISTEXT('May 2015'!A1837),0,'May 2015'!A1837))</f>
        <v/>
      </c>
      <c r="B1101">
        <f>IF(ISBLANK('May 2015'!E1837),"",IF(ISTEXT('May 2015'!E1837),0,'May 2015'!E1837))</f>
        <v>1000</v>
      </c>
    </row>
    <row r="1102" spans="1:2" x14ac:dyDescent="0.2">
      <c r="A1102">
        <f>IF(ISBLANK('May 2015'!A1838),"",IF(ISTEXT('May 2015'!A1838),0,'May 2015'!A1838))</f>
        <v>418614</v>
      </c>
      <c r="B1102">
        <f>IF(ISBLANK('May 2015'!E1838),"",IF(ISTEXT('May 2015'!E1838),0,'May 2015'!E1838))</f>
        <v>100</v>
      </c>
    </row>
    <row r="1103" spans="1:2" x14ac:dyDescent="0.2">
      <c r="A1103" t="str">
        <f>IF(ISBLANK('May 2015'!A1839),"",IF(ISTEXT('May 2015'!A1839),0,'May 2015'!A1839))</f>
        <v/>
      </c>
      <c r="B1103">
        <f>IF(ISBLANK('May 2015'!E1839),"",IF(ISTEXT('May 2015'!E1839),0,'May 2015'!E1839))</f>
        <v>100</v>
      </c>
    </row>
    <row r="1104" spans="1:2" x14ac:dyDescent="0.2">
      <c r="A1104">
        <f>IF(ISBLANK('May 2015'!A1840),"",IF(ISTEXT('May 2015'!A1840),0,'May 2015'!A1840))</f>
        <v>419125</v>
      </c>
      <c r="B1104">
        <f>IF(ISBLANK('May 2015'!E1840),"",IF(ISTEXT('May 2015'!E1840),0,'May 2015'!E1840))</f>
        <v>450</v>
      </c>
    </row>
    <row r="1105" spans="1:2" x14ac:dyDescent="0.2">
      <c r="A1105" t="str">
        <f>IF(ISBLANK('May 2015'!A1841),"",IF(ISTEXT('May 2015'!A1841),0,'May 2015'!A1841))</f>
        <v/>
      </c>
      <c r="B1105">
        <f>IF(ISBLANK('May 2015'!E1841),"",IF(ISTEXT('May 2015'!E1841),0,'May 2015'!E1841))</f>
        <v>550</v>
      </c>
    </row>
    <row r="1106" spans="1:2" x14ac:dyDescent="0.2">
      <c r="A1106" t="str">
        <f>IF(ISBLANK('May 2015'!A1842),"",IF(ISTEXT('May 2015'!A1842),0,'May 2015'!A1842))</f>
        <v/>
      </c>
      <c r="B1106">
        <f>IF(ISBLANK('May 2015'!E1842),"",IF(ISTEXT('May 2015'!E1842),0,'May 2015'!E1842))</f>
        <v>450</v>
      </c>
    </row>
    <row r="1107" spans="1:2" x14ac:dyDescent="0.2">
      <c r="A1107" t="str">
        <f>IF(ISBLANK('May 2015'!A1843),"",IF(ISTEXT('May 2015'!A1843),0,'May 2015'!A1843))</f>
        <v/>
      </c>
      <c r="B1107">
        <f>IF(ISBLANK('May 2015'!E1843),"",IF(ISTEXT('May 2015'!E1843),0,'May 2015'!E1843))</f>
        <v>750</v>
      </c>
    </row>
    <row r="1108" spans="1:2" x14ac:dyDescent="0.2">
      <c r="A1108" t="str">
        <f>IF(ISBLANK('May 2015'!A1844),"",IF(ISTEXT('May 2015'!A1844),0,'May 2015'!A1844))</f>
        <v/>
      </c>
      <c r="B1108">
        <f>IF(ISBLANK('May 2015'!E1844),"",IF(ISTEXT('May 2015'!E1844),0,'May 2015'!E1844))</f>
        <v>250</v>
      </c>
    </row>
    <row r="1109" spans="1:2" x14ac:dyDescent="0.2">
      <c r="A1109" t="str">
        <f>IF(ISBLANK('May 2015'!A1845),"",IF(ISTEXT('May 2015'!A1845),0,'May 2015'!A1845))</f>
        <v/>
      </c>
      <c r="B1109">
        <f>IF(ISBLANK('May 2015'!E1845),"",IF(ISTEXT('May 2015'!E1845),0,'May 2015'!E1845))</f>
        <v>500</v>
      </c>
    </row>
    <row r="1110" spans="1:2" x14ac:dyDescent="0.2">
      <c r="A1110" t="str">
        <f>IF(ISBLANK('May 2015'!A1846),"",IF(ISTEXT('May 2015'!A1846),0,'May 2015'!A1846))</f>
        <v/>
      </c>
      <c r="B1110">
        <f>IF(ISBLANK('May 2015'!E1846),"",IF(ISTEXT('May 2015'!E1846),0,'May 2015'!E1846))</f>
        <v>1500</v>
      </c>
    </row>
    <row r="1111" spans="1:2" x14ac:dyDescent="0.2">
      <c r="A1111" t="str">
        <f>IF(ISBLANK('May 2015'!A1847),"",IF(ISTEXT('May 2015'!A1847),0,'May 2015'!A1847))</f>
        <v/>
      </c>
      <c r="B1111">
        <f>IF(ISBLANK('May 2015'!E1847),"",IF(ISTEXT('May 2015'!E1847),0,'May 2015'!E1847))</f>
        <v>750</v>
      </c>
    </row>
    <row r="1112" spans="1:2" x14ac:dyDescent="0.2">
      <c r="A1112">
        <f>IF(ISBLANK('May 2015'!A1851),"",IF(ISTEXT('May 2015'!A1851),0,'May 2015'!A1851))</f>
        <v>418615</v>
      </c>
      <c r="B1112">
        <f>IF(ISBLANK('May 2015'!E1851),"",IF(ISTEXT('May 2015'!E1851),0,'May 2015'!E1851))</f>
        <v>60</v>
      </c>
    </row>
    <row r="1113" spans="1:2" x14ac:dyDescent="0.2">
      <c r="A1113">
        <f>IF(ISBLANK('May 2015'!A1855),"",IF(ISTEXT('May 2015'!A1855),0,'May 2015'!A1855))</f>
        <v>419126</v>
      </c>
      <c r="B1113">
        <f>IF(ISBLANK('May 2015'!E1855),"",IF(ISTEXT('May 2015'!E1855),0,'May 2015'!E1855))</f>
        <v>593.44000000000005</v>
      </c>
    </row>
    <row r="1114" spans="1:2" x14ac:dyDescent="0.2">
      <c r="A1114">
        <f>IF(ISBLANK('May 2015'!A1859),"",IF(ISTEXT('May 2015'!A1859),0,'May 2015'!A1859))</f>
        <v>418271</v>
      </c>
      <c r="B1114">
        <f>IF(ISBLANK('May 2015'!E1859),"",IF(ISTEXT('May 2015'!E1859),0,'May 2015'!E1859))</f>
        <v>65.099999999999994</v>
      </c>
    </row>
    <row r="1115" spans="1:2" x14ac:dyDescent="0.2">
      <c r="A1115">
        <f>IF(ISBLANK('May 2015'!A1860),"",IF(ISTEXT('May 2015'!A1860),0,'May 2015'!A1860))</f>
        <v>418616</v>
      </c>
      <c r="B1115">
        <f>IF(ISBLANK('May 2015'!E1860),"",IF(ISTEXT('May 2015'!E1860),0,'May 2015'!E1860))</f>
        <v>380.85</v>
      </c>
    </row>
    <row r="1116" spans="1:2" x14ac:dyDescent="0.2">
      <c r="A1116">
        <f>IF(ISBLANK('May 2015'!A1861),"",IF(ISTEXT('May 2015'!A1861),0,'May 2015'!A1861))</f>
        <v>419127</v>
      </c>
      <c r="B1116">
        <f>IF(ISBLANK('May 2015'!E1861),"",IF(ISTEXT('May 2015'!E1861),0,'May 2015'!E1861))</f>
        <v>1208.55</v>
      </c>
    </row>
    <row r="1117" spans="1:2" x14ac:dyDescent="0.2">
      <c r="A1117" t="str">
        <f>IF(ISBLANK('May 2015'!A1862),"",IF(ISTEXT('May 2015'!A1862),0,'May 2015'!A1862))</f>
        <v/>
      </c>
      <c r="B1117">
        <f>IF(ISBLANK('May 2015'!E1862),"",IF(ISTEXT('May 2015'!E1862),0,'May 2015'!E1862))</f>
        <v>382.19</v>
      </c>
    </row>
    <row r="1118" spans="1:2" x14ac:dyDescent="0.2">
      <c r="A1118">
        <f>IF(ISBLANK('May 2015'!A1866),"",IF(ISTEXT('May 2015'!A1866),0,'May 2015'!A1866))</f>
        <v>418272</v>
      </c>
      <c r="B1118">
        <f>IF(ISBLANK('May 2015'!E1866),"",IF(ISTEXT('May 2015'!E1866),0,'May 2015'!E1866))</f>
        <v>545.35</v>
      </c>
    </row>
    <row r="1119" spans="1:2" x14ac:dyDescent="0.2">
      <c r="A1119" t="str">
        <f>IF(ISBLANK('May 2015'!A1867),"",IF(ISTEXT('May 2015'!A1867),0,'May 2015'!A1867))</f>
        <v/>
      </c>
      <c r="B1119" t="str">
        <f>IF(ISBLANK('May 2015'!E1867),"",IF(ISTEXT('May 2015'!E1867),0,'May 2015'!E1867))</f>
        <v/>
      </c>
    </row>
    <row r="1120" spans="1:2" x14ac:dyDescent="0.2">
      <c r="A1120">
        <f>IF(ISBLANK('May 2015'!A1868),"",IF(ISTEXT('May 2015'!A1868),0,'May 2015'!A1868))</f>
        <v>418617</v>
      </c>
      <c r="B1120">
        <f>IF(ISBLANK('May 2015'!E1868),"",IF(ISTEXT('May 2015'!E1868),0,'May 2015'!E1868))</f>
        <v>28.49</v>
      </c>
    </row>
    <row r="1121" spans="1:2" x14ac:dyDescent="0.2">
      <c r="A1121">
        <f>IF(ISBLANK('May 2015'!A1869),"",IF(ISTEXT('May 2015'!A1869),0,'May 2015'!A1869))</f>
        <v>419128</v>
      </c>
      <c r="B1121">
        <f>IF(ISBLANK('May 2015'!E1869),"",IF(ISTEXT('May 2015'!E1869),0,'May 2015'!E1869))</f>
        <v>359.58</v>
      </c>
    </row>
    <row r="1122" spans="1:2" x14ac:dyDescent="0.2">
      <c r="A1122" t="str">
        <f>IF(ISBLANK('May 2015'!A1870),"",IF(ISTEXT('May 2015'!A1870),0,'May 2015'!A1870))</f>
        <v/>
      </c>
      <c r="B1122" t="str">
        <f>IF(ISBLANK('May 2015'!E1870),"",IF(ISTEXT('May 2015'!E1870),0,'May 2015'!E1870))</f>
        <v/>
      </c>
    </row>
    <row r="1123" spans="1:2" x14ac:dyDescent="0.2">
      <c r="A1123">
        <f>IF(ISBLANK('May 2015'!A1874),"",IF(ISTEXT('May 2015'!A1874),0,'May 2015'!A1874))</f>
        <v>419129</v>
      </c>
      <c r="B1123">
        <f>IF(ISBLANK('May 2015'!E1874),"",IF(ISTEXT('May 2015'!E1874),0,'May 2015'!E1874))</f>
        <v>2500</v>
      </c>
    </row>
    <row r="1124" spans="1:2" x14ac:dyDescent="0.2">
      <c r="A1124">
        <f>IF(ISBLANK('May 2015'!A1878),"",IF(ISTEXT('May 2015'!A1878),0,'May 2015'!A1878))</f>
        <v>419130</v>
      </c>
      <c r="B1124">
        <f>IF(ISBLANK('May 2015'!E1878),"",IF(ISTEXT('May 2015'!E1878),0,'May 2015'!E1878))</f>
        <v>4691.26</v>
      </c>
    </row>
    <row r="1125" spans="1:2" x14ac:dyDescent="0.2">
      <c r="A1125">
        <f>IF(ISBLANK('May 2015'!A1882),"",IF(ISTEXT('May 2015'!A1882),0,'May 2015'!A1882))</f>
        <v>418618</v>
      </c>
      <c r="B1125">
        <f>IF(ISBLANK('May 2015'!E1882),"",IF(ISTEXT('May 2015'!E1882),0,'May 2015'!E1882))</f>
        <v>50.96</v>
      </c>
    </row>
    <row r="1126" spans="1:2" x14ac:dyDescent="0.2">
      <c r="A1126" t="str">
        <f>IF(ISBLANK('May 2015'!A1883),"",IF(ISTEXT('May 2015'!A1883),0,'May 2015'!A1883))</f>
        <v/>
      </c>
      <c r="B1126">
        <f>IF(ISBLANK('May 2015'!E1883),"",IF(ISTEXT('May 2015'!E1883),0,'May 2015'!E1883))</f>
        <v>50.96</v>
      </c>
    </row>
    <row r="1127" spans="1:2" x14ac:dyDescent="0.2">
      <c r="A1127">
        <f>IF(ISBLANK('May 2015'!A1887),"",IF(ISTEXT('May 2015'!A1887),0,'May 2015'!A1887))</f>
        <v>418273</v>
      </c>
      <c r="B1127">
        <f>IF(ISBLANK('May 2015'!E1887),"",IF(ISTEXT('May 2015'!E1887),0,'May 2015'!E1887))</f>
        <v>6000</v>
      </c>
    </row>
    <row r="1128" spans="1:2" x14ac:dyDescent="0.2">
      <c r="A1128" t="str">
        <f>IF(ISBLANK('May 2015'!A1888),"",IF(ISTEXT('May 2015'!A1888),0,'May 2015'!A1888))</f>
        <v/>
      </c>
      <c r="B1128" t="str">
        <f>IF(ISBLANK('May 2015'!E1888),"",IF(ISTEXT('May 2015'!E1888),0,'May 2015'!E1888))</f>
        <v/>
      </c>
    </row>
    <row r="1129" spans="1:2" x14ac:dyDescent="0.2">
      <c r="A1129">
        <f>IF(ISBLANK('May 2015'!A1889),"",IF(ISTEXT('May 2015'!A1889),0,'May 2015'!A1889))</f>
        <v>419131</v>
      </c>
      <c r="B1129">
        <f>IF(ISBLANK('May 2015'!E1889),"",IF(ISTEXT('May 2015'!E1889),0,'May 2015'!E1889))</f>
        <v>5625</v>
      </c>
    </row>
    <row r="1130" spans="1:2" x14ac:dyDescent="0.2">
      <c r="A1130" t="str">
        <f>IF(ISBLANK('May 2015'!A1890),"",IF(ISTEXT('May 2015'!A1890),0,'May 2015'!A1890))</f>
        <v/>
      </c>
      <c r="B1130" t="str">
        <f>IF(ISBLANK('May 2015'!E1890),"",IF(ISTEXT('May 2015'!E1890),0,'May 2015'!E1890))</f>
        <v/>
      </c>
    </row>
    <row r="1131" spans="1:2" x14ac:dyDescent="0.2">
      <c r="A1131">
        <f>IF(ISBLANK('May 2015'!A1894),"",IF(ISTEXT('May 2015'!A1894),0,'May 2015'!A1894))</f>
        <v>419132</v>
      </c>
      <c r="B1131">
        <f>IF(ISBLANK('May 2015'!E1894),"",IF(ISTEXT('May 2015'!E1894),0,'May 2015'!E1894))</f>
        <v>170.33</v>
      </c>
    </row>
    <row r="1132" spans="1:2" x14ac:dyDescent="0.2">
      <c r="A1132" t="str">
        <f>IF(ISBLANK('May 2015'!A1895),"",IF(ISTEXT('May 2015'!A1895),0,'May 2015'!A1895))</f>
        <v/>
      </c>
      <c r="B1132" t="str">
        <f>IF(ISBLANK('May 2015'!E1895),"",IF(ISTEXT('May 2015'!E1895),0,'May 2015'!E1895))</f>
        <v/>
      </c>
    </row>
    <row r="1133" spans="1:2" x14ac:dyDescent="0.2">
      <c r="A1133">
        <f>IF(ISBLANK('May 2015'!A1899),"",IF(ISTEXT('May 2015'!A1899),0,'May 2015'!A1899))</f>
        <v>419133</v>
      </c>
      <c r="B1133">
        <f>IF(ISBLANK('May 2015'!E1899),"",IF(ISTEXT('May 2015'!E1899),0,'May 2015'!E1899))</f>
        <v>450</v>
      </c>
    </row>
    <row r="1134" spans="1:2" x14ac:dyDescent="0.2">
      <c r="A1134" t="str">
        <f>IF(ISBLANK('May 2015'!A1900),"",IF(ISTEXT('May 2015'!A1900),0,'May 2015'!A1900))</f>
        <v/>
      </c>
      <c r="B1134">
        <f>IF(ISBLANK('May 2015'!E1900),"",IF(ISTEXT('May 2015'!E1900),0,'May 2015'!E1900))</f>
        <v>550</v>
      </c>
    </row>
    <row r="1135" spans="1:2" x14ac:dyDescent="0.2">
      <c r="A1135">
        <f>IF(ISBLANK('May 2015'!A1904),"",IF(ISTEXT('May 2015'!A1904),0,'May 2015'!A1904))</f>
        <v>418274</v>
      </c>
      <c r="B1135">
        <f>IF(ISBLANK('May 2015'!E1904),"",IF(ISTEXT('May 2015'!E1904),0,'May 2015'!E1904))</f>
        <v>1375</v>
      </c>
    </row>
    <row r="1136" spans="1:2" x14ac:dyDescent="0.2">
      <c r="A1136" t="str">
        <f>IF(ISBLANK('May 2015'!A1905),"",IF(ISTEXT('May 2015'!A1905),0,'May 2015'!A1905))</f>
        <v/>
      </c>
      <c r="B1136">
        <f>IF(ISBLANK('May 2015'!E1905),"",IF(ISTEXT('May 2015'!E1905),0,'May 2015'!E1905))</f>
        <v>750</v>
      </c>
    </row>
    <row r="1137" spans="1:2" x14ac:dyDescent="0.2">
      <c r="A1137" t="str">
        <f>IF(ISBLANK('May 2015'!A1906),"",IF(ISTEXT('May 2015'!A1906),0,'May 2015'!A1906))</f>
        <v/>
      </c>
      <c r="B1137">
        <f>IF(ISBLANK('May 2015'!E1906),"",IF(ISTEXT('May 2015'!E1906),0,'May 2015'!E1906))</f>
        <v>200</v>
      </c>
    </row>
    <row r="1138" spans="1:2" x14ac:dyDescent="0.2">
      <c r="A1138" t="str">
        <f>IF(ISBLANK('May 2015'!A1907),"",IF(ISTEXT('May 2015'!A1907),0,'May 2015'!A1907))</f>
        <v/>
      </c>
      <c r="B1138">
        <f>IF(ISBLANK('May 2015'!E1907),"",IF(ISTEXT('May 2015'!E1907),0,'May 2015'!E1907))</f>
        <v>200</v>
      </c>
    </row>
    <row r="1139" spans="1:2" x14ac:dyDescent="0.2">
      <c r="A1139" t="str">
        <f>IF(ISBLANK('May 2015'!A1908),"",IF(ISTEXT('May 2015'!A1908),0,'May 2015'!A1908))</f>
        <v/>
      </c>
      <c r="B1139">
        <f>IF(ISBLANK('May 2015'!E1908),"",IF(ISTEXT('May 2015'!E1908),0,'May 2015'!E1908))</f>
        <v>700</v>
      </c>
    </row>
    <row r="1140" spans="1:2" x14ac:dyDescent="0.2">
      <c r="A1140" t="str">
        <f>IF(ISBLANK('May 2015'!A1909),"",IF(ISTEXT('May 2015'!A1909),0,'May 2015'!A1909))</f>
        <v/>
      </c>
      <c r="B1140">
        <f>IF(ISBLANK('May 2015'!E1909),"",IF(ISTEXT('May 2015'!E1909),0,'May 2015'!E1909))</f>
        <v>200</v>
      </c>
    </row>
    <row r="1141" spans="1:2" x14ac:dyDescent="0.2">
      <c r="A1141" t="str">
        <f>IF(ISBLANK('May 2015'!A1910),"",IF(ISTEXT('May 2015'!A1910),0,'May 2015'!A1910))</f>
        <v/>
      </c>
      <c r="B1141">
        <f>IF(ISBLANK('May 2015'!E1910),"",IF(ISTEXT('May 2015'!E1910),0,'May 2015'!E1910))</f>
        <v>200</v>
      </c>
    </row>
    <row r="1142" spans="1:2" x14ac:dyDescent="0.2">
      <c r="A1142">
        <f>IF(ISBLANK('May 2015'!A1911),"",IF(ISTEXT('May 2015'!A1911),0,'May 2015'!A1911))</f>
        <v>418619</v>
      </c>
      <c r="B1142">
        <f>IF(ISBLANK('May 2015'!E1911),"",IF(ISTEXT('May 2015'!E1911),0,'May 2015'!E1911))</f>
        <v>450</v>
      </c>
    </row>
    <row r="1143" spans="1:2" x14ac:dyDescent="0.2">
      <c r="A1143" t="str">
        <f>IF(ISBLANK('May 2015'!A1912),"",IF(ISTEXT('May 2015'!A1912),0,'May 2015'!A1912))</f>
        <v/>
      </c>
      <c r="B1143">
        <f>IF(ISBLANK('May 2015'!E1912),"",IF(ISTEXT('May 2015'!E1912),0,'May 2015'!E1912))</f>
        <v>1000</v>
      </c>
    </row>
    <row r="1144" spans="1:2" x14ac:dyDescent="0.2">
      <c r="A1144">
        <f>IF(ISBLANK('May 2015'!A1913),"",IF(ISTEXT('May 2015'!A1913),0,'May 2015'!A1913))</f>
        <v>419134</v>
      </c>
      <c r="B1144">
        <f>IF(ISBLANK('May 2015'!E1913),"",IF(ISTEXT('May 2015'!E1913),0,'May 2015'!E1913))</f>
        <v>1500</v>
      </c>
    </row>
    <row r="1145" spans="1:2" x14ac:dyDescent="0.2">
      <c r="A1145" t="str">
        <f>IF(ISBLANK('May 2015'!A1914),"",IF(ISTEXT('May 2015'!A1914),0,'May 2015'!A1914))</f>
        <v/>
      </c>
      <c r="B1145">
        <f>IF(ISBLANK('May 2015'!E1914),"",IF(ISTEXT('May 2015'!E1914),0,'May 2015'!E1914))</f>
        <v>450</v>
      </c>
    </row>
    <row r="1146" spans="1:2" x14ac:dyDescent="0.2">
      <c r="A1146" t="str">
        <f>IF(ISBLANK('May 2015'!A1915),"",IF(ISTEXT('May 2015'!A1915),0,'May 2015'!A1915))</f>
        <v/>
      </c>
      <c r="B1146">
        <f>IF(ISBLANK('May 2015'!E1915),"",IF(ISTEXT('May 2015'!E1915),0,'May 2015'!E1915))</f>
        <v>450</v>
      </c>
    </row>
    <row r="1147" spans="1:2" x14ac:dyDescent="0.2">
      <c r="A1147" t="str">
        <f>IF(ISBLANK('May 2015'!A1916),"",IF(ISTEXT('May 2015'!A1916),0,'May 2015'!A1916))</f>
        <v/>
      </c>
      <c r="B1147">
        <f>IF(ISBLANK('May 2015'!E1916),"",IF(ISTEXT('May 2015'!E1916),0,'May 2015'!E1916))</f>
        <v>100</v>
      </c>
    </row>
    <row r="1148" spans="1:2" x14ac:dyDescent="0.2">
      <c r="A1148" t="str">
        <f>IF(ISBLANK('May 2015'!A1917),"",IF(ISTEXT('May 2015'!A1917),0,'May 2015'!A1917))</f>
        <v/>
      </c>
      <c r="B1148">
        <f>IF(ISBLANK('May 2015'!E1917),"",IF(ISTEXT('May 2015'!E1917),0,'May 2015'!E1917))</f>
        <v>750</v>
      </c>
    </row>
    <row r="1149" spans="1:2" x14ac:dyDescent="0.2">
      <c r="A1149" t="str">
        <f>IF(ISBLANK('May 2015'!A1918),"",IF(ISTEXT('May 2015'!A1918),0,'May 2015'!A1918))</f>
        <v/>
      </c>
      <c r="B1149">
        <f>IF(ISBLANK('May 2015'!E1918),"",IF(ISTEXT('May 2015'!E1918),0,'May 2015'!E1918))</f>
        <v>200</v>
      </c>
    </row>
    <row r="1150" spans="1:2" x14ac:dyDescent="0.2">
      <c r="A1150" t="str">
        <f>IF(ISBLANK('May 2015'!A1919),"",IF(ISTEXT('May 2015'!A1919),0,'May 2015'!A1919))</f>
        <v/>
      </c>
      <c r="B1150">
        <f>IF(ISBLANK('May 2015'!E1919),"",IF(ISTEXT('May 2015'!E1919),0,'May 2015'!E1919))</f>
        <v>2045.6</v>
      </c>
    </row>
    <row r="1151" spans="1:2" x14ac:dyDescent="0.2">
      <c r="A1151" t="str">
        <f>IF(ISBLANK('May 2015'!A1920),"",IF(ISTEXT('May 2015'!A1920),0,'May 2015'!A1920))</f>
        <v/>
      </c>
      <c r="B1151" t="str">
        <f>IF(ISBLANK('May 2015'!E1920),"",IF(ISTEXT('May 2015'!E1920),0,'May 2015'!E1920))</f>
        <v/>
      </c>
    </row>
    <row r="1152" spans="1:2" x14ac:dyDescent="0.2">
      <c r="A1152" t="str">
        <f>IF(ISBLANK('May 2015'!A1921),"",IF(ISTEXT('May 2015'!A1921),0,'May 2015'!A1921))</f>
        <v/>
      </c>
      <c r="B1152">
        <f>IF(ISBLANK('May 2015'!E1921),"",IF(ISTEXT('May 2015'!E1921),0,'May 2015'!E1921))</f>
        <v>1346.55</v>
      </c>
    </row>
    <row r="1153" spans="1:2" x14ac:dyDescent="0.2">
      <c r="A1153" t="str">
        <f>IF(ISBLANK('May 2015'!A1922),"",IF(ISTEXT('May 2015'!A1922),0,'May 2015'!A1922))</f>
        <v/>
      </c>
      <c r="B1153" t="str">
        <f>IF(ISBLANK('May 2015'!E1922),"",IF(ISTEXT('May 2015'!E1922),0,'May 2015'!E1922))</f>
        <v/>
      </c>
    </row>
    <row r="1154" spans="1:2" x14ac:dyDescent="0.2">
      <c r="A1154" t="str">
        <f>IF(ISBLANK('May 2015'!A1923),"",IF(ISTEXT('May 2015'!A1923),0,'May 2015'!A1923))</f>
        <v/>
      </c>
      <c r="B1154">
        <f>IF(ISBLANK('May 2015'!E1923),"",IF(ISTEXT('May 2015'!E1923),0,'May 2015'!E1923))</f>
        <v>3480</v>
      </c>
    </row>
    <row r="1155" spans="1:2" x14ac:dyDescent="0.2">
      <c r="A1155">
        <f>IF(ISBLANK('May 2015'!A1927),"",IF(ISTEXT('May 2015'!A1927),0,'May 2015'!A1927))</f>
        <v>418620</v>
      </c>
      <c r="B1155">
        <f>IF(ISBLANK('May 2015'!E1927),"",IF(ISTEXT('May 2015'!E1927),0,'May 2015'!E1927))</f>
        <v>38.520000000000003</v>
      </c>
    </row>
    <row r="1156" spans="1:2" x14ac:dyDescent="0.2">
      <c r="A1156">
        <f>IF(ISBLANK('May 2015'!A1931),"",IF(ISTEXT('May 2015'!A1931),0,'May 2015'!A1931))</f>
        <v>418157</v>
      </c>
      <c r="B1156">
        <f>IF(ISBLANK('May 2015'!E1931),"",IF(ISTEXT('May 2015'!E1931),0,'May 2015'!E1931))</f>
        <v>74</v>
      </c>
    </row>
    <row r="1157" spans="1:2" x14ac:dyDescent="0.2">
      <c r="A1157">
        <f>IF(ISBLANK('May 2015'!A1935),"",IF(ISTEXT('May 2015'!A1935),0,'May 2015'!A1935))</f>
        <v>418275</v>
      </c>
      <c r="B1157">
        <f>IF(ISBLANK('May 2015'!E1935),"",IF(ISTEXT('May 2015'!E1935),0,'May 2015'!E1935))</f>
        <v>1104.78</v>
      </c>
    </row>
    <row r="1158" spans="1:2" x14ac:dyDescent="0.2">
      <c r="A1158">
        <f>IF(ISBLANK('May 2015'!A1936),"",IF(ISTEXT('May 2015'!A1936),0,'May 2015'!A1936))</f>
        <v>418621</v>
      </c>
      <c r="B1158">
        <f>IF(ISBLANK('May 2015'!E1936),"",IF(ISTEXT('May 2015'!E1936),0,'May 2015'!E1936))</f>
        <v>3219.29</v>
      </c>
    </row>
    <row r="1159" spans="1:2" x14ac:dyDescent="0.2">
      <c r="A1159">
        <f>IF(ISBLANK('May 2015'!A1940),"",IF(ISTEXT('May 2015'!A1940),0,'May 2015'!A1940))</f>
        <v>418276</v>
      </c>
      <c r="B1159">
        <f>IF(ISBLANK('May 2015'!E1940),"",IF(ISTEXT('May 2015'!E1940),0,'May 2015'!E1940))</f>
        <v>2275</v>
      </c>
    </row>
    <row r="1160" spans="1:2" x14ac:dyDescent="0.2">
      <c r="A1160">
        <f>IF(ISBLANK('May 2015'!A1941),"",IF(ISTEXT('May 2015'!A1941),0,'May 2015'!A1941))</f>
        <v>419135</v>
      </c>
      <c r="B1160">
        <f>IF(ISBLANK('May 2015'!E1941),"",IF(ISTEXT('May 2015'!E1941),0,'May 2015'!E1941))</f>
        <v>450</v>
      </c>
    </row>
    <row r="1161" spans="1:2" x14ac:dyDescent="0.2">
      <c r="A1161" t="str">
        <f>IF(ISBLANK('May 2015'!A1942),"",IF(ISTEXT('May 2015'!A1942),0,'May 2015'!A1942))</f>
        <v/>
      </c>
      <c r="B1161">
        <f>IF(ISBLANK('May 2015'!E1942),"",IF(ISTEXT('May 2015'!E1942),0,'May 2015'!E1942))</f>
        <v>450</v>
      </c>
    </row>
    <row r="1162" spans="1:2" x14ac:dyDescent="0.2">
      <c r="A1162" t="str">
        <f>IF(ISBLANK('May 2015'!A1943),"",IF(ISTEXT('May 2015'!A1943),0,'May 2015'!A1943))</f>
        <v/>
      </c>
      <c r="B1162">
        <f>IF(ISBLANK('May 2015'!E1943),"",IF(ISTEXT('May 2015'!E1943),0,'May 2015'!E1943))</f>
        <v>1150</v>
      </c>
    </row>
    <row r="1163" spans="1:2" x14ac:dyDescent="0.2">
      <c r="A1163">
        <f>IF(ISBLANK('May 2015'!A1947),"",IF(ISTEXT('May 2015'!A1947),0,'May 2015'!A1947))</f>
        <v>418277</v>
      </c>
      <c r="B1163">
        <f>IF(ISBLANK('May 2015'!E1947),"",IF(ISTEXT('May 2015'!E1947),0,'May 2015'!E1947))</f>
        <v>250</v>
      </c>
    </row>
    <row r="1164" spans="1:2" x14ac:dyDescent="0.2">
      <c r="A1164" t="str">
        <f>IF(ISBLANK('May 2015'!A1948),"",IF(ISTEXT('May 2015'!A1948),0,'May 2015'!A1948))</f>
        <v/>
      </c>
      <c r="B1164">
        <f>IF(ISBLANK('May 2015'!E1948),"",IF(ISTEXT('May 2015'!E1948),0,'May 2015'!E1948))</f>
        <v>500</v>
      </c>
    </row>
    <row r="1165" spans="1:2" x14ac:dyDescent="0.2">
      <c r="A1165">
        <f>IF(ISBLANK('May 2015'!A1949),"",IF(ISTEXT('May 2015'!A1949),0,'May 2015'!A1949))</f>
        <v>418622</v>
      </c>
      <c r="B1165">
        <f>IF(ISBLANK('May 2015'!E1949),"",IF(ISTEXT('May 2015'!E1949),0,'May 2015'!E1949))</f>
        <v>300</v>
      </c>
    </row>
    <row r="1166" spans="1:2" x14ac:dyDescent="0.2">
      <c r="A1166">
        <f>IF(ISBLANK('May 2015'!A1950),"",IF(ISTEXT('May 2015'!A1950),0,'May 2015'!A1950))</f>
        <v>419136</v>
      </c>
      <c r="B1166">
        <f>IF(ISBLANK('May 2015'!E1950),"",IF(ISTEXT('May 2015'!E1950),0,'May 2015'!E1950))</f>
        <v>500</v>
      </c>
    </row>
    <row r="1167" spans="1:2" x14ac:dyDescent="0.2">
      <c r="A1167" t="str">
        <f>IF(ISBLANK('May 2015'!A1951),"",IF(ISTEXT('May 2015'!A1951),0,'May 2015'!A1951))</f>
        <v/>
      </c>
      <c r="B1167">
        <f>IF(ISBLANK('May 2015'!E1951),"",IF(ISTEXT('May 2015'!E1951),0,'May 2015'!E1951))</f>
        <v>500</v>
      </c>
    </row>
    <row r="1168" spans="1:2" x14ac:dyDescent="0.2">
      <c r="A1168" t="str">
        <f>IF(ISBLANK('May 2015'!A1952),"",IF(ISTEXT('May 2015'!A1952),0,'May 2015'!A1952))</f>
        <v/>
      </c>
      <c r="B1168">
        <f>IF(ISBLANK('May 2015'!E1952),"",IF(ISTEXT('May 2015'!E1952),0,'May 2015'!E1952))</f>
        <v>250</v>
      </c>
    </row>
    <row r="1169" spans="1:2" x14ac:dyDescent="0.2">
      <c r="A1169" t="str">
        <f>IF(ISBLANK('May 2015'!A1953),"",IF(ISTEXT('May 2015'!A1953),0,'May 2015'!A1953))</f>
        <v/>
      </c>
      <c r="B1169">
        <f>IF(ISBLANK('May 2015'!E1953),"",IF(ISTEXT('May 2015'!E1953),0,'May 2015'!E1953))</f>
        <v>275</v>
      </c>
    </row>
    <row r="1170" spans="1:2" x14ac:dyDescent="0.2">
      <c r="A1170" t="str">
        <f>IF(ISBLANK('May 2015'!A1954),"",IF(ISTEXT('May 2015'!A1954),0,'May 2015'!A1954))</f>
        <v/>
      </c>
      <c r="B1170">
        <f>IF(ISBLANK('May 2015'!E1954),"",IF(ISTEXT('May 2015'!E1954),0,'May 2015'!E1954))</f>
        <v>275</v>
      </c>
    </row>
    <row r="1171" spans="1:2" x14ac:dyDescent="0.2">
      <c r="A1171">
        <f>IF(ISBLANK('May 2015'!A1958),"",IF(ISTEXT('May 2015'!A1958),0,'May 2015'!A1958))</f>
        <v>419137</v>
      </c>
      <c r="B1171">
        <f>IF(ISBLANK('May 2015'!E1958),"",IF(ISTEXT('May 2015'!E1958),0,'May 2015'!E1958))</f>
        <v>229.74</v>
      </c>
    </row>
    <row r="1172" spans="1:2" x14ac:dyDescent="0.2">
      <c r="A1172">
        <f>IF(ISBLANK('May 2015'!A1962),"",IF(ISTEXT('May 2015'!A1962),0,'May 2015'!A1962))</f>
        <v>418278</v>
      </c>
      <c r="B1172">
        <f>IF(ISBLANK('May 2015'!E1962),"",IF(ISTEXT('May 2015'!E1962),0,'May 2015'!E1962))</f>
        <v>-643.54999999999995</v>
      </c>
    </row>
    <row r="1173" spans="1:2" x14ac:dyDescent="0.2">
      <c r="A1173" t="str">
        <f>IF(ISBLANK('May 2015'!A1963),"",IF(ISTEXT('May 2015'!A1963),0,'May 2015'!A1963))</f>
        <v/>
      </c>
      <c r="B1173">
        <f>IF(ISBLANK('May 2015'!E1963),"",IF(ISTEXT('May 2015'!E1963),0,'May 2015'!E1963))</f>
        <v>643.54999999999995</v>
      </c>
    </row>
    <row r="1174" spans="1:2" x14ac:dyDescent="0.2">
      <c r="A1174" t="str">
        <f>IF(ISBLANK('May 2015'!A1964),"",IF(ISTEXT('May 2015'!A1964),0,'May 2015'!A1964))</f>
        <v/>
      </c>
      <c r="B1174">
        <f>IF(ISBLANK('May 2015'!E1964),"",IF(ISTEXT('May 2015'!E1964),0,'May 2015'!E1964))</f>
        <v>10028.64</v>
      </c>
    </row>
    <row r="1175" spans="1:2" x14ac:dyDescent="0.2">
      <c r="A1175" t="str">
        <f>IF(ISBLANK('May 2015'!A1965),"",IF(ISTEXT('May 2015'!A1965),0,'May 2015'!A1965))</f>
        <v/>
      </c>
      <c r="B1175" t="str">
        <f>IF(ISBLANK('May 2015'!E1965),"",IF(ISTEXT('May 2015'!E1965),0,'May 2015'!E1965))</f>
        <v/>
      </c>
    </row>
    <row r="1176" spans="1:2" x14ac:dyDescent="0.2">
      <c r="A1176">
        <f>IF(ISBLANK('May 2015'!A1966),"",IF(ISTEXT('May 2015'!A1966),0,'May 2015'!A1966))</f>
        <v>418623</v>
      </c>
      <c r="B1176">
        <f>IF(ISBLANK('May 2015'!E1966),"",IF(ISTEXT('May 2015'!E1966),0,'May 2015'!E1966))</f>
        <v>2846.82</v>
      </c>
    </row>
    <row r="1177" spans="1:2" x14ac:dyDescent="0.2">
      <c r="A1177">
        <f>IF(ISBLANK('May 2015'!A1967),"",IF(ISTEXT('May 2015'!A1967),0,'May 2015'!A1967))</f>
        <v>419138</v>
      </c>
      <c r="B1177">
        <f>IF(ISBLANK('May 2015'!E1967),"",IF(ISTEXT('May 2015'!E1967),0,'May 2015'!E1967))</f>
        <v>4577.76</v>
      </c>
    </row>
    <row r="1178" spans="1:2" x14ac:dyDescent="0.2">
      <c r="A1178" t="str">
        <f>IF(ISBLANK('May 2015'!A1968),"",IF(ISTEXT('May 2015'!A1968),0,'May 2015'!A1968))</f>
        <v/>
      </c>
      <c r="B1178" t="str">
        <f>IF(ISBLANK('May 2015'!E1968),"",IF(ISTEXT('May 2015'!E1968),0,'May 2015'!E1968))</f>
        <v/>
      </c>
    </row>
    <row r="1179" spans="1:2" x14ac:dyDescent="0.2">
      <c r="A1179" t="str">
        <f>IF(ISBLANK('May 2015'!A1969),"",IF(ISTEXT('May 2015'!A1969),0,'May 2015'!A1969))</f>
        <v/>
      </c>
      <c r="B1179">
        <f>IF(ISBLANK('May 2015'!E1969),"",IF(ISTEXT('May 2015'!E1969),0,'May 2015'!E1969))</f>
        <v>2291.14</v>
      </c>
    </row>
    <row r="1180" spans="1:2" x14ac:dyDescent="0.2">
      <c r="A1180">
        <f>IF(ISBLANK('May 2015'!A1973),"",IF(ISTEXT('May 2015'!A1973),0,'May 2015'!A1973))</f>
        <v>419139</v>
      </c>
      <c r="B1180">
        <f>IF(ISBLANK('May 2015'!E1973),"",IF(ISTEXT('May 2015'!E1973),0,'May 2015'!E1973))</f>
        <v>500</v>
      </c>
    </row>
    <row r="1181" spans="1:2" x14ac:dyDescent="0.2">
      <c r="A1181" t="str">
        <f>IF(ISBLANK('May 2015'!A1974),"",IF(ISTEXT('May 2015'!A1974),0,'May 2015'!A1974))</f>
        <v/>
      </c>
      <c r="B1181">
        <f>IF(ISBLANK('May 2015'!E1974),"",IF(ISTEXT('May 2015'!E1974),0,'May 2015'!E1974))</f>
        <v>750</v>
      </c>
    </row>
    <row r="1182" spans="1:2" x14ac:dyDescent="0.2">
      <c r="A1182">
        <f>IF(ISBLANK('May 2015'!A1978),"",IF(ISTEXT('May 2015'!A1978),0,'May 2015'!A1978))</f>
        <v>418279</v>
      </c>
      <c r="B1182">
        <f>IF(ISBLANK('May 2015'!E1978),"",IF(ISTEXT('May 2015'!E1978),0,'May 2015'!E1978))</f>
        <v>1018.3</v>
      </c>
    </row>
    <row r="1183" spans="1:2" x14ac:dyDescent="0.2">
      <c r="A1183">
        <f>IF(ISBLANK('May 2015'!A1982),"",IF(ISTEXT('May 2015'!A1982),0,'May 2015'!A1982))</f>
        <v>418280</v>
      </c>
      <c r="B1183">
        <f>IF(ISBLANK('May 2015'!E1982),"",IF(ISTEXT('May 2015'!E1982),0,'May 2015'!E1982))</f>
        <v>60.48</v>
      </c>
    </row>
    <row r="1184" spans="1:2" x14ac:dyDescent="0.2">
      <c r="A1184">
        <f>IF(ISBLANK('May 2015'!A1986),"",IF(ISTEXT('May 2015'!A1986),0,'May 2015'!A1986))</f>
        <v>418624</v>
      </c>
      <c r="B1184">
        <f>IF(ISBLANK('May 2015'!E1986),"",IF(ISTEXT('May 2015'!E1986),0,'May 2015'!E1986))</f>
        <v>90</v>
      </c>
    </row>
    <row r="1185" spans="1:2" x14ac:dyDescent="0.2">
      <c r="A1185" t="str">
        <f>IF(ISBLANK('May 2015'!A1987),"",IF(ISTEXT('May 2015'!A1987),0,'May 2015'!A1987))</f>
        <v/>
      </c>
      <c r="B1185">
        <f>IF(ISBLANK('May 2015'!E1987),"",IF(ISTEXT('May 2015'!E1987),0,'May 2015'!E1987))</f>
        <v>985</v>
      </c>
    </row>
    <row r="1186" spans="1:2" x14ac:dyDescent="0.2">
      <c r="A1186">
        <f>IF(ISBLANK('May 2015'!A1988),"",IF(ISTEXT('May 2015'!A1988),0,'May 2015'!A1988))</f>
        <v>419140</v>
      </c>
      <c r="B1186">
        <f>IF(ISBLANK('May 2015'!E1988),"",IF(ISTEXT('May 2015'!E1988),0,'May 2015'!E1988))</f>
        <v>103</v>
      </c>
    </row>
    <row r="1187" spans="1:2" x14ac:dyDescent="0.2">
      <c r="A1187">
        <f>IF(ISBLANK('May 2015'!A1992),"",IF(ISTEXT('May 2015'!A1992),0,'May 2015'!A1992))</f>
        <v>418281</v>
      </c>
      <c r="B1187">
        <f>IF(ISBLANK('May 2015'!E1992),"",IF(ISTEXT('May 2015'!E1992),0,'May 2015'!E1992))</f>
        <v>1135.98</v>
      </c>
    </row>
    <row r="1188" spans="1:2" x14ac:dyDescent="0.2">
      <c r="A1188" t="str">
        <f>IF(ISBLANK('May 2015'!A1993),"",IF(ISTEXT('May 2015'!A1993),0,'May 2015'!A1993))</f>
        <v/>
      </c>
      <c r="B1188" t="str">
        <f>IF(ISBLANK('May 2015'!E1993),"",IF(ISTEXT('May 2015'!E1993),0,'May 2015'!E1993))</f>
        <v/>
      </c>
    </row>
    <row r="1189" spans="1:2" x14ac:dyDescent="0.2">
      <c r="A1189" t="str">
        <f>IF(ISBLANK('May 2015'!A1994),"",IF(ISTEXT('May 2015'!A1994),0,'May 2015'!A1994))</f>
        <v/>
      </c>
      <c r="B1189" t="str">
        <f>IF(ISBLANK('May 2015'!E1994),"",IF(ISTEXT('May 2015'!E1994),0,'May 2015'!E1994))</f>
        <v/>
      </c>
    </row>
    <row r="1190" spans="1:2" x14ac:dyDescent="0.2">
      <c r="A1190">
        <f>IF(ISBLANK('May 2015'!A1995),"",IF(ISTEXT('May 2015'!A1995),0,'May 2015'!A1995))</f>
        <v>418625</v>
      </c>
      <c r="B1190">
        <f>IF(ISBLANK('May 2015'!E1995),"",IF(ISTEXT('May 2015'!E1995),0,'May 2015'!E1995))</f>
        <v>1893.3</v>
      </c>
    </row>
    <row r="1191" spans="1:2" x14ac:dyDescent="0.2">
      <c r="A1191">
        <f>IF(ISBLANK('May 2015'!A1996),"",IF(ISTEXT('May 2015'!A1996),0,'May 2015'!A1996))</f>
        <v>419141</v>
      </c>
      <c r="B1191">
        <f>IF(ISBLANK('May 2015'!E1996),"",IF(ISTEXT('May 2015'!E1996),0,'May 2015'!E1996))</f>
        <v>2271.96</v>
      </c>
    </row>
    <row r="1192" spans="1:2" x14ac:dyDescent="0.2">
      <c r="A1192" t="str">
        <f>IF(ISBLANK('May 2015'!A1997),"",IF(ISTEXT('May 2015'!A1997),0,'May 2015'!A1997))</f>
        <v/>
      </c>
      <c r="B1192" t="str">
        <f>IF(ISBLANK('May 2015'!E1997),"",IF(ISTEXT('May 2015'!E1997),0,'May 2015'!E1997))</f>
        <v/>
      </c>
    </row>
    <row r="1193" spans="1:2" x14ac:dyDescent="0.2">
      <c r="A1193" t="str">
        <f>IF(ISBLANK('May 2015'!A1998),"",IF(ISTEXT('May 2015'!A1998),0,'May 2015'!A1998))</f>
        <v/>
      </c>
      <c r="B1193" t="str">
        <f>IF(ISBLANK('May 2015'!E1998),"",IF(ISTEXT('May 2015'!E1998),0,'May 2015'!E1998))</f>
        <v/>
      </c>
    </row>
    <row r="1194" spans="1:2" x14ac:dyDescent="0.2">
      <c r="A1194" t="str">
        <f>IF(ISBLANK('May 2015'!A1999),"",IF(ISTEXT('May 2015'!A1999),0,'May 2015'!A1999))</f>
        <v/>
      </c>
      <c r="B1194" t="str">
        <f>IF(ISBLANK('May 2015'!E1999),"",IF(ISTEXT('May 2015'!E1999),0,'May 2015'!E1999))</f>
        <v/>
      </c>
    </row>
    <row r="1195" spans="1:2" x14ac:dyDescent="0.2">
      <c r="A1195" t="str">
        <f>IF(ISBLANK('May 2015'!A2000),"",IF(ISTEXT('May 2015'!A2000),0,'May 2015'!A2000))</f>
        <v/>
      </c>
      <c r="B1195" t="str">
        <f>IF(ISBLANK('May 2015'!E2000),"",IF(ISTEXT('May 2015'!E2000),0,'May 2015'!E2000))</f>
        <v/>
      </c>
    </row>
    <row r="1196" spans="1:2" x14ac:dyDescent="0.2">
      <c r="A1196" t="str">
        <f>IF(ISBLANK('May 2015'!A2001),"",IF(ISTEXT('May 2015'!A2001),0,'May 2015'!A2001))</f>
        <v/>
      </c>
      <c r="B1196" t="str">
        <f>IF(ISBLANK('May 2015'!E2001),"",IF(ISTEXT('May 2015'!E2001),0,'May 2015'!E2001))</f>
        <v/>
      </c>
    </row>
    <row r="1197" spans="1:2" x14ac:dyDescent="0.2">
      <c r="A1197">
        <f>IF(ISBLANK('May 2015'!A2005),"",IF(ISTEXT('May 2015'!A2005),0,'May 2015'!A2005))</f>
        <v>418626</v>
      </c>
      <c r="B1197">
        <f>IF(ISBLANK('May 2015'!E2005),"",IF(ISTEXT('May 2015'!E2005),0,'May 2015'!E2005))</f>
        <v>18.97</v>
      </c>
    </row>
    <row r="1198" spans="1:2" x14ac:dyDescent="0.2">
      <c r="A1198">
        <f>IF(ISBLANK('May 2015'!A2009),"",IF(ISTEXT('May 2015'!A2009),0,'May 2015'!A2009))</f>
        <v>418627</v>
      </c>
      <c r="B1198">
        <f>IF(ISBLANK('May 2015'!E2009),"",IF(ISTEXT('May 2015'!E2009),0,'May 2015'!E2009))</f>
        <v>1306.5999999999999</v>
      </c>
    </row>
    <row r="1199" spans="1:2" x14ac:dyDescent="0.2">
      <c r="A1199">
        <f>IF(ISBLANK('May 2015'!A2010),"",IF(ISTEXT('May 2015'!A2010),0,'May 2015'!A2010))</f>
        <v>419142</v>
      </c>
      <c r="B1199">
        <f>IF(ISBLANK('May 2015'!E2010),"",IF(ISTEXT('May 2015'!E2010),0,'May 2015'!E2010))</f>
        <v>1248</v>
      </c>
    </row>
    <row r="1200" spans="1:2" x14ac:dyDescent="0.2">
      <c r="A1200">
        <f>IF(ISBLANK('May 2015'!A2014),"",IF(ISTEXT('May 2015'!A2014),0,'May 2015'!A2014))</f>
        <v>418282</v>
      </c>
      <c r="B1200">
        <f>IF(ISBLANK('May 2015'!E2014),"",IF(ISTEXT('May 2015'!E2014),0,'May 2015'!E2014))</f>
        <v>988.23</v>
      </c>
    </row>
    <row r="1201" spans="1:2" x14ac:dyDescent="0.2">
      <c r="A1201">
        <f>IF(ISBLANK('May 2015'!A2015),"",IF(ISTEXT('May 2015'!A2015),0,'May 2015'!A2015))</f>
        <v>419525</v>
      </c>
      <c r="B1201">
        <f>IF(ISBLANK('May 2015'!E2015),"",IF(ISTEXT('May 2015'!E2015),0,'May 2015'!E2015))</f>
        <v>25368.66</v>
      </c>
    </row>
    <row r="1202" spans="1:2" x14ac:dyDescent="0.2">
      <c r="A1202" t="str">
        <f>IF(ISBLANK('May 2015'!A2016),"",IF(ISTEXT('May 2015'!A2016),0,'May 2015'!A2016))</f>
        <v/>
      </c>
      <c r="B1202" t="str">
        <f>IF(ISBLANK('May 2015'!E2016),"",IF(ISTEXT('May 2015'!E2016),0,'May 2015'!E2016))</f>
        <v/>
      </c>
    </row>
    <row r="1203" spans="1:2" x14ac:dyDescent="0.2">
      <c r="A1203" t="str">
        <f>IF(ISBLANK('May 2015'!A2017),"",IF(ISTEXT('May 2015'!A2017),0,'May 2015'!A2017))</f>
        <v/>
      </c>
      <c r="B1203" t="str">
        <f>IF(ISBLANK('May 2015'!E2017),"",IF(ISTEXT('May 2015'!E2017),0,'May 2015'!E2017))</f>
        <v/>
      </c>
    </row>
    <row r="1204" spans="1:2" x14ac:dyDescent="0.2">
      <c r="A1204" t="str">
        <f>IF(ISBLANK('May 2015'!A2018),"",IF(ISTEXT('May 2015'!A2018),0,'May 2015'!A2018))</f>
        <v/>
      </c>
      <c r="B1204" t="str">
        <f>IF(ISBLANK('May 2015'!E2018),"",IF(ISTEXT('May 2015'!E2018),0,'May 2015'!E2018))</f>
        <v/>
      </c>
    </row>
    <row r="1205" spans="1:2" x14ac:dyDescent="0.2">
      <c r="A1205" t="str">
        <f>IF(ISBLANK('May 2015'!A2019),"",IF(ISTEXT('May 2015'!A2019),0,'May 2015'!A2019))</f>
        <v/>
      </c>
      <c r="B1205" t="str">
        <f>IF(ISBLANK('May 2015'!E2019),"",IF(ISTEXT('May 2015'!E2019),0,'May 2015'!E2019))</f>
        <v/>
      </c>
    </row>
    <row r="1206" spans="1:2" x14ac:dyDescent="0.2">
      <c r="A1206" t="str">
        <f>IF(ISBLANK('May 2015'!A2020),"",IF(ISTEXT('May 2015'!A2020),0,'May 2015'!A2020))</f>
        <v/>
      </c>
      <c r="B1206" t="str">
        <f>IF(ISBLANK('May 2015'!E2020),"",IF(ISTEXT('May 2015'!E2020),0,'May 2015'!E2020))</f>
        <v/>
      </c>
    </row>
    <row r="1207" spans="1:2" x14ac:dyDescent="0.2">
      <c r="A1207" t="str">
        <f>IF(ISBLANK('May 2015'!A2021),"",IF(ISTEXT('May 2015'!A2021),0,'May 2015'!A2021))</f>
        <v/>
      </c>
      <c r="B1207" t="str">
        <f>IF(ISBLANK('May 2015'!E2021),"",IF(ISTEXT('May 2015'!E2021),0,'May 2015'!E2021))</f>
        <v/>
      </c>
    </row>
    <row r="1208" spans="1:2" x14ac:dyDescent="0.2">
      <c r="A1208" t="str">
        <f>IF(ISBLANK('May 2015'!A2022),"",IF(ISTEXT('May 2015'!A2022),0,'May 2015'!A2022))</f>
        <v/>
      </c>
      <c r="B1208" t="str">
        <f>IF(ISBLANK('May 2015'!E2022),"",IF(ISTEXT('May 2015'!E2022),0,'May 2015'!E2022))</f>
        <v/>
      </c>
    </row>
    <row r="1209" spans="1:2" x14ac:dyDescent="0.2">
      <c r="A1209" t="str">
        <f>IF(ISBLANK('May 2015'!A2023),"",IF(ISTEXT('May 2015'!A2023),0,'May 2015'!A2023))</f>
        <v/>
      </c>
      <c r="B1209" t="str">
        <f>IF(ISBLANK('May 2015'!E2023),"",IF(ISTEXT('May 2015'!E2023),0,'May 2015'!E2023))</f>
        <v/>
      </c>
    </row>
    <row r="1210" spans="1:2" x14ac:dyDescent="0.2">
      <c r="A1210" t="str">
        <f>IF(ISBLANK('May 2015'!A2024),"",IF(ISTEXT('May 2015'!A2024),0,'May 2015'!A2024))</f>
        <v/>
      </c>
      <c r="B1210" t="str">
        <f>IF(ISBLANK('May 2015'!E2024),"",IF(ISTEXT('May 2015'!E2024),0,'May 2015'!E2024))</f>
        <v/>
      </c>
    </row>
    <row r="1211" spans="1:2" x14ac:dyDescent="0.2">
      <c r="A1211" t="str">
        <f>IF(ISBLANK('May 2015'!A2025),"",IF(ISTEXT('May 2015'!A2025),0,'May 2015'!A2025))</f>
        <v/>
      </c>
      <c r="B1211" t="str">
        <f>IF(ISBLANK('May 2015'!E2025),"",IF(ISTEXT('May 2015'!E2025),0,'May 2015'!E2025))</f>
        <v/>
      </c>
    </row>
    <row r="1212" spans="1:2" x14ac:dyDescent="0.2">
      <c r="A1212" t="str">
        <f>IF(ISBLANK('May 2015'!A2026),"",IF(ISTEXT('May 2015'!A2026),0,'May 2015'!A2026))</f>
        <v/>
      </c>
      <c r="B1212" t="str">
        <f>IF(ISBLANK('May 2015'!E2026),"",IF(ISTEXT('May 2015'!E2026),0,'May 2015'!E2026))</f>
        <v/>
      </c>
    </row>
    <row r="1213" spans="1:2" x14ac:dyDescent="0.2">
      <c r="A1213" t="str">
        <f>IF(ISBLANK('May 2015'!A2027),"",IF(ISTEXT('May 2015'!A2027),0,'May 2015'!A2027))</f>
        <v/>
      </c>
      <c r="B1213" t="str">
        <f>IF(ISBLANK('May 2015'!E2027),"",IF(ISTEXT('May 2015'!E2027),0,'May 2015'!E2027))</f>
        <v/>
      </c>
    </row>
    <row r="1214" spans="1:2" x14ac:dyDescent="0.2">
      <c r="A1214" t="str">
        <f>IF(ISBLANK('May 2015'!A2028),"",IF(ISTEXT('May 2015'!A2028),0,'May 2015'!A2028))</f>
        <v/>
      </c>
      <c r="B1214" t="str">
        <f>IF(ISBLANK('May 2015'!E2028),"",IF(ISTEXT('May 2015'!E2028),0,'May 2015'!E2028))</f>
        <v/>
      </c>
    </row>
    <row r="1215" spans="1:2" x14ac:dyDescent="0.2">
      <c r="A1215" t="str">
        <f>IF(ISBLANK('May 2015'!A2029),"",IF(ISTEXT('May 2015'!A2029),0,'May 2015'!A2029))</f>
        <v/>
      </c>
      <c r="B1215" t="str">
        <f>IF(ISBLANK('May 2015'!E2029),"",IF(ISTEXT('May 2015'!E2029),0,'May 2015'!E2029))</f>
        <v/>
      </c>
    </row>
    <row r="1216" spans="1:2" x14ac:dyDescent="0.2">
      <c r="A1216" t="str">
        <f>IF(ISBLANK('May 2015'!A2030),"",IF(ISTEXT('May 2015'!A2030),0,'May 2015'!A2030))</f>
        <v/>
      </c>
      <c r="B1216" t="str">
        <f>IF(ISBLANK('May 2015'!E2030),"",IF(ISTEXT('May 2015'!E2030),0,'May 2015'!E2030))</f>
        <v/>
      </c>
    </row>
    <row r="1217" spans="1:2" x14ac:dyDescent="0.2">
      <c r="A1217" t="str">
        <f>IF(ISBLANK('May 2015'!A2031),"",IF(ISTEXT('May 2015'!A2031),0,'May 2015'!A2031))</f>
        <v/>
      </c>
      <c r="B1217" t="str">
        <f>IF(ISBLANK('May 2015'!E2031),"",IF(ISTEXT('May 2015'!E2031),0,'May 2015'!E2031))</f>
        <v/>
      </c>
    </row>
    <row r="1218" spans="1:2" x14ac:dyDescent="0.2">
      <c r="A1218" t="str">
        <f>IF(ISBLANK('May 2015'!A2032),"",IF(ISTEXT('May 2015'!A2032),0,'May 2015'!A2032))</f>
        <v/>
      </c>
      <c r="B1218" t="str">
        <f>IF(ISBLANK('May 2015'!E2032),"",IF(ISTEXT('May 2015'!E2032),0,'May 2015'!E2032))</f>
        <v/>
      </c>
    </row>
    <row r="1219" spans="1:2" x14ac:dyDescent="0.2">
      <c r="A1219" t="str">
        <f>IF(ISBLANK('May 2015'!A2033),"",IF(ISTEXT('May 2015'!A2033),0,'May 2015'!A2033))</f>
        <v/>
      </c>
      <c r="B1219" t="str">
        <f>IF(ISBLANK('May 2015'!E2033),"",IF(ISTEXT('May 2015'!E2033),0,'May 2015'!E2033))</f>
        <v/>
      </c>
    </row>
    <row r="1220" spans="1:2" x14ac:dyDescent="0.2">
      <c r="A1220" t="str">
        <f>IF(ISBLANK('May 2015'!A2034),"",IF(ISTEXT('May 2015'!A2034),0,'May 2015'!A2034))</f>
        <v/>
      </c>
      <c r="B1220" t="str">
        <f>IF(ISBLANK('May 2015'!E2034),"",IF(ISTEXT('May 2015'!E2034),0,'May 2015'!E2034))</f>
        <v/>
      </c>
    </row>
    <row r="1221" spans="1:2" x14ac:dyDescent="0.2">
      <c r="A1221" t="str">
        <f>IF(ISBLANK('May 2015'!A2035),"",IF(ISTEXT('May 2015'!A2035),0,'May 2015'!A2035))</f>
        <v/>
      </c>
      <c r="B1221" t="str">
        <f>IF(ISBLANK('May 2015'!E2035),"",IF(ISTEXT('May 2015'!E2035),0,'May 2015'!E2035))</f>
        <v/>
      </c>
    </row>
    <row r="1222" spans="1:2" x14ac:dyDescent="0.2">
      <c r="A1222" t="str">
        <f>IF(ISBLANK('May 2015'!A2036),"",IF(ISTEXT('May 2015'!A2036),0,'May 2015'!A2036))</f>
        <v/>
      </c>
      <c r="B1222" t="str">
        <f>IF(ISBLANK('May 2015'!E2036),"",IF(ISTEXT('May 2015'!E2036),0,'May 2015'!E2036))</f>
        <v/>
      </c>
    </row>
    <row r="1223" spans="1:2" x14ac:dyDescent="0.2">
      <c r="A1223" t="str">
        <f>IF(ISBLANK('May 2015'!A2037),"",IF(ISTEXT('May 2015'!A2037),0,'May 2015'!A2037))</f>
        <v/>
      </c>
      <c r="B1223" t="str">
        <f>IF(ISBLANK('May 2015'!E2037),"",IF(ISTEXT('May 2015'!E2037),0,'May 2015'!E2037))</f>
        <v/>
      </c>
    </row>
    <row r="1224" spans="1:2" x14ac:dyDescent="0.2">
      <c r="A1224" t="str">
        <f>IF(ISBLANK('May 2015'!A2038),"",IF(ISTEXT('May 2015'!A2038),0,'May 2015'!A2038))</f>
        <v/>
      </c>
      <c r="B1224" t="str">
        <f>IF(ISBLANK('May 2015'!E2038),"",IF(ISTEXT('May 2015'!E2038),0,'May 2015'!E2038))</f>
        <v/>
      </c>
    </row>
    <row r="1225" spans="1:2" x14ac:dyDescent="0.2">
      <c r="A1225" t="str">
        <f>IF(ISBLANK('May 2015'!A2039),"",IF(ISTEXT('May 2015'!A2039),0,'May 2015'!A2039))</f>
        <v/>
      </c>
      <c r="B1225" t="str">
        <f>IF(ISBLANK('May 2015'!E2039),"",IF(ISTEXT('May 2015'!E2039),0,'May 2015'!E2039))</f>
        <v/>
      </c>
    </row>
    <row r="1226" spans="1:2" x14ac:dyDescent="0.2">
      <c r="A1226" t="str">
        <f>IF(ISBLANK('May 2015'!A2040),"",IF(ISTEXT('May 2015'!A2040),0,'May 2015'!A2040))</f>
        <v/>
      </c>
      <c r="B1226" t="str">
        <f>IF(ISBLANK('May 2015'!E2040),"",IF(ISTEXT('May 2015'!E2040),0,'May 2015'!E2040))</f>
        <v/>
      </c>
    </row>
    <row r="1227" spans="1:2" x14ac:dyDescent="0.2">
      <c r="A1227" t="str">
        <f>IF(ISBLANK('May 2015'!A2041),"",IF(ISTEXT('May 2015'!A2041),0,'May 2015'!A2041))</f>
        <v/>
      </c>
      <c r="B1227" t="str">
        <f>IF(ISBLANK('May 2015'!E2041),"",IF(ISTEXT('May 2015'!E2041),0,'May 2015'!E2041))</f>
        <v/>
      </c>
    </row>
    <row r="1228" spans="1:2" x14ac:dyDescent="0.2">
      <c r="A1228" t="str">
        <f>IF(ISBLANK('May 2015'!A2042),"",IF(ISTEXT('May 2015'!A2042),0,'May 2015'!A2042))</f>
        <v/>
      </c>
      <c r="B1228" t="str">
        <f>IF(ISBLANK('May 2015'!E2042),"",IF(ISTEXT('May 2015'!E2042),0,'May 2015'!E2042))</f>
        <v/>
      </c>
    </row>
    <row r="1229" spans="1:2" x14ac:dyDescent="0.2">
      <c r="A1229" t="str">
        <f>IF(ISBLANK('May 2015'!A2043),"",IF(ISTEXT('May 2015'!A2043),0,'May 2015'!A2043))</f>
        <v/>
      </c>
      <c r="B1229" t="str">
        <f>IF(ISBLANK('May 2015'!E2043),"",IF(ISTEXT('May 2015'!E2043),0,'May 2015'!E2043))</f>
        <v/>
      </c>
    </row>
    <row r="1230" spans="1:2" x14ac:dyDescent="0.2">
      <c r="A1230" t="str">
        <f>IF(ISBLANK('May 2015'!A2044),"",IF(ISTEXT('May 2015'!A2044),0,'May 2015'!A2044))</f>
        <v/>
      </c>
      <c r="B1230" t="str">
        <f>IF(ISBLANK('May 2015'!E2044),"",IF(ISTEXT('May 2015'!E2044),0,'May 2015'!E2044))</f>
        <v/>
      </c>
    </row>
    <row r="1231" spans="1:2" x14ac:dyDescent="0.2">
      <c r="A1231" t="str">
        <f>IF(ISBLANK('May 2015'!A2045),"",IF(ISTEXT('May 2015'!A2045),0,'May 2015'!A2045))</f>
        <v/>
      </c>
      <c r="B1231" t="str">
        <f>IF(ISBLANK('May 2015'!E2045),"",IF(ISTEXT('May 2015'!E2045),0,'May 2015'!E2045))</f>
        <v/>
      </c>
    </row>
    <row r="1232" spans="1:2" x14ac:dyDescent="0.2">
      <c r="A1232" t="str">
        <f>IF(ISBLANK('May 2015'!A2046),"",IF(ISTEXT('May 2015'!A2046),0,'May 2015'!A2046))</f>
        <v/>
      </c>
      <c r="B1232" t="str">
        <f>IF(ISBLANK('May 2015'!E2046),"",IF(ISTEXT('May 2015'!E2046),0,'May 2015'!E2046))</f>
        <v/>
      </c>
    </row>
    <row r="1233" spans="1:2" x14ac:dyDescent="0.2">
      <c r="A1233" t="str">
        <f>IF(ISBLANK('May 2015'!A2047),"",IF(ISTEXT('May 2015'!A2047),0,'May 2015'!A2047))</f>
        <v/>
      </c>
      <c r="B1233" t="str">
        <f>IF(ISBLANK('May 2015'!E2047),"",IF(ISTEXT('May 2015'!E2047),0,'May 2015'!E2047))</f>
        <v/>
      </c>
    </row>
    <row r="1234" spans="1:2" x14ac:dyDescent="0.2">
      <c r="A1234">
        <f>IF(ISBLANK('May 2015'!A2051),"",IF(ISTEXT('May 2015'!A2051),0,'May 2015'!A2051))</f>
        <v>418628</v>
      </c>
      <c r="B1234">
        <f>IF(ISBLANK('May 2015'!E2051),"",IF(ISTEXT('May 2015'!E2051),0,'May 2015'!E2051))</f>
        <v>4006.08</v>
      </c>
    </row>
    <row r="1235" spans="1:2" x14ac:dyDescent="0.2">
      <c r="A1235">
        <f>IF(ISBLANK('May 2015'!A2055),"",IF(ISTEXT('May 2015'!A2055),0,'May 2015'!A2055))</f>
        <v>419146</v>
      </c>
      <c r="B1235">
        <f>IF(ISBLANK('May 2015'!E2055),"",IF(ISTEXT('May 2015'!E2055),0,'May 2015'!E2055))</f>
        <v>225</v>
      </c>
    </row>
    <row r="1236" spans="1:2" x14ac:dyDescent="0.2">
      <c r="A1236" t="str">
        <f>IF(ISBLANK('May 2015'!A2056),"",IF(ISTEXT('May 2015'!A2056),0,'May 2015'!A2056))</f>
        <v/>
      </c>
      <c r="B1236" t="str">
        <f>IF(ISBLANK('May 2015'!E2056),"",IF(ISTEXT('May 2015'!E2056),0,'May 2015'!E2056))</f>
        <v/>
      </c>
    </row>
    <row r="1237" spans="1:2" x14ac:dyDescent="0.2">
      <c r="A1237">
        <f>IF(ISBLANK('May 2015'!A2060),"",IF(ISTEXT('May 2015'!A2060),0,'May 2015'!A2060))</f>
        <v>418283</v>
      </c>
      <c r="B1237">
        <f>IF(ISBLANK('May 2015'!E2060),"",IF(ISTEXT('May 2015'!E2060),0,'May 2015'!E2060))</f>
        <v>550</v>
      </c>
    </row>
    <row r="1238" spans="1:2" x14ac:dyDescent="0.2">
      <c r="A1238">
        <f>IF(ISBLANK('May 2015'!A2064),"",IF(ISTEXT('May 2015'!A2064),0,'May 2015'!A2064))</f>
        <v>418629</v>
      </c>
      <c r="B1238">
        <f>IF(ISBLANK('May 2015'!E2064),"",IF(ISTEXT('May 2015'!E2064),0,'May 2015'!E2064))</f>
        <v>951.67</v>
      </c>
    </row>
    <row r="1239" spans="1:2" x14ac:dyDescent="0.2">
      <c r="A1239" t="str">
        <f>IF(ISBLANK('May 2015'!A2065),"",IF(ISTEXT('May 2015'!A2065),0,'May 2015'!A2065))</f>
        <v/>
      </c>
      <c r="B1239" t="str">
        <f>IF(ISBLANK('May 2015'!E2065),"",IF(ISTEXT('May 2015'!E2065),0,'May 2015'!E2065))</f>
        <v/>
      </c>
    </row>
    <row r="1240" spans="1:2" x14ac:dyDescent="0.2">
      <c r="A1240" t="str">
        <f>IF(ISBLANK('May 2015'!A2066),"",IF(ISTEXT('May 2015'!A2066),0,'May 2015'!A2066))</f>
        <v/>
      </c>
      <c r="B1240" t="str">
        <f>IF(ISBLANK('May 2015'!E2066),"",IF(ISTEXT('May 2015'!E2066),0,'May 2015'!E2066))</f>
        <v/>
      </c>
    </row>
    <row r="1241" spans="1:2" x14ac:dyDescent="0.2">
      <c r="A1241">
        <f>IF(ISBLANK('May 2015'!A2070),"",IF(ISTEXT('May 2015'!A2070),0,'May 2015'!A2070))</f>
        <v>418630</v>
      </c>
      <c r="B1241">
        <f>IF(ISBLANK('May 2015'!E2070),"",IF(ISTEXT('May 2015'!E2070),0,'May 2015'!E2070))</f>
        <v>612.5</v>
      </c>
    </row>
    <row r="1242" spans="1:2" x14ac:dyDescent="0.2">
      <c r="A1242" t="str">
        <f>IF(ISBLANK('May 2015'!A2071),"",IF(ISTEXT('May 2015'!A2071),0,'May 2015'!A2071))</f>
        <v/>
      </c>
      <c r="B1242" t="str">
        <f>IF(ISBLANK('May 2015'!E2071),"",IF(ISTEXT('May 2015'!E2071),0,'May 2015'!E2071))</f>
        <v/>
      </c>
    </row>
    <row r="1243" spans="1:2" x14ac:dyDescent="0.2">
      <c r="A1243">
        <f>IF(ISBLANK('May 2015'!A2075),"",IF(ISTEXT('May 2015'!A2075),0,'May 2015'!A2075))</f>
        <v>92955</v>
      </c>
      <c r="B1243">
        <f>IF(ISBLANK('May 2015'!E2075),"",IF(ISTEXT('May 2015'!E2075),0,'May 2015'!E2075))</f>
        <v>10020.44</v>
      </c>
    </row>
    <row r="1244" spans="1:2" x14ac:dyDescent="0.2">
      <c r="A1244">
        <f>IF(ISBLANK('May 2015'!A2076),"",IF(ISTEXT('May 2015'!A2076),0,'May 2015'!A2076))</f>
        <v>92976</v>
      </c>
      <c r="B1244">
        <f>IF(ISBLANK('May 2015'!E2076),"",IF(ISTEXT('May 2015'!E2076),0,'May 2015'!E2076))</f>
        <v>10195.34</v>
      </c>
    </row>
    <row r="1245" spans="1:2" x14ac:dyDescent="0.2">
      <c r="A1245">
        <f>IF(ISBLANK('May 2015'!A2080),"",IF(ISTEXT('May 2015'!A2080),0,'May 2015'!A2080))</f>
        <v>418284</v>
      </c>
      <c r="B1245">
        <f>IF(ISBLANK('May 2015'!E2080),"",IF(ISTEXT('May 2015'!E2080),0,'May 2015'!E2080))</f>
        <v>130.71</v>
      </c>
    </row>
    <row r="1246" spans="1:2" x14ac:dyDescent="0.2">
      <c r="A1246" t="str">
        <f>IF(ISBLANK('May 2015'!A2081),"",IF(ISTEXT('May 2015'!A2081),0,'May 2015'!A2081))</f>
        <v/>
      </c>
      <c r="B1246" t="str">
        <f>IF(ISBLANK('May 2015'!E2081),"",IF(ISTEXT('May 2015'!E2081),0,'May 2015'!E2081))</f>
        <v/>
      </c>
    </row>
    <row r="1247" spans="1:2" x14ac:dyDescent="0.2">
      <c r="A1247">
        <f>IF(ISBLANK('May 2015'!A2082),"",IF(ISTEXT('May 2015'!A2082),0,'May 2015'!A2082))</f>
        <v>418906</v>
      </c>
      <c r="B1247">
        <f>IF(ISBLANK('May 2015'!E2082),"",IF(ISTEXT('May 2015'!E2082),0,'May 2015'!E2082))</f>
        <v>41.15</v>
      </c>
    </row>
    <row r="1248" spans="1:2" x14ac:dyDescent="0.2">
      <c r="A1248">
        <f>IF(ISBLANK('May 2015'!A2083),"",IF(ISTEXT('May 2015'!A2083),0,'May 2015'!A2083))</f>
        <v>418907</v>
      </c>
      <c r="B1248">
        <f>IF(ISBLANK('May 2015'!E2083),"",IF(ISTEXT('May 2015'!E2083),0,'May 2015'!E2083))</f>
        <v>57.04</v>
      </c>
    </row>
    <row r="1249" spans="1:2" x14ac:dyDescent="0.2">
      <c r="A1249">
        <f>IF(ISBLANK('May 2015'!A2084),"",IF(ISTEXT('May 2015'!A2084),0,'May 2015'!A2084))</f>
        <v>418908</v>
      </c>
      <c r="B1249">
        <f>IF(ISBLANK('May 2015'!E2084),"",IF(ISTEXT('May 2015'!E2084),0,'May 2015'!E2084))</f>
        <v>126.75</v>
      </c>
    </row>
    <row r="1250" spans="1:2" x14ac:dyDescent="0.2">
      <c r="A1250">
        <f>IF(ISBLANK('May 2015'!A2085),"",IF(ISTEXT('May 2015'!A2085),0,'May 2015'!A2085))</f>
        <v>418909</v>
      </c>
      <c r="B1250">
        <f>IF(ISBLANK('May 2015'!E2085),"",IF(ISTEXT('May 2015'!E2085),0,'May 2015'!E2085))</f>
        <v>190.25</v>
      </c>
    </row>
    <row r="1251" spans="1:2" x14ac:dyDescent="0.2">
      <c r="A1251">
        <f>IF(ISBLANK('May 2015'!A2086),"",IF(ISTEXT('May 2015'!A2086),0,'May 2015'!A2086))</f>
        <v>418910</v>
      </c>
      <c r="B1251">
        <f>IF(ISBLANK('May 2015'!E2086),"",IF(ISTEXT('May 2015'!E2086),0,'May 2015'!E2086))</f>
        <v>83.68</v>
      </c>
    </row>
    <row r="1252" spans="1:2" x14ac:dyDescent="0.2">
      <c r="A1252">
        <f>IF(ISBLANK('May 2015'!A2087),"",IF(ISTEXT('May 2015'!A2087),0,'May 2015'!A2087))</f>
        <v>418911</v>
      </c>
      <c r="B1252">
        <f>IF(ISBLANK('May 2015'!E2087),"",IF(ISTEXT('May 2015'!E2087),0,'May 2015'!E2087))</f>
        <v>104.11</v>
      </c>
    </row>
    <row r="1253" spans="1:2" x14ac:dyDescent="0.2">
      <c r="A1253" t="str">
        <f>IF(ISBLANK('May 2015'!A2088),"",IF(ISTEXT('May 2015'!A2088),0,'May 2015'!A2088))</f>
        <v/>
      </c>
      <c r="B1253" t="str">
        <f>IF(ISBLANK('May 2015'!E2088),"",IF(ISTEXT('May 2015'!E2088),0,'May 2015'!E2088))</f>
        <v/>
      </c>
    </row>
    <row r="1254" spans="1:2" x14ac:dyDescent="0.2">
      <c r="A1254">
        <f>IF(ISBLANK('May 2015'!A2089),"",IF(ISTEXT('May 2015'!A2089),0,'May 2015'!A2089))</f>
        <v>418912</v>
      </c>
      <c r="B1254">
        <f>IF(ISBLANK('May 2015'!E2089),"",IF(ISTEXT('May 2015'!E2089),0,'May 2015'!E2089))</f>
        <v>68.14</v>
      </c>
    </row>
    <row r="1255" spans="1:2" x14ac:dyDescent="0.2">
      <c r="A1255" t="str">
        <f>IF(ISBLANK('May 2015'!A2090),"",IF(ISTEXT('May 2015'!A2090),0,'May 2015'!A2090))</f>
        <v/>
      </c>
      <c r="B1255" t="str">
        <f>IF(ISBLANK('May 2015'!E2090),"",IF(ISTEXT('May 2015'!E2090),0,'May 2015'!E2090))</f>
        <v/>
      </c>
    </row>
    <row r="1256" spans="1:2" x14ac:dyDescent="0.2">
      <c r="A1256">
        <f>IF(ISBLANK('May 2015'!A2094),"",IF(ISTEXT('May 2015'!A2094),0,'May 2015'!A2094))</f>
        <v>418631</v>
      </c>
      <c r="B1256">
        <f>IF(ISBLANK('May 2015'!E2094),"",IF(ISTEXT('May 2015'!E2094),0,'May 2015'!E2094))</f>
        <v>211.24</v>
      </c>
    </row>
    <row r="1257" spans="1:2" x14ac:dyDescent="0.2">
      <c r="A1257">
        <f>IF(ISBLANK('May 2015'!A2098),"",IF(ISTEXT('May 2015'!A2098),0,'May 2015'!A2098))</f>
        <v>419147</v>
      </c>
      <c r="B1257">
        <f>IF(ISBLANK('May 2015'!E2098),"",IF(ISTEXT('May 2015'!E2098),0,'May 2015'!E2098))</f>
        <v>450</v>
      </c>
    </row>
    <row r="1258" spans="1:2" x14ac:dyDescent="0.2">
      <c r="A1258">
        <f>IF(ISBLANK('May 2015'!A2102),"",IF(ISTEXT('May 2015'!A2102),0,'May 2015'!A2102))</f>
        <v>418285</v>
      </c>
      <c r="B1258">
        <f>IF(ISBLANK('May 2015'!E2102),"",IF(ISTEXT('May 2015'!E2102),0,'May 2015'!E2102))</f>
        <v>75</v>
      </c>
    </row>
    <row r="1259" spans="1:2" x14ac:dyDescent="0.2">
      <c r="A1259">
        <f>IF(ISBLANK('May 2015'!A2103),"",IF(ISTEXT('May 2015'!A2103),0,'May 2015'!A2103))</f>
        <v>418286</v>
      </c>
      <c r="B1259">
        <f>IF(ISBLANK('May 2015'!E2103),"",IF(ISTEXT('May 2015'!E2103),0,'May 2015'!E2103))</f>
        <v>75</v>
      </c>
    </row>
    <row r="1260" spans="1:2" x14ac:dyDescent="0.2">
      <c r="A1260">
        <f>IF(ISBLANK('May 2015'!A2104),"",IF(ISTEXT('May 2015'!A2104),0,'May 2015'!A2104))</f>
        <v>419148</v>
      </c>
      <c r="B1260">
        <f>IF(ISBLANK('May 2015'!E2104),"",IF(ISTEXT('May 2015'!E2104),0,'May 2015'!E2104))</f>
        <v>75</v>
      </c>
    </row>
    <row r="1261" spans="1:2" x14ac:dyDescent="0.2">
      <c r="A1261">
        <f>IF(ISBLANK('May 2015'!A2105),"",IF(ISTEXT('May 2015'!A2105),0,'May 2015'!A2105))</f>
        <v>419149</v>
      </c>
      <c r="B1261">
        <f>IF(ISBLANK('May 2015'!E2105),"",IF(ISTEXT('May 2015'!E2105),0,'May 2015'!E2105))</f>
        <v>75</v>
      </c>
    </row>
    <row r="1262" spans="1:2" x14ac:dyDescent="0.2">
      <c r="A1262">
        <f>IF(ISBLANK('May 2015'!A2106),"",IF(ISTEXT('May 2015'!A2106),0,'May 2015'!A2106))</f>
        <v>419150</v>
      </c>
      <c r="B1262">
        <f>IF(ISBLANK('May 2015'!E2106),"",IF(ISTEXT('May 2015'!E2106),0,'May 2015'!E2106))</f>
        <v>75</v>
      </c>
    </row>
    <row r="1263" spans="1:2" x14ac:dyDescent="0.2">
      <c r="A1263">
        <f>IF(ISBLANK('May 2015'!A2110),"",IF(ISTEXT('May 2015'!A2110),0,'May 2015'!A2110))</f>
        <v>418287</v>
      </c>
      <c r="B1263">
        <f>IF(ISBLANK('May 2015'!E2110),"",IF(ISTEXT('May 2015'!E2110),0,'May 2015'!E2110))</f>
        <v>24</v>
      </c>
    </row>
    <row r="1264" spans="1:2" x14ac:dyDescent="0.2">
      <c r="A1264">
        <f>IF(ISBLANK('May 2015'!A2111),"",IF(ISTEXT('May 2015'!A2111),0,'May 2015'!A2111))</f>
        <v>418632</v>
      </c>
      <c r="B1264">
        <f>IF(ISBLANK('May 2015'!E2111),"",IF(ISTEXT('May 2015'!E2111),0,'May 2015'!E2111))</f>
        <v>24</v>
      </c>
    </row>
    <row r="1265" spans="1:2" x14ac:dyDescent="0.2">
      <c r="A1265">
        <f>IF(ISBLANK('May 2015'!A2115),"",IF(ISTEXT('May 2015'!A2115),0,'May 2015'!A2115))</f>
        <v>418288</v>
      </c>
      <c r="B1265">
        <f>IF(ISBLANK('May 2015'!E2115),"",IF(ISTEXT('May 2015'!E2115),0,'May 2015'!E2115))</f>
        <v>150</v>
      </c>
    </row>
    <row r="1266" spans="1:2" x14ac:dyDescent="0.2">
      <c r="A1266">
        <f>IF(ISBLANK('May 2015'!A2116),"",IF(ISTEXT('May 2015'!A2116),0,'May 2015'!A2116))</f>
        <v>418289</v>
      </c>
      <c r="B1266">
        <f>IF(ISBLANK('May 2015'!E2116),"",IF(ISTEXT('May 2015'!E2116),0,'May 2015'!E2116))</f>
        <v>150</v>
      </c>
    </row>
    <row r="1267" spans="1:2" x14ac:dyDescent="0.2">
      <c r="A1267">
        <f>IF(ISBLANK('May 2015'!A2117),"",IF(ISTEXT('May 2015'!A2117),0,'May 2015'!A2117))</f>
        <v>419151</v>
      </c>
      <c r="B1267">
        <f>IF(ISBLANK('May 2015'!E2117),"",IF(ISTEXT('May 2015'!E2117),0,'May 2015'!E2117))</f>
        <v>300</v>
      </c>
    </row>
    <row r="1268" spans="1:2" x14ac:dyDescent="0.2">
      <c r="A1268" t="str">
        <f>IF(ISBLANK('May 2015'!A2118),"",IF(ISTEXT('May 2015'!A2118),0,'May 2015'!A2118))</f>
        <v/>
      </c>
      <c r="B1268" t="str">
        <f>IF(ISBLANK('May 2015'!E2118),"",IF(ISTEXT('May 2015'!E2118),0,'May 2015'!E2118))</f>
        <v/>
      </c>
    </row>
    <row r="1269" spans="1:2" x14ac:dyDescent="0.2">
      <c r="A1269">
        <f>IF(ISBLANK('May 2015'!A2122),"",IF(ISTEXT('May 2015'!A2122),0,'May 2015'!A2122))</f>
        <v>419152</v>
      </c>
      <c r="B1269">
        <f>IF(ISBLANK('May 2015'!E2122),"",IF(ISTEXT('May 2015'!E2122),0,'May 2015'!E2122))</f>
        <v>1220.3499999999999</v>
      </c>
    </row>
    <row r="1270" spans="1:2" x14ac:dyDescent="0.2">
      <c r="A1270">
        <f>IF(ISBLANK('May 2015'!A2126),"",IF(ISTEXT('May 2015'!A2126),0,'May 2015'!A2126))</f>
        <v>418290</v>
      </c>
      <c r="B1270">
        <f>IF(ISBLANK('May 2015'!E2126),"",IF(ISTEXT('May 2015'!E2126),0,'May 2015'!E2126))</f>
        <v>450</v>
      </c>
    </row>
    <row r="1271" spans="1:2" x14ac:dyDescent="0.2">
      <c r="A1271" t="str">
        <f>IF(ISBLANK('May 2015'!A2127),"",IF(ISTEXT('May 2015'!A2127),0,'May 2015'!A2127))</f>
        <v/>
      </c>
      <c r="B1271">
        <f>IF(ISBLANK('May 2015'!E2127),"",IF(ISTEXT('May 2015'!E2127),0,'May 2015'!E2127))</f>
        <v>450</v>
      </c>
    </row>
    <row r="1272" spans="1:2" x14ac:dyDescent="0.2">
      <c r="A1272" t="str">
        <f>IF(ISBLANK('May 2015'!A2128),"",IF(ISTEXT('May 2015'!A2128),0,'May 2015'!A2128))</f>
        <v/>
      </c>
      <c r="B1272">
        <f>IF(ISBLANK('May 2015'!E2128),"",IF(ISTEXT('May 2015'!E2128),0,'May 2015'!E2128))</f>
        <v>450</v>
      </c>
    </row>
    <row r="1273" spans="1:2" x14ac:dyDescent="0.2">
      <c r="A1273" t="str">
        <f>IF(ISBLANK('May 2015'!A2129),"",IF(ISTEXT('May 2015'!A2129),0,'May 2015'!A2129))</f>
        <v/>
      </c>
      <c r="B1273">
        <f>IF(ISBLANK('May 2015'!E2129),"",IF(ISTEXT('May 2015'!E2129),0,'May 2015'!E2129))</f>
        <v>450</v>
      </c>
    </row>
    <row r="1274" spans="1:2" x14ac:dyDescent="0.2">
      <c r="A1274" t="str">
        <f>IF(ISBLANK('May 2015'!A2130),"",IF(ISTEXT('May 2015'!A2130),0,'May 2015'!A2130))</f>
        <v/>
      </c>
      <c r="B1274">
        <f>IF(ISBLANK('May 2015'!E2130),"",IF(ISTEXT('May 2015'!E2130),0,'May 2015'!E2130))</f>
        <v>500</v>
      </c>
    </row>
    <row r="1275" spans="1:2" x14ac:dyDescent="0.2">
      <c r="A1275" t="str">
        <f>IF(ISBLANK('May 2015'!A2131),"",IF(ISTEXT('May 2015'!A2131),0,'May 2015'!A2131))</f>
        <v/>
      </c>
      <c r="B1275">
        <f>IF(ISBLANK('May 2015'!E2131),"",IF(ISTEXT('May 2015'!E2131),0,'May 2015'!E2131))</f>
        <v>500</v>
      </c>
    </row>
    <row r="1276" spans="1:2" x14ac:dyDescent="0.2">
      <c r="A1276">
        <f>IF(ISBLANK('May 2015'!A2132),"",IF(ISTEXT('May 2015'!A2132),0,'May 2015'!A2132))</f>
        <v>418633</v>
      </c>
      <c r="B1276">
        <f>IF(ISBLANK('May 2015'!E2132),"",IF(ISTEXT('May 2015'!E2132),0,'May 2015'!E2132))</f>
        <v>500</v>
      </c>
    </row>
    <row r="1277" spans="1:2" x14ac:dyDescent="0.2">
      <c r="A1277" t="str">
        <f>IF(ISBLANK('May 2015'!A2133),"",IF(ISTEXT('May 2015'!A2133),0,'May 2015'!A2133))</f>
        <v/>
      </c>
      <c r="B1277">
        <f>IF(ISBLANK('May 2015'!E2133),"",IF(ISTEXT('May 2015'!E2133),0,'May 2015'!E2133))</f>
        <v>200</v>
      </c>
    </row>
    <row r="1278" spans="1:2" x14ac:dyDescent="0.2">
      <c r="A1278" t="str">
        <f>IF(ISBLANK('May 2015'!A2134),"",IF(ISTEXT('May 2015'!A2134),0,'May 2015'!A2134))</f>
        <v/>
      </c>
      <c r="B1278">
        <f>IF(ISBLANK('May 2015'!E2134),"",IF(ISTEXT('May 2015'!E2134),0,'May 2015'!E2134))</f>
        <v>200</v>
      </c>
    </row>
    <row r="1279" spans="1:2" x14ac:dyDescent="0.2">
      <c r="A1279">
        <f>IF(ISBLANK('May 2015'!A2135),"",IF(ISTEXT('May 2015'!A2135),0,'May 2015'!A2135))</f>
        <v>419153</v>
      </c>
      <c r="B1279">
        <f>IF(ISBLANK('May 2015'!E2135),"",IF(ISTEXT('May 2015'!E2135),0,'May 2015'!E2135))</f>
        <v>450</v>
      </c>
    </row>
    <row r="1280" spans="1:2" x14ac:dyDescent="0.2">
      <c r="A1280" t="str">
        <f>IF(ISBLANK('May 2015'!A2136),"",IF(ISTEXT('May 2015'!A2136),0,'May 2015'!A2136))</f>
        <v/>
      </c>
      <c r="B1280">
        <f>IF(ISBLANK('May 2015'!E2136),"",IF(ISTEXT('May 2015'!E2136),0,'May 2015'!E2136))</f>
        <v>450</v>
      </c>
    </row>
    <row r="1281" spans="1:2" x14ac:dyDescent="0.2">
      <c r="A1281" t="str">
        <f>IF(ISBLANK('May 2015'!A2137),"",IF(ISTEXT('May 2015'!A2137),0,'May 2015'!A2137))</f>
        <v/>
      </c>
      <c r="B1281">
        <f>IF(ISBLANK('May 2015'!E2137),"",IF(ISTEXT('May 2015'!E2137),0,'May 2015'!E2137))</f>
        <v>450</v>
      </c>
    </row>
    <row r="1282" spans="1:2" x14ac:dyDescent="0.2">
      <c r="A1282" t="str">
        <f>IF(ISBLANK('May 2015'!A2138),"",IF(ISTEXT('May 2015'!A2138),0,'May 2015'!A2138))</f>
        <v/>
      </c>
      <c r="B1282">
        <f>IF(ISBLANK('May 2015'!E2138),"",IF(ISTEXT('May 2015'!E2138),0,'May 2015'!E2138))</f>
        <v>450</v>
      </c>
    </row>
    <row r="1283" spans="1:2" x14ac:dyDescent="0.2">
      <c r="A1283" t="str">
        <f>IF(ISBLANK('May 2015'!A2139),"",IF(ISTEXT('May 2015'!A2139),0,'May 2015'!A2139))</f>
        <v/>
      </c>
      <c r="B1283">
        <f>IF(ISBLANK('May 2015'!E2139),"",IF(ISTEXT('May 2015'!E2139),0,'May 2015'!E2139))</f>
        <v>550</v>
      </c>
    </row>
    <row r="1284" spans="1:2" x14ac:dyDescent="0.2">
      <c r="A1284" t="str">
        <f>IF(ISBLANK('May 2015'!A2140),"",IF(ISTEXT('May 2015'!A2140),0,'May 2015'!A2140))</f>
        <v/>
      </c>
      <c r="B1284">
        <f>IF(ISBLANK('May 2015'!E2140),"",IF(ISTEXT('May 2015'!E2140),0,'May 2015'!E2140))</f>
        <v>500</v>
      </c>
    </row>
    <row r="1285" spans="1:2" x14ac:dyDescent="0.2">
      <c r="A1285" t="str">
        <f>IF(ISBLANK('May 2015'!A2141),"",IF(ISTEXT('May 2015'!A2141),0,'May 2015'!A2141))</f>
        <v/>
      </c>
      <c r="B1285">
        <f>IF(ISBLANK('May 2015'!E2141),"",IF(ISTEXT('May 2015'!E2141),0,'May 2015'!E2141))</f>
        <v>200</v>
      </c>
    </row>
    <row r="1286" spans="1:2" x14ac:dyDescent="0.2">
      <c r="A1286">
        <f>IF(ISBLANK('May 2015'!A2145),"",IF(ISTEXT('May 2015'!A2145),0,'May 2015'!A2145))</f>
        <v>419154</v>
      </c>
      <c r="B1286">
        <f>IF(ISBLANK('May 2015'!E2145),"",IF(ISTEXT('May 2015'!E2145),0,'May 2015'!E2145))</f>
        <v>104.65</v>
      </c>
    </row>
    <row r="1287" spans="1:2" x14ac:dyDescent="0.2">
      <c r="A1287">
        <f>IF(ISBLANK('May 2015'!A2149),"",IF(ISTEXT('May 2015'!A2149),0,'May 2015'!A2149))</f>
        <v>418291</v>
      </c>
      <c r="B1287">
        <f>IF(ISBLANK('May 2015'!E2149),"",IF(ISTEXT('May 2015'!E2149),0,'May 2015'!E2149))</f>
        <v>148.38999999999999</v>
      </c>
    </row>
    <row r="1288" spans="1:2" x14ac:dyDescent="0.2">
      <c r="A1288">
        <f>IF(ISBLANK('May 2015'!A2153),"",IF(ISTEXT('May 2015'!A2153),0,'May 2015'!A2153))</f>
        <v>418634</v>
      </c>
      <c r="B1288">
        <f>IF(ISBLANK('May 2015'!E2153),"",IF(ISTEXT('May 2015'!E2153),0,'May 2015'!E2153))</f>
        <v>1650</v>
      </c>
    </row>
    <row r="1289" spans="1:2" x14ac:dyDescent="0.2">
      <c r="A1289" t="str">
        <f>IF(ISBLANK('May 2015'!A2154),"",IF(ISTEXT('May 2015'!A2154),0,'May 2015'!A2154))</f>
        <v/>
      </c>
      <c r="B1289" t="str">
        <f>IF(ISBLANK('May 2015'!E2154),"",IF(ISTEXT('May 2015'!E2154),0,'May 2015'!E2154))</f>
        <v/>
      </c>
    </row>
    <row r="1290" spans="1:2" x14ac:dyDescent="0.2">
      <c r="A1290" t="str">
        <f>IF(ISBLANK('May 2015'!A2155),"",IF(ISTEXT('May 2015'!A2155),0,'May 2015'!A2155))</f>
        <v/>
      </c>
      <c r="B1290" t="str">
        <f>IF(ISBLANK('May 2015'!E2155),"",IF(ISTEXT('May 2015'!E2155),0,'May 2015'!E2155))</f>
        <v/>
      </c>
    </row>
    <row r="1291" spans="1:2" x14ac:dyDescent="0.2">
      <c r="A1291">
        <f>IF(ISBLANK('May 2015'!A2159),"",IF(ISTEXT('May 2015'!A2159),0,'May 2015'!A2159))</f>
        <v>419155</v>
      </c>
      <c r="B1291">
        <f>IF(ISBLANK('May 2015'!E2159),"",IF(ISTEXT('May 2015'!E2159),0,'May 2015'!E2159))</f>
        <v>31.05</v>
      </c>
    </row>
    <row r="1292" spans="1:2" x14ac:dyDescent="0.2">
      <c r="A1292">
        <f>IF(ISBLANK('May 2015'!A2163),"",IF(ISTEXT('May 2015'!A2163),0,'May 2015'!A2163))</f>
        <v>419156</v>
      </c>
      <c r="B1292">
        <f>IF(ISBLANK('May 2015'!E2163),"",IF(ISTEXT('May 2015'!E2163),0,'May 2015'!E2163))</f>
        <v>4440.1099999999997</v>
      </c>
    </row>
    <row r="1293" spans="1:2" x14ac:dyDescent="0.2">
      <c r="A1293">
        <f>IF(ISBLANK('May 2015'!A2164),"",IF(ISTEXT('May 2015'!A2164),0,'May 2015'!A2164))</f>
        <v>419157</v>
      </c>
      <c r="B1293">
        <f>IF(ISBLANK('May 2015'!E2164),"",IF(ISTEXT('May 2015'!E2164),0,'May 2015'!E2164))</f>
        <v>12445.38</v>
      </c>
    </row>
    <row r="1294" spans="1:2" x14ac:dyDescent="0.2">
      <c r="A1294">
        <f>IF(ISBLANK('May 2015'!A2168),"",IF(ISTEXT('May 2015'!A2168),0,'May 2015'!A2168))</f>
        <v>418480</v>
      </c>
      <c r="B1294">
        <f>IF(ISBLANK('May 2015'!E2168),"",IF(ISTEXT('May 2015'!E2168),0,'May 2015'!E2168))</f>
        <v>50000</v>
      </c>
    </row>
    <row r="1295" spans="1:2" x14ac:dyDescent="0.2">
      <c r="A1295">
        <f>IF(ISBLANK('May 2015'!A2172),"",IF(ISTEXT('May 2015'!A2172),0,'May 2015'!A2172))</f>
        <v>419158</v>
      </c>
      <c r="B1295">
        <f>IF(ISBLANK('May 2015'!E2172),"",IF(ISTEXT('May 2015'!E2172),0,'May 2015'!E2172))</f>
        <v>39.1</v>
      </c>
    </row>
    <row r="1296" spans="1:2" x14ac:dyDescent="0.2">
      <c r="A1296">
        <f>IF(ISBLANK('May 2015'!A2176),"",IF(ISTEXT('May 2015'!A2176),0,'May 2015'!A2176))</f>
        <v>419159</v>
      </c>
      <c r="B1296">
        <f>IF(ISBLANK('May 2015'!E2176),"",IF(ISTEXT('May 2015'!E2176),0,'May 2015'!E2176))</f>
        <v>11.5</v>
      </c>
    </row>
    <row r="1297" spans="1:2" x14ac:dyDescent="0.2">
      <c r="A1297">
        <f>IF(ISBLANK('May 2015'!A2180),"",IF(ISTEXT('May 2015'!A2180),0,'May 2015'!A2180))</f>
        <v>419160</v>
      </c>
      <c r="B1297">
        <f>IF(ISBLANK('May 2015'!E2180),"",IF(ISTEXT('May 2015'!E2180),0,'May 2015'!E2180))</f>
        <v>772.19</v>
      </c>
    </row>
    <row r="1298" spans="1:2" x14ac:dyDescent="0.2">
      <c r="A1298" t="str">
        <f>IF(ISBLANK('May 2015'!A2181),"",IF(ISTEXT('May 2015'!A2181),0,'May 2015'!A2181))</f>
        <v/>
      </c>
      <c r="B1298" t="str">
        <f>IF(ISBLANK('May 2015'!E2181),"",IF(ISTEXT('May 2015'!E2181),0,'May 2015'!E2181))</f>
        <v/>
      </c>
    </row>
    <row r="1299" spans="1:2" x14ac:dyDescent="0.2">
      <c r="A1299">
        <f>IF(ISBLANK('May 2015'!A2185),"",IF(ISTEXT('May 2015'!A2185),0,'May 2015'!A2185))</f>
        <v>418635</v>
      </c>
      <c r="B1299">
        <f>IF(ISBLANK('May 2015'!E2185),"",IF(ISTEXT('May 2015'!E2185),0,'May 2015'!E2185))</f>
        <v>152.37</v>
      </c>
    </row>
    <row r="1300" spans="1:2" x14ac:dyDescent="0.2">
      <c r="A1300">
        <f>IF(ISBLANK('May 2015'!A2186),"",IF(ISTEXT('May 2015'!A2186),0,'May 2015'!A2186))</f>
        <v>418636</v>
      </c>
      <c r="B1300">
        <f>IF(ISBLANK('May 2015'!E2186),"",IF(ISTEXT('May 2015'!E2186),0,'May 2015'!E2186))</f>
        <v>238.35</v>
      </c>
    </row>
    <row r="1301" spans="1:2" x14ac:dyDescent="0.2">
      <c r="A1301">
        <f>IF(ISBLANK('May 2015'!A2190),"",IF(ISTEXT('May 2015'!A2190),0,'May 2015'!A2190))</f>
        <v>418292</v>
      </c>
      <c r="B1301">
        <f>IF(ISBLANK('May 2015'!E2190),"",IF(ISTEXT('May 2015'!E2190),0,'May 2015'!E2190))</f>
        <v>7733</v>
      </c>
    </row>
    <row r="1302" spans="1:2" x14ac:dyDescent="0.2">
      <c r="A1302">
        <f>IF(ISBLANK('May 2015'!A2194),"",IF(ISTEXT('May 2015'!A2194),0,'May 2015'!A2194))</f>
        <v>419161</v>
      </c>
      <c r="B1302">
        <f>IF(ISBLANK('May 2015'!E2194),"",IF(ISTEXT('May 2015'!E2194),0,'May 2015'!E2194))</f>
        <v>1951.25</v>
      </c>
    </row>
    <row r="1303" spans="1:2" x14ac:dyDescent="0.2">
      <c r="A1303">
        <f>IF(ISBLANK('May 2015'!A2198),"",IF(ISTEXT('May 2015'!A2198),0,'May 2015'!A2198))</f>
        <v>419162</v>
      </c>
      <c r="B1303">
        <f>IF(ISBLANK('May 2015'!E2198),"",IF(ISTEXT('May 2015'!E2198),0,'May 2015'!E2198))</f>
        <v>811.44</v>
      </c>
    </row>
    <row r="1304" spans="1:2" x14ac:dyDescent="0.2">
      <c r="A1304" t="str">
        <f>IF(ISBLANK('May 2015'!A2199),"",IF(ISTEXT('May 2015'!A2199),0,'May 2015'!A2199))</f>
        <v/>
      </c>
      <c r="B1304" t="str">
        <f>IF(ISBLANK('May 2015'!E2199),"",IF(ISTEXT('May 2015'!E2199),0,'May 2015'!E2199))</f>
        <v/>
      </c>
    </row>
    <row r="1305" spans="1:2" x14ac:dyDescent="0.2">
      <c r="A1305">
        <f>IF(ISBLANK('May 2015'!A2203),"",IF(ISTEXT('May 2015'!A2203),0,'May 2015'!A2203))</f>
        <v>418637</v>
      </c>
      <c r="B1305">
        <f>IF(ISBLANK('May 2015'!E2203),"",IF(ISTEXT('May 2015'!E2203),0,'May 2015'!E2203))</f>
        <v>1065</v>
      </c>
    </row>
    <row r="1306" spans="1:2" x14ac:dyDescent="0.2">
      <c r="A1306" t="str">
        <f>IF(ISBLANK('May 2015'!A2204),"",IF(ISTEXT('May 2015'!A2204),0,'May 2015'!A2204))</f>
        <v/>
      </c>
      <c r="B1306">
        <f>IF(ISBLANK('May 2015'!E2204),"",IF(ISTEXT('May 2015'!E2204),0,'May 2015'!E2204))</f>
        <v>50.38</v>
      </c>
    </row>
    <row r="1307" spans="1:2" x14ac:dyDescent="0.2">
      <c r="A1307">
        <f>IF(ISBLANK('May 2015'!A2208),"",IF(ISTEXT('May 2015'!A2208),0,'May 2015'!A2208))</f>
        <v>418293</v>
      </c>
      <c r="B1307">
        <f>IF(ISBLANK('May 2015'!E2208),"",IF(ISTEXT('May 2015'!E2208),0,'May 2015'!E2208))</f>
        <v>450</v>
      </c>
    </row>
    <row r="1308" spans="1:2" x14ac:dyDescent="0.2">
      <c r="A1308">
        <f>IF(ISBLANK('May 2015'!A2209),"",IF(ISTEXT('May 2015'!A2209),0,'May 2015'!A2209))</f>
        <v>418638</v>
      </c>
      <c r="B1308">
        <f>IF(ISBLANK('May 2015'!E2209),"",IF(ISTEXT('May 2015'!E2209),0,'May 2015'!E2209))</f>
        <v>3500</v>
      </c>
    </row>
    <row r="1309" spans="1:2" x14ac:dyDescent="0.2">
      <c r="A1309">
        <f>IF(ISBLANK('May 2015'!A2210),"",IF(ISTEXT('May 2015'!A2210),0,'May 2015'!A2210))</f>
        <v>419163</v>
      </c>
      <c r="B1309">
        <f>IF(ISBLANK('May 2015'!E2210),"",IF(ISTEXT('May 2015'!E2210),0,'May 2015'!E2210))</f>
        <v>450</v>
      </c>
    </row>
    <row r="1310" spans="1:2" x14ac:dyDescent="0.2">
      <c r="A1310" t="str">
        <f>IF(ISBLANK('May 2015'!A2211),"",IF(ISTEXT('May 2015'!A2211),0,'May 2015'!A2211))</f>
        <v/>
      </c>
      <c r="B1310">
        <f>IF(ISBLANK('May 2015'!E2211),"",IF(ISTEXT('May 2015'!E2211),0,'May 2015'!E2211))</f>
        <v>450</v>
      </c>
    </row>
    <row r="1311" spans="1:2" x14ac:dyDescent="0.2">
      <c r="A1311">
        <f>IF(ISBLANK('May 2015'!A2215),"",IF(ISTEXT('May 2015'!A2215),0,'May 2015'!A2215))</f>
        <v>419164</v>
      </c>
      <c r="B1311">
        <f>IF(ISBLANK('May 2015'!E2215),"",IF(ISTEXT('May 2015'!E2215),0,'May 2015'!E2215))</f>
        <v>1452</v>
      </c>
    </row>
    <row r="1312" spans="1:2" x14ac:dyDescent="0.2">
      <c r="A1312">
        <f>IF(ISBLANK('May 2015'!A2219),"",IF(ISTEXT('May 2015'!A2219),0,'May 2015'!A2219))</f>
        <v>418294</v>
      </c>
      <c r="B1312">
        <f>IF(ISBLANK('May 2015'!E2219),"",IF(ISTEXT('May 2015'!E2219),0,'May 2015'!E2219))</f>
        <v>104.92</v>
      </c>
    </row>
    <row r="1313" spans="1:2" x14ac:dyDescent="0.2">
      <c r="A1313">
        <f>IF(ISBLANK('May 2015'!A2223),"",IF(ISTEXT('May 2015'!A2223),0,'May 2015'!A2223))</f>
        <v>418295</v>
      </c>
      <c r="B1313">
        <f>IF(ISBLANK('May 2015'!E2223),"",IF(ISTEXT('May 2015'!E2223),0,'May 2015'!E2223))</f>
        <v>785</v>
      </c>
    </row>
    <row r="1314" spans="1:2" x14ac:dyDescent="0.2">
      <c r="A1314">
        <f>IF(ISBLANK('May 2015'!A2227),"",IF(ISTEXT('May 2015'!A2227),0,'May 2015'!A2227))</f>
        <v>419165</v>
      </c>
      <c r="B1314">
        <f>IF(ISBLANK('May 2015'!E2227),"",IF(ISTEXT('May 2015'!E2227),0,'May 2015'!E2227))</f>
        <v>4228.2299999999996</v>
      </c>
    </row>
    <row r="1315" spans="1:2" x14ac:dyDescent="0.2">
      <c r="A1315">
        <f>IF(ISBLANK('May 2015'!A2231),"",IF(ISTEXT('May 2015'!A2231),0,'May 2015'!A2231))</f>
        <v>418296</v>
      </c>
      <c r="B1315">
        <f>IF(ISBLANK('May 2015'!E2231),"",IF(ISTEXT('May 2015'!E2231),0,'May 2015'!E2231))</f>
        <v>500</v>
      </c>
    </row>
    <row r="1316" spans="1:2" x14ac:dyDescent="0.2">
      <c r="A1316">
        <f>IF(ISBLANK('May 2015'!A2235),"",IF(ISTEXT('May 2015'!A2235),0,'May 2015'!A2235))</f>
        <v>419166</v>
      </c>
      <c r="B1316">
        <f>IF(ISBLANK('May 2015'!E2235),"",IF(ISTEXT('May 2015'!E2235),0,'May 2015'!E2235))</f>
        <v>75</v>
      </c>
    </row>
    <row r="1317" spans="1:2" x14ac:dyDescent="0.2">
      <c r="A1317">
        <f>IF(ISBLANK('May 2015'!A2239),"",IF(ISTEXT('May 2015'!A2239),0,'May 2015'!A2239))</f>
        <v>418297</v>
      </c>
      <c r="B1317">
        <f>IF(ISBLANK('May 2015'!E2239),"",IF(ISTEXT('May 2015'!E2239),0,'May 2015'!E2239))</f>
        <v>20.7</v>
      </c>
    </row>
    <row r="1318" spans="1:2" x14ac:dyDescent="0.2">
      <c r="A1318">
        <f>IF(ISBLANK('May 2015'!A2243),"",IF(ISTEXT('May 2015'!A2243),0,'May 2015'!A2243))</f>
        <v>418298</v>
      </c>
      <c r="B1318">
        <f>IF(ISBLANK('May 2015'!E2243),"",IF(ISTEXT('May 2015'!E2243),0,'May 2015'!E2243))</f>
        <v>428.5</v>
      </c>
    </row>
    <row r="1319" spans="1:2" x14ac:dyDescent="0.2">
      <c r="A1319">
        <f>IF(ISBLANK('May 2015'!A2247),"",IF(ISTEXT('May 2015'!A2247),0,'May 2015'!A2247))</f>
        <v>418639</v>
      </c>
      <c r="B1319">
        <f>IF(ISBLANK('May 2015'!E2247),"",IF(ISTEXT('May 2015'!E2247),0,'May 2015'!E2247))</f>
        <v>63.04</v>
      </c>
    </row>
    <row r="1320" spans="1:2" x14ac:dyDescent="0.2">
      <c r="A1320">
        <f>IF(ISBLANK('May 2015'!A2251),"",IF(ISTEXT('May 2015'!A2251),0,'May 2015'!A2251))</f>
        <v>418640</v>
      </c>
      <c r="B1320">
        <f>IF(ISBLANK('May 2015'!E2251),"",IF(ISTEXT('May 2015'!E2251),0,'May 2015'!E2251))</f>
        <v>186</v>
      </c>
    </row>
    <row r="1321" spans="1:2" x14ac:dyDescent="0.2">
      <c r="A1321" t="str">
        <f>IF(ISBLANK('May 2015'!A2252),"",IF(ISTEXT('May 2015'!A2252),0,'May 2015'!A2252))</f>
        <v/>
      </c>
      <c r="B1321" t="str">
        <f>IF(ISBLANK('May 2015'!E2252),"",IF(ISTEXT('May 2015'!E2252),0,'May 2015'!E2252))</f>
        <v/>
      </c>
    </row>
    <row r="1322" spans="1:2" x14ac:dyDescent="0.2">
      <c r="A1322">
        <f>IF(ISBLANK('May 2015'!A2256),"",IF(ISTEXT('May 2015'!A2256),0,'May 2015'!A2256))</f>
        <v>419167</v>
      </c>
      <c r="B1322">
        <f>IF(ISBLANK('May 2015'!E2256),"",IF(ISTEXT('May 2015'!E2256),0,'May 2015'!E2256))</f>
        <v>123.05</v>
      </c>
    </row>
    <row r="1323" spans="1:2" x14ac:dyDescent="0.2">
      <c r="A1323">
        <f>IF(ISBLANK('May 2015'!A2260),"",IF(ISTEXT('May 2015'!A2260),0,'May 2015'!A2260))</f>
        <v>418641</v>
      </c>
      <c r="B1323">
        <f>IF(ISBLANK('May 2015'!E2260),"",IF(ISTEXT('May 2015'!E2260),0,'May 2015'!E2260))</f>
        <v>78.2</v>
      </c>
    </row>
    <row r="1324" spans="1:2" x14ac:dyDescent="0.2">
      <c r="A1324">
        <f>IF(ISBLANK('May 2015'!A2264),"",IF(ISTEXT('May 2015'!A2264),0,'May 2015'!A2264))</f>
        <v>418299</v>
      </c>
      <c r="B1324">
        <f>IF(ISBLANK('May 2015'!E2264),"",IF(ISTEXT('May 2015'!E2264),0,'May 2015'!E2264))</f>
        <v>18626.439999999999</v>
      </c>
    </row>
    <row r="1325" spans="1:2" x14ac:dyDescent="0.2">
      <c r="A1325">
        <f>IF(ISBLANK('May 2015'!A2268),"",IF(ISTEXT('May 2015'!A2268),0,'May 2015'!A2268))</f>
        <v>92947</v>
      </c>
      <c r="B1325">
        <f>IF(ISBLANK('May 2015'!E2268),"",IF(ISTEXT('May 2015'!E2268),0,'May 2015'!E2268))</f>
        <v>13690</v>
      </c>
    </row>
    <row r="1326" spans="1:2" x14ac:dyDescent="0.2">
      <c r="A1326">
        <f>IF(ISBLANK('May 2015'!A2272),"",IF(ISTEXT('May 2015'!A2272),0,'May 2015'!A2272))</f>
        <v>418642</v>
      </c>
      <c r="B1326">
        <f>IF(ISBLANK('May 2015'!E2272),"",IF(ISTEXT('May 2015'!E2272),0,'May 2015'!E2272))</f>
        <v>475</v>
      </c>
    </row>
    <row r="1327" spans="1:2" x14ac:dyDescent="0.2">
      <c r="A1327">
        <f>IF(ISBLANK('May 2015'!A2276),"",IF(ISTEXT('May 2015'!A2276),0,'May 2015'!A2276))</f>
        <v>418300</v>
      </c>
      <c r="B1327">
        <f>IF(ISBLANK('May 2015'!E2276),"",IF(ISTEXT('May 2015'!E2276),0,'May 2015'!E2276))</f>
        <v>500</v>
      </c>
    </row>
    <row r="1328" spans="1:2" x14ac:dyDescent="0.2">
      <c r="A1328" t="str">
        <f>IF(ISBLANK('May 2015'!A2277),"",IF(ISTEXT('May 2015'!A2277),0,'May 2015'!A2277))</f>
        <v/>
      </c>
      <c r="B1328">
        <f>IF(ISBLANK('May 2015'!E2277),"",IF(ISTEXT('May 2015'!E2277),0,'May 2015'!E2277))</f>
        <v>250</v>
      </c>
    </row>
    <row r="1329" spans="1:2" x14ac:dyDescent="0.2">
      <c r="A1329">
        <f>IF(ISBLANK('May 2015'!A2278),"",IF(ISTEXT('May 2015'!A2278),0,'May 2015'!A2278))</f>
        <v>418643</v>
      </c>
      <c r="B1329">
        <f>IF(ISBLANK('May 2015'!E2278),"",IF(ISTEXT('May 2015'!E2278),0,'May 2015'!E2278))</f>
        <v>100</v>
      </c>
    </row>
    <row r="1330" spans="1:2" x14ac:dyDescent="0.2">
      <c r="A1330" t="str">
        <f>IF(ISBLANK('May 2015'!A2279),"",IF(ISTEXT('May 2015'!A2279),0,'May 2015'!A2279))</f>
        <v/>
      </c>
      <c r="B1330">
        <f>IF(ISBLANK('May 2015'!E2279),"",IF(ISTEXT('May 2015'!E2279),0,'May 2015'!E2279))</f>
        <v>450</v>
      </c>
    </row>
    <row r="1331" spans="1:2" x14ac:dyDescent="0.2">
      <c r="A1331" t="str">
        <f>IF(ISBLANK('May 2015'!A2280),"",IF(ISTEXT('May 2015'!A2280),0,'May 2015'!A2280))</f>
        <v/>
      </c>
      <c r="B1331">
        <f>IF(ISBLANK('May 2015'!E2280),"",IF(ISTEXT('May 2015'!E2280),0,'May 2015'!E2280))</f>
        <v>100</v>
      </c>
    </row>
    <row r="1332" spans="1:2" x14ac:dyDescent="0.2">
      <c r="A1332">
        <f>IF(ISBLANK('May 2015'!A2281),"",IF(ISTEXT('May 2015'!A2281),0,'May 2015'!A2281))</f>
        <v>419168</v>
      </c>
      <c r="B1332">
        <f>IF(ISBLANK('May 2015'!E2281),"",IF(ISTEXT('May 2015'!E2281),0,'May 2015'!E2281))</f>
        <v>450</v>
      </c>
    </row>
    <row r="1333" spans="1:2" x14ac:dyDescent="0.2">
      <c r="A1333">
        <f>IF(ISBLANK('May 2015'!A2285),"",IF(ISTEXT('May 2015'!A2285),0,'May 2015'!A2285))</f>
        <v>419169</v>
      </c>
      <c r="B1333">
        <f>IF(ISBLANK('May 2015'!E2285),"",IF(ISTEXT('May 2015'!E2285),0,'May 2015'!E2285))</f>
        <v>1705</v>
      </c>
    </row>
    <row r="1334" spans="1:2" x14ac:dyDescent="0.2">
      <c r="A1334" t="str">
        <f>IF(ISBLANK('May 2015'!A2286),"",IF(ISTEXT('May 2015'!A2286),0,'May 2015'!A2286))</f>
        <v/>
      </c>
      <c r="B1334" t="str">
        <f>IF(ISBLANK('May 2015'!E2286),"",IF(ISTEXT('May 2015'!E2286),0,'May 2015'!E2286))</f>
        <v/>
      </c>
    </row>
    <row r="1335" spans="1:2" x14ac:dyDescent="0.2">
      <c r="A1335" t="str">
        <f>IF(ISBLANK('May 2015'!A2287),"",IF(ISTEXT('May 2015'!A2287),0,'May 2015'!A2287))</f>
        <v/>
      </c>
      <c r="B1335" t="str">
        <f>IF(ISBLANK('May 2015'!E2287),"",IF(ISTEXT('May 2015'!E2287),0,'May 2015'!E2287))</f>
        <v/>
      </c>
    </row>
    <row r="1336" spans="1:2" x14ac:dyDescent="0.2">
      <c r="A1336" t="str">
        <f>IF(ISBLANK('May 2015'!A2288),"",IF(ISTEXT('May 2015'!A2288),0,'May 2015'!A2288))</f>
        <v/>
      </c>
      <c r="B1336" t="str">
        <f>IF(ISBLANK('May 2015'!E2288),"",IF(ISTEXT('May 2015'!E2288),0,'May 2015'!E2288))</f>
        <v/>
      </c>
    </row>
    <row r="1337" spans="1:2" x14ac:dyDescent="0.2">
      <c r="A1337" t="str">
        <f>IF(ISBLANK('May 2015'!A2289),"",IF(ISTEXT('May 2015'!A2289),0,'May 2015'!A2289))</f>
        <v/>
      </c>
      <c r="B1337" t="str">
        <f>IF(ISBLANK('May 2015'!E2289),"",IF(ISTEXT('May 2015'!E2289),0,'May 2015'!E2289))</f>
        <v/>
      </c>
    </row>
    <row r="1338" spans="1:2" x14ac:dyDescent="0.2">
      <c r="A1338">
        <f>IF(ISBLANK('May 2015'!A2293),"",IF(ISTEXT('May 2015'!A2293),0,'May 2015'!A2293))</f>
        <v>419170</v>
      </c>
      <c r="B1338">
        <f>IF(ISBLANK('May 2015'!E2293),"",IF(ISTEXT('May 2015'!E2293),0,'May 2015'!E2293))</f>
        <v>450</v>
      </c>
    </row>
    <row r="1339" spans="1:2" x14ac:dyDescent="0.2">
      <c r="A1339" t="str">
        <f>IF(ISBLANK('May 2015'!A2294),"",IF(ISTEXT('May 2015'!A2294),0,'May 2015'!A2294))</f>
        <v/>
      </c>
      <c r="B1339">
        <f>IF(ISBLANK('May 2015'!E2294),"",IF(ISTEXT('May 2015'!E2294),0,'May 2015'!E2294))</f>
        <v>450</v>
      </c>
    </row>
    <row r="1340" spans="1:2" x14ac:dyDescent="0.2">
      <c r="A1340">
        <f>IF(ISBLANK('May 2015'!A2298),"",IF(ISTEXT('May 2015'!A2298),0,'May 2015'!A2298))</f>
        <v>418644</v>
      </c>
      <c r="B1340">
        <f>IF(ISBLANK('May 2015'!E2298),"",IF(ISTEXT('May 2015'!E2298),0,'May 2015'!E2298))</f>
        <v>6583.67</v>
      </c>
    </row>
    <row r="1341" spans="1:2" x14ac:dyDescent="0.2">
      <c r="A1341">
        <f>IF(ISBLANK('May 2015'!A2302),"",IF(ISTEXT('May 2015'!A2302),0,'May 2015'!A2302))</f>
        <v>418301</v>
      </c>
      <c r="B1341">
        <f>IF(ISBLANK('May 2015'!E2302),"",IF(ISTEXT('May 2015'!E2302),0,'May 2015'!E2302))</f>
        <v>400</v>
      </c>
    </row>
    <row r="1342" spans="1:2" x14ac:dyDescent="0.2">
      <c r="A1342">
        <f>IF(ISBLANK('May 2015'!A2306),"",IF(ISTEXT('May 2015'!A2306),0,'May 2015'!A2306))</f>
        <v>419171</v>
      </c>
      <c r="B1342">
        <f>IF(ISBLANK('May 2015'!E2306),"",IF(ISTEXT('May 2015'!E2306),0,'May 2015'!E2306))</f>
        <v>82.08</v>
      </c>
    </row>
    <row r="1343" spans="1:2" x14ac:dyDescent="0.2">
      <c r="A1343">
        <f>IF(ISBLANK('May 2015'!A2310),"",IF(ISTEXT('May 2015'!A2310),0,'May 2015'!A2310))</f>
        <v>418645</v>
      </c>
      <c r="B1343">
        <f>IF(ISBLANK('May 2015'!E2310),"",IF(ISTEXT('May 2015'!E2310),0,'May 2015'!E2310))</f>
        <v>450</v>
      </c>
    </row>
    <row r="1344" spans="1:2" x14ac:dyDescent="0.2">
      <c r="A1344" t="str">
        <f>IF(ISBLANK('May 2015'!A2311),"",IF(ISTEXT('May 2015'!A2311),0,'May 2015'!A2311))</f>
        <v/>
      </c>
      <c r="B1344">
        <f>IF(ISBLANK('May 2015'!E2311),"",IF(ISTEXT('May 2015'!E2311),0,'May 2015'!E2311))</f>
        <v>750</v>
      </c>
    </row>
    <row r="1345" spans="1:2" x14ac:dyDescent="0.2">
      <c r="A1345" t="str">
        <f>IF(ISBLANK('May 2015'!A2312),"",IF(ISTEXT('May 2015'!A2312),0,'May 2015'!A2312))</f>
        <v/>
      </c>
      <c r="B1345">
        <f>IF(ISBLANK('May 2015'!E2312),"",IF(ISTEXT('May 2015'!E2312),0,'May 2015'!E2312))</f>
        <v>250</v>
      </c>
    </row>
    <row r="1346" spans="1:2" x14ac:dyDescent="0.2">
      <c r="A1346">
        <f>IF(ISBLANK('May 2015'!A2313),"",IF(ISTEXT('May 2015'!A2313),0,'May 2015'!A2313))</f>
        <v>419172</v>
      </c>
      <c r="B1346">
        <f>IF(ISBLANK('May 2015'!E2313),"",IF(ISTEXT('May 2015'!E2313),0,'May 2015'!E2313))</f>
        <v>450</v>
      </c>
    </row>
    <row r="1347" spans="1:2" x14ac:dyDescent="0.2">
      <c r="A1347">
        <f>IF(ISBLANK('May 2015'!A2317),"",IF(ISTEXT('May 2015'!A2317),0,'May 2015'!A2317))</f>
        <v>419173</v>
      </c>
      <c r="B1347">
        <f>IF(ISBLANK('May 2015'!E2317),"",IF(ISTEXT('May 2015'!E2317),0,'May 2015'!E2317))</f>
        <v>125</v>
      </c>
    </row>
    <row r="1348" spans="1:2" x14ac:dyDescent="0.2">
      <c r="A1348" t="str">
        <f>IF(ISBLANK('May 2015'!A2318),"",IF(ISTEXT('May 2015'!A2318),0,'May 2015'!A2318))</f>
        <v/>
      </c>
      <c r="B1348">
        <f>IF(ISBLANK('May 2015'!E2318),"",IF(ISTEXT('May 2015'!E2318),0,'May 2015'!E2318))</f>
        <v>62.5</v>
      </c>
    </row>
    <row r="1349" spans="1:2" x14ac:dyDescent="0.2">
      <c r="A1349" t="str">
        <f>IF(ISBLANK('May 2015'!A2319),"",IF(ISTEXT('May 2015'!A2319),0,'May 2015'!A2319))</f>
        <v/>
      </c>
      <c r="B1349">
        <f>IF(ISBLANK('May 2015'!E2319),"",IF(ISTEXT('May 2015'!E2319),0,'May 2015'!E2319))</f>
        <v>62.5</v>
      </c>
    </row>
    <row r="1350" spans="1:2" x14ac:dyDescent="0.2">
      <c r="A1350" t="str">
        <f>IF(ISBLANK('May 2015'!A2320),"",IF(ISTEXT('May 2015'!A2320),0,'May 2015'!A2320))</f>
        <v/>
      </c>
      <c r="B1350">
        <f>IF(ISBLANK('May 2015'!E2320),"",IF(ISTEXT('May 2015'!E2320),0,'May 2015'!E2320))</f>
        <v>62.5</v>
      </c>
    </row>
    <row r="1351" spans="1:2" x14ac:dyDescent="0.2">
      <c r="A1351" t="str">
        <f>IF(ISBLANK('May 2015'!A2321),"",IF(ISTEXT('May 2015'!A2321),0,'May 2015'!A2321))</f>
        <v/>
      </c>
      <c r="B1351">
        <f>IF(ISBLANK('May 2015'!E2321),"",IF(ISTEXT('May 2015'!E2321),0,'May 2015'!E2321))</f>
        <v>62.5</v>
      </c>
    </row>
    <row r="1352" spans="1:2" x14ac:dyDescent="0.2">
      <c r="A1352" t="str">
        <f>IF(ISBLANK('May 2015'!A2322),"",IF(ISTEXT('May 2015'!A2322),0,'May 2015'!A2322))</f>
        <v/>
      </c>
      <c r="B1352">
        <f>IF(ISBLANK('May 2015'!E2322),"",IF(ISTEXT('May 2015'!E2322),0,'May 2015'!E2322))</f>
        <v>62.5</v>
      </c>
    </row>
    <row r="1353" spans="1:2" x14ac:dyDescent="0.2">
      <c r="A1353" t="str">
        <f>IF(ISBLANK('May 2015'!A2323),"",IF(ISTEXT('May 2015'!A2323),0,'May 2015'!A2323))</f>
        <v/>
      </c>
      <c r="B1353">
        <f>IF(ISBLANK('May 2015'!E2323),"",IF(ISTEXT('May 2015'!E2323),0,'May 2015'!E2323))</f>
        <v>62.5</v>
      </c>
    </row>
    <row r="1354" spans="1:2" x14ac:dyDescent="0.2">
      <c r="A1354">
        <f>IF(ISBLANK('May 2015'!A2327),"",IF(ISTEXT('May 2015'!A2327),0,'May 2015'!A2327))</f>
        <v>418646</v>
      </c>
      <c r="B1354">
        <f>IF(ISBLANK('May 2015'!E2327),"",IF(ISTEXT('May 2015'!E2327),0,'May 2015'!E2327))</f>
        <v>599</v>
      </c>
    </row>
    <row r="1355" spans="1:2" x14ac:dyDescent="0.2">
      <c r="A1355">
        <f>IF(ISBLANK('May 2015'!A2331),"",IF(ISTEXT('May 2015'!A2331),0,'May 2015'!A2331))</f>
        <v>418302</v>
      </c>
      <c r="B1355">
        <f>IF(ISBLANK('May 2015'!E2331),"",IF(ISTEXT('May 2015'!E2331),0,'May 2015'!E2331))</f>
        <v>220.5</v>
      </c>
    </row>
    <row r="1356" spans="1:2" x14ac:dyDescent="0.2">
      <c r="A1356">
        <f>IF(ISBLANK('May 2015'!A2335),"",IF(ISTEXT('May 2015'!A2335),0,'May 2015'!A2335))</f>
        <v>418303</v>
      </c>
      <c r="B1356">
        <f>IF(ISBLANK('May 2015'!E2335),"",IF(ISTEXT('May 2015'!E2335),0,'May 2015'!E2335))</f>
        <v>3115</v>
      </c>
    </row>
    <row r="1357" spans="1:2" x14ac:dyDescent="0.2">
      <c r="A1357">
        <f>IF(ISBLANK('May 2015'!A2339),"",IF(ISTEXT('May 2015'!A2339),0,'May 2015'!A2339))</f>
        <v>419174</v>
      </c>
      <c r="B1357">
        <f>IF(ISBLANK('May 2015'!E2339),"",IF(ISTEXT('May 2015'!E2339),0,'May 2015'!E2339))</f>
        <v>200</v>
      </c>
    </row>
    <row r="1358" spans="1:2" x14ac:dyDescent="0.2">
      <c r="A1358">
        <f>IF(ISBLANK('May 2015'!A2343),"",IF(ISTEXT('May 2015'!A2343),0,'May 2015'!A2343))</f>
        <v>418647</v>
      </c>
      <c r="B1358">
        <f>IF(ISBLANK('May 2015'!E2343),"",IF(ISTEXT('May 2015'!E2343),0,'May 2015'!E2343))</f>
        <v>4400</v>
      </c>
    </row>
    <row r="1359" spans="1:2" x14ac:dyDescent="0.2">
      <c r="A1359">
        <f>IF(ISBLANK('May 2015'!A2347),"",IF(ISTEXT('May 2015'!A2347),0,'May 2015'!A2347))</f>
        <v>419175</v>
      </c>
      <c r="B1359">
        <f>IF(ISBLANK('May 2015'!E2347),"",IF(ISTEXT('May 2015'!E2347),0,'May 2015'!E2347))</f>
        <v>0.12</v>
      </c>
    </row>
    <row r="1360" spans="1:2" x14ac:dyDescent="0.2">
      <c r="A1360">
        <f>IF(ISBLANK('May 2015'!A2351),"",IF(ISTEXT('May 2015'!A2351),0,'May 2015'!A2351))</f>
        <v>418648</v>
      </c>
      <c r="B1360">
        <f>IF(ISBLANK('May 2015'!E2351),"",IF(ISTEXT('May 2015'!E2351),0,'May 2015'!E2351))</f>
        <v>8.0500000000000007</v>
      </c>
    </row>
    <row r="1361" spans="1:2" x14ac:dyDescent="0.2">
      <c r="A1361">
        <f>IF(ISBLANK('May 2015'!A2355),"",IF(ISTEXT('May 2015'!A2355),0,'May 2015'!A2355))</f>
        <v>418304</v>
      </c>
      <c r="B1361">
        <f>IF(ISBLANK('May 2015'!E2355),"",IF(ISTEXT('May 2015'!E2355),0,'May 2015'!E2355))</f>
        <v>1177.6600000000001</v>
      </c>
    </row>
    <row r="1362" spans="1:2" x14ac:dyDescent="0.2">
      <c r="A1362" t="str">
        <f>IF(ISBLANK('May 2015'!A2356),"",IF(ISTEXT('May 2015'!A2356),0,'May 2015'!A2356))</f>
        <v/>
      </c>
      <c r="B1362" t="str">
        <f>IF(ISBLANK('May 2015'!E2356),"",IF(ISTEXT('May 2015'!E2356),0,'May 2015'!E2356))</f>
        <v/>
      </c>
    </row>
    <row r="1363" spans="1:2" x14ac:dyDescent="0.2">
      <c r="A1363">
        <f>IF(ISBLANK('May 2015'!A2357),"",IF(ISTEXT('May 2015'!A2357),0,'May 2015'!A2357))</f>
        <v>418649</v>
      </c>
      <c r="B1363">
        <f>IF(ISBLANK('May 2015'!E2357),"",IF(ISTEXT('May 2015'!E2357),0,'May 2015'!E2357))</f>
        <v>727.55</v>
      </c>
    </row>
    <row r="1364" spans="1:2" x14ac:dyDescent="0.2">
      <c r="A1364" t="str">
        <f>IF(ISBLANK('May 2015'!A2358),"",IF(ISTEXT('May 2015'!A2358),0,'May 2015'!A2358))</f>
        <v/>
      </c>
      <c r="B1364" t="str">
        <f>IF(ISBLANK('May 2015'!E2358),"",IF(ISTEXT('May 2015'!E2358),0,'May 2015'!E2358))</f>
        <v/>
      </c>
    </row>
    <row r="1365" spans="1:2" x14ac:dyDescent="0.2">
      <c r="A1365">
        <f>IF(ISBLANK('May 2015'!A2359),"",IF(ISTEXT('May 2015'!A2359),0,'May 2015'!A2359))</f>
        <v>419176</v>
      </c>
      <c r="B1365">
        <f>IF(ISBLANK('May 2015'!E2359),"",IF(ISTEXT('May 2015'!E2359),0,'May 2015'!E2359))</f>
        <v>2144.66</v>
      </c>
    </row>
    <row r="1366" spans="1:2" x14ac:dyDescent="0.2">
      <c r="A1366" t="str">
        <f>IF(ISBLANK('May 2015'!A2360),"",IF(ISTEXT('May 2015'!A2360),0,'May 2015'!A2360))</f>
        <v/>
      </c>
      <c r="B1366">
        <f>IF(ISBLANK('May 2015'!E2360),"",IF(ISTEXT('May 2015'!E2360),0,'May 2015'!E2360))</f>
        <v>732.15</v>
      </c>
    </row>
    <row r="1367" spans="1:2" x14ac:dyDescent="0.2">
      <c r="A1367" t="str">
        <f>IF(ISBLANK('May 2015'!A2361),"",IF(ISTEXT('May 2015'!A2361),0,'May 2015'!A2361))</f>
        <v/>
      </c>
      <c r="B1367" t="str">
        <f>IF(ISBLANK('May 2015'!E2361),"",IF(ISTEXT('May 2015'!E2361),0,'May 2015'!E2361))</f>
        <v/>
      </c>
    </row>
    <row r="1368" spans="1:2" x14ac:dyDescent="0.2">
      <c r="A1368">
        <f>IF(ISBLANK('May 2015'!A2365),"",IF(ISTEXT('May 2015'!A2365),0,'May 2015'!A2365))</f>
        <v>418650</v>
      </c>
      <c r="B1368">
        <f>IF(ISBLANK('May 2015'!E2365),"",IF(ISTEXT('May 2015'!E2365),0,'May 2015'!E2365))</f>
        <v>613.52</v>
      </c>
    </row>
    <row r="1369" spans="1:2" x14ac:dyDescent="0.2">
      <c r="A1369" t="str">
        <f>IF(ISBLANK('May 2015'!A2366),"",IF(ISTEXT('May 2015'!A2366),0,'May 2015'!A2366))</f>
        <v/>
      </c>
      <c r="B1369" t="str">
        <f>IF(ISBLANK('May 2015'!E2366),"",IF(ISTEXT('May 2015'!E2366),0,'May 2015'!E2366))</f>
        <v/>
      </c>
    </row>
    <row r="1370" spans="1:2" x14ac:dyDescent="0.2">
      <c r="A1370" t="str">
        <f>IF(ISBLANK('May 2015'!A2367),"",IF(ISTEXT('May 2015'!A2367),0,'May 2015'!A2367))</f>
        <v/>
      </c>
      <c r="B1370" t="str">
        <f>IF(ISBLANK('May 2015'!E2367),"",IF(ISTEXT('May 2015'!E2367),0,'May 2015'!E2367))</f>
        <v/>
      </c>
    </row>
    <row r="1371" spans="1:2" x14ac:dyDescent="0.2">
      <c r="A1371" t="str">
        <f>IF(ISBLANK('May 2015'!A2368),"",IF(ISTEXT('May 2015'!A2368),0,'May 2015'!A2368))</f>
        <v/>
      </c>
      <c r="B1371" t="str">
        <f>IF(ISBLANK('May 2015'!E2368),"",IF(ISTEXT('May 2015'!E2368),0,'May 2015'!E2368))</f>
        <v/>
      </c>
    </row>
    <row r="1372" spans="1:2" x14ac:dyDescent="0.2">
      <c r="A1372">
        <f>IF(ISBLANK('May 2015'!A2372),"",IF(ISTEXT('May 2015'!A2372),0,'May 2015'!A2372))</f>
        <v>418138</v>
      </c>
      <c r="B1372">
        <f>IF(ISBLANK('May 2015'!E2372),"",IF(ISTEXT('May 2015'!E2372),0,'May 2015'!E2372))</f>
        <v>2016</v>
      </c>
    </row>
    <row r="1373" spans="1:2" x14ac:dyDescent="0.2">
      <c r="A1373">
        <f>IF(ISBLANK('May 2015'!A2373),"",IF(ISTEXT('May 2015'!A2373),0,'May 2015'!A2373))</f>
        <v>418889</v>
      </c>
      <c r="B1373">
        <f>IF(ISBLANK('May 2015'!E2373),"",IF(ISTEXT('May 2015'!E2373),0,'May 2015'!E2373))</f>
        <v>2002</v>
      </c>
    </row>
    <row r="1374" spans="1:2" x14ac:dyDescent="0.2">
      <c r="A1374">
        <f>IF(ISBLANK('May 2015'!A2377),"",IF(ISTEXT('May 2015'!A2377),0,'May 2015'!A2377))</f>
        <v>418651</v>
      </c>
      <c r="B1374">
        <f>IF(ISBLANK('May 2015'!E2377),"",IF(ISTEXT('May 2015'!E2377),0,'May 2015'!E2377))</f>
        <v>63.65</v>
      </c>
    </row>
    <row r="1375" spans="1:2" x14ac:dyDescent="0.2">
      <c r="A1375">
        <f>IF(ISBLANK('May 2015'!A2381),"",IF(ISTEXT('May 2015'!A2381),0,'May 2015'!A2381))</f>
        <v>418879</v>
      </c>
      <c r="B1375">
        <f>IF(ISBLANK('May 2015'!E2381),"",IF(ISTEXT('May 2015'!E2381),0,'May 2015'!E2381))</f>
        <v>1017</v>
      </c>
    </row>
    <row r="1376" spans="1:2" x14ac:dyDescent="0.2">
      <c r="A1376">
        <f>IF(ISBLANK('May 2015'!A2385),"",IF(ISTEXT('May 2015'!A2385),0,'May 2015'!A2385))</f>
        <v>418653</v>
      </c>
      <c r="B1376">
        <f>IF(ISBLANK('May 2015'!E2385),"",IF(ISTEXT('May 2015'!E2385),0,'May 2015'!E2385))</f>
        <v>6712.51</v>
      </c>
    </row>
    <row r="1377" spans="1:2" x14ac:dyDescent="0.2">
      <c r="A1377" t="str">
        <f>IF(ISBLANK('May 2015'!A2386),"",IF(ISTEXT('May 2015'!A2386),0,'May 2015'!A2386))</f>
        <v/>
      </c>
      <c r="B1377" t="str">
        <f>IF(ISBLANK('May 2015'!E2386),"",IF(ISTEXT('May 2015'!E2386),0,'May 2015'!E2386))</f>
        <v/>
      </c>
    </row>
    <row r="1378" spans="1:2" x14ac:dyDescent="0.2">
      <c r="A1378" t="str">
        <f>IF(ISBLANK('May 2015'!A2387),"",IF(ISTEXT('May 2015'!A2387),0,'May 2015'!A2387))</f>
        <v/>
      </c>
      <c r="B1378" t="str">
        <f>IF(ISBLANK('May 2015'!E2387),"",IF(ISTEXT('May 2015'!E2387),0,'May 2015'!E2387))</f>
        <v/>
      </c>
    </row>
    <row r="1379" spans="1:2" x14ac:dyDescent="0.2">
      <c r="A1379">
        <f>IF(ISBLANK('May 2015'!A2391),"",IF(ISTEXT('May 2015'!A2391),0,'May 2015'!A2391))</f>
        <v>418654</v>
      </c>
      <c r="B1379">
        <f>IF(ISBLANK('May 2015'!E2391),"",IF(ISTEXT('May 2015'!E2391),0,'May 2015'!E2391))</f>
        <v>270</v>
      </c>
    </row>
    <row r="1380" spans="1:2" x14ac:dyDescent="0.2">
      <c r="A1380">
        <f>IF(ISBLANK('May 2015'!A2395),"",IF(ISTEXT('May 2015'!A2395),0,'May 2015'!A2395))</f>
        <v>418655</v>
      </c>
      <c r="B1380">
        <f>IF(ISBLANK('May 2015'!E2395),"",IF(ISTEXT('May 2015'!E2395),0,'May 2015'!E2395))</f>
        <v>1210</v>
      </c>
    </row>
    <row r="1381" spans="1:2" x14ac:dyDescent="0.2">
      <c r="A1381">
        <f>IF(ISBLANK('May 2015'!A2396),"",IF(ISTEXT('May 2015'!A2396),0,'May 2015'!A2396))</f>
        <v>419177</v>
      </c>
      <c r="B1381">
        <f>IF(ISBLANK('May 2015'!E2396),"",IF(ISTEXT('May 2015'!E2396),0,'May 2015'!E2396))</f>
        <v>11520.69</v>
      </c>
    </row>
    <row r="1382" spans="1:2" x14ac:dyDescent="0.2">
      <c r="A1382">
        <f>IF(ISBLANK('May 2015'!A2400),"",IF(ISTEXT('May 2015'!A2400),0,'May 2015'!A2400))</f>
        <v>418475</v>
      </c>
      <c r="B1382">
        <f>IF(ISBLANK('May 2015'!E2400),"",IF(ISTEXT('May 2015'!E2400),0,'May 2015'!E2400))</f>
        <v>50</v>
      </c>
    </row>
    <row r="1383" spans="1:2" x14ac:dyDescent="0.2">
      <c r="A1383">
        <f>IF(ISBLANK('May 2015'!A2404),"",IF(ISTEXT('May 2015'!A2404),0,'May 2015'!A2404))</f>
        <v>418656</v>
      </c>
      <c r="B1383">
        <f>IF(ISBLANK('May 2015'!E2404),"",IF(ISTEXT('May 2015'!E2404),0,'May 2015'!E2404))</f>
        <v>157395</v>
      </c>
    </row>
    <row r="1384" spans="1:2" x14ac:dyDescent="0.2">
      <c r="A1384">
        <f>IF(ISBLANK('May 2015'!A2408),"",IF(ISTEXT('May 2015'!A2408),0,'May 2015'!A2408))</f>
        <v>418930</v>
      </c>
      <c r="B1384">
        <f>IF(ISBLANK('May 2015'!E2408),"",IF(ISTEXT('May 2015'!E2408),0,'May 2015'!E2408))</f>
        <v>6845</v>
      </c>
    </row>
    <row r="1385" spans="1:2" x14ac:dyDescent="0.2">
      <c r="A1385" t="str">
        <f>IF(ISBLANK('May 2015'!A2409),"",IF(ISTEXT('May 2015'!A2409),0,'May 2015'!A2409))</f>
        <v/>
      </c>
      <c r="B1385" t="str">
        <f>IF(ISBLANK('May 2015'!E2409),"",IF(ISTEXT('May 2015'!E2409),0,'May 2015'!E2409))</f>
        <v/>
      </c>
    </row>
    <row r="1386" spans="1:2" x14ac:dyDescent="0.2">
      <c r="A1386">
        <f>IF(ISBLANK('May 2015'!A2413),"",IF(ISTEXT('May 2015'!A2413),0,'May 2015'!A2413))</f>
        <v>419178</v>
      </c>
      <c r="B1386">
        <f>IF(ISBLANK('May 2015'!E2413),"",IF(ISTEXT('May 2015'!E2413),0,'May 2015'!E2413))</f>
        <v>825</v>
      </c>
    </row>
    <row r="1387" spans="1:2" x14ac:dyDescent="0.2">
      <c r="A1387">
        <f>IF(ISBLANK('May 2015'!A2417),"",IF(ISTEXT('May 2015'!A2417),0,'May 2015'!A2417))</f>
        <v>418657</v>
      </c>
      <c r="B1387">
        <f>IF(ISBLANK('May 2015'!E2417),"",IF(ISTEXT('May 2015'!E2417),0,'May 2015'!E2417))</f>
        <v>40</v>
      </c>
    </row>
    <row r="1388" spans="1:2" x14ac:dyDescent="0.2">
      <c r="A1388">
        <f>IF(ISBLANK('May 2015'!A2418),"",IF(ISTEXT('May 2015'!A2418),0,'May 2015'!A2418))</f>
        <v>419179</v>
      </c>
      <c r="B1388">
        <f>IF(ISBLANK('May 2015'!E2418),"",IF(ISTEXT('May 2015'!E2418),0,'May 2015'!E2418))</f>
        <v>320</v>
      </c>
    </row>
    <row r="1389" spans="1:2" x14ac:dyDescent="0.2">
      <c r="A1389" t="str">
        <f>IF(ISBLANK('May 2015'!A2419),"",IF(ISTEXT('May 2015'!A2419),0,'May 2015'!A2419))</f>
        <v/>
      </c>
      <c r="B1389" t="str">
        <f>IF(ISBLANK('May 2015'!E2419),"",IF(ISTEXT('May 2015'!E2419),0,'May 2015'!E2419))</f>
        <v/>
      </c>
    </row>
    <row r="1390" spans="1:2" x14ac:dyDescent="0.2">
      <c r="A1390" t="str">
        <f>IF(ISBLANK('May 2015'!A2420),"",IF(ISTEXT('May 2015'!A2420),0,'May 2015'!A2420))</f>
        <v/>
      </c>
      <c r="B1390" t="str">
        <f>IF(ISBLANK('May 2015'!E2420),"",IF(ISTEXT('May 2015'!E2420),0,'May 2015'!E2420))</f>
        <v/>
      </c>
    </row>
    <row r="1391" spans="1:2" x14ac:dyDescent="0.2">
      <c r="A1391" t="str">
        <f>IF(ISBLANK('May 2015'!A2421),"",IF(ISTEXT('May 2015'!A2421),0,'May 2015'!A2421))</f>
        <v/>
      </c>
      <c r="B1391" t="str">
        <f>IF(ISBLANK('May 2015'!E2421),"",IF(ISTEXT('May 2015'!E2421),0,'May 2015'!E2421))</f>
        <v/>
      </c>
    </row>
    <row r="1392" spans="1:2" x14ac:dyDescent="0.2">
      <c r="A1392" t="str">
        <f>IF(ISBLANK('May 2015'!A2422),"",IF(ISTEXT('May 2015'!A2422),0,'May 2015'!A2422))</f>
        <v/>
      </c>
      <c r="B1392" t="str">
        <f>IF(ISBLANK('May 2015'!E2422),"",IF(ISTEXT('May 2015'!E2422),0,'May 2015'!E2422))</f>
        <v/>
      </c>
    </row>
    <row r="1393" spans="1:2" x14ac:dyDescent="0.2">
      <c r="A1393" t="str">
        <f>IF(ISBLANK('May 2015'!A2423),"",IF(ISTEXT('May 2015'!A2423),0,'May 2015'!A2423))</f>
        <v/>
      </c>
      <c r="B1393" t="str">
        <f>IF(ISBLANK('May 2015'!E2423),"",IF(ISTEXT('May 2015'!E2423),0,'May 2015'!E2423))</f>
        <v/>
      </c>
    </row>
    <row r="1394" spans="1:2" x14ac:dyDescent="0.2">
      <c r="A1394" t="str">
        <f>IF(ISBLANK('May 2015'!A2424),"",IF(ISTEXT('May 2015'!A2424),0,'May 2015'!A2424))</f>
        <v/>
      </c>
      <c r="B1394" t="str">
        <f>IF(ISBLANK('May 2015'!E2424),"",IF(ISTEXT('May 2015'!E2424),0,'May 2015'!E2424))</f>
        <v/>
      </c>
    </row>
    <row r="1395" spans="1:2" x14ac:dyDescent="0.2">
      <c r="A1395" t="str">
        <f>IF(ISBLANK('May 2015'!A2425),"",IF(ISTEXT('May 2015'!A2425),0,'May 2015'!A2425))</f>
        <v/>
      </c>
      <c r="B1395" t="str">
        <f>IF(ISBLANK('May 2015'!E2425),"",IF(ISTEXT('May 2015'!E2425),0,'May 2015'!E2425))</f>
        <v/>
      </c>
    </row>
    <row r="1396" spans="1:2" x14ac:dyDescent="0.2">
      <c r="A1396">
        <f>IF(ISBLANK('May 2015'!A2429),"",IF(ISTEXT('May 2015'!A2429),0,'May 2015'!A2429))</f>
        <v>418139</v>
      </c>
      <c r="B1396">
        <f>IF(ISBLANK('May 2015'!E2429),"",IF(ISTEXT('May 2015'!E2429),0,'May 2015'!E2429))</f>
        <v>630</v>
      </c>
    </row>
    <row r="1397" spans="1:2" x14ac:dyDescent="0.2">
      <c r="A1397">
        <f>IF(ISBLANK('May 2015'!A2430),"",IF(ISTEXT('May 2015'!A2430),0,'May 2015'!A2430))</f>
        <v>418890</v>
      </c>
      <c r="B1397">
        <f>IF(ISBLANK('May 2015'!E2430),"",IF(ISTEXT('May 2015'!E2430),0,'May 2015'!E2430))</f>
        <v>626.5</v>
      </c>
    </row>
    <row r="1398" spans="1:2" x14ac:dyDescent="0.2">
      <c r="A1398">
        <f>IF(ISBLANK('May 2015'!A2434),"",IF(ISTEXT('May 2015'!A2434),0,'May 2015'!A2434))</f>
        <v>418305</v>
      </c>
      <c r="B1398">
        <f>IF(ISBLANK('May 2015'!E2434),"",IF(ISTEXT('May 2015'!E2434),0,'May 2015'!E2434))</f>
        <v>450</v>
      </c>
    </row>
    <row r="1399" spans="1:2" x14ac:dyDescent="0.2">
      <c r="A1399" t="str">
        <f>IF(ISBLANK('May 2015'!A2435),"",IF(ISTEXT('May 2015'!A2435),0,'May 2015'!A2435))</f>
        <v/>
      </c>
      <c r="B1399">
        <f>IF(ISBLANK('May 2015'!E2435),"",IF(ISTEXT('May 2015'!E2435),0,'May 2015'!E2435))</f>
        <v>2550</v>
      </c>
    </row>
    <row r="1400" spans="1:2" x14ac:dyDescent="0.2">
      <c r="A1400" t="str">
        <f>IF(ISBLANK('May 2015'!A2436),"",IF(ISTEXT('May 2015'!A2436),0,'May 2015'!A2436))</f>
        <v/>
      </c>
      <c r="B1400" t="str">
        <f>IF(ISBLANK('May 2015'!E2436),"",IF(ISTEXT('May 2015'!E2436),0,'May 2015'!E2436))</f>
        <v/>
      </c>
    </row>
    <row r="1401" spans="1:2" x14ac:dyDescent="0.2">
      <c r="A1401" t="str">
        <f>IF(ISBLANK('May 2015'!A2437),"",IF(ISTEXT('May 2015'!A2437),0,'May 2015'!A2437))</f>
        <v/>
      </c>
      <c r="B1401">
        <f>IF(ISBLANK('May 2015'!E2437),"",IF(ISTEXT('May 2015'!E2437),0,'May 2015'!E2437))</f>
        <v>500</v>
      </c>
    </row>
    <row r="1402" spans="1:2" x14ac:dyDescent="0.2">
      <c r="A1402">
        <f>IF(ISBLANK('May 2015'!A2438),"",IF(ISTEXT('May 2015'!A2438),0,'May 2015'!A2438))</f>
        <v>418658</v>
      </c>
      <c r="B1402">
        <f>IF(ISBLANK('May 2015'!E2438),"",IF(ISTEXT('May 2015'!E2438),0,'May 2015'!E2438))</f>
        <v>450</v>
      </c>
    </row>
    <row r="1403" spans="1:2" x14ac:dyDescent="0.2">
      <c r="A1403">
        <f>IF(ISBLANK('May 2015'!A2439),"",IF(ISTEXT('May 2015'!A2439),0,'May 2015'!A2439))</f>
        <v>419180</v>
      </c>
      <c r="B1403">
        <f>IF(ISBLANK('May 2015'!E2439),"",IF(ISTEXT('May 2015'!E2439),0,'May 2015'!E2439))</f>
        <v>500</v>
      </c>
    </row>
    <row r="1404" spans="1:2" x14ac:dyDescent="0.2">
      <c r="A1404">
        <f>IF(ISBLANK('May 2015'!A2443),"",IF(ISTEXT('May 2015'!A2443),0,'May 2015'!A2443))</f>
        <v>418306</v>
      </c>
      <c r="B1404">
        <f>IF(ISBLANK('May 2015'!E2443),"",IF(ISTEXT('May 2015'!E2443),0,'May 2015'!E2443))</f>
        <v>579.52</v>
      </c>
    </row>
    <row r="1405" spans="1:2" x14ac:dyDescent="0.2">
      <c r="A1405">
        <f>IF(ISBLANK('May 2015'!A2447),"",IF(ISTEXT('May 2015'!A2447),0,'May 2015'!A2447))</f>
        <v>418659</v>
      </c>
      <c r="B1405">
        <f>IF(ISBLANK('May 2015'!E2447),"",IF(ISTEXT('May 2015'!E2447),0,'May 2015'!E2447))</f>
        <v>450</v>
      </c>
    </row>
    <row r="1406" spans="1:2" x14ac:dyDescent="0.2">
      <c r="A1406" t="str">
        <f>IF(ISBLANK('May 2015'!A2448),"",IF(ISTEXT('May 2015'!A2448),0,'May 2015'!A2448))</f>
        <v/>
      </c>
      <c r="B1406">
        <f>IF(ISBLANK('May 2015'!E2448),"",IF(ISTEXT('May 2015'!E2448),0,'May 2015'!E2448))</f>
        <v>100</v>
      </c>
    </row>
    <row r="1407" spans="1:2" x14ac:dyDescent="0.2">
      <c r="A1407">
        <f>IF(ISBLANK('May 2015'!A2449),"",IF(ISTEXT('May 2015'!A2449),0,'May 2015'!A2449))</f>
        <v>419181</v>
      </c>
      <c r="B1407">
        <f>IF(ISBLANK('May 2015'!E2449),"",IF(ISTEXT('May 2015'!E2449),0,'May 2015'!E2449))</f>
        <v>450</v>
      </c>
    </row>
    <row r="1408" spans="1:2" x14ac:dyDescent="0.2">
      <c r="A1408" t="str">
        <f>IF(ISBLANK('May 2015'!A2450),"",IF(ISTEXT('May 2015'!A2450),0,'May 2015'!A2450))</f>
        <v/>
      </c>
      <c r="B1408">
        <f>IF(ISBLANK('May 2015'!E2450),"",IF(ISTEXT('May 2015'!E2450),0,'May 2015'!E2450))</f>
        <v>100</v>
      </c>
    </row>
    <row r="1409" spans="1:2" x14ac:dyDescent="0.2">
      <c r="A1409" t="str">
        <f>IF(ISBLANK('May 2015'!A2451),"",IF(ISTEXT('May 2015'!A2451),0,'May 2015'!A2451))</f>
        <v/>
      </c>
      <c r="B1409">
        <f>IF(ISBLANK('May 2015'!E2451),"",IF(ISTEXT('May 2015'!E2451),0,'May 2015'!E2451))</f>
        <v>2500</v>
      </c>
    </row>
    <row r="1410" spans="1:2" x14ac:dyDescent="0.2">
      <c r="A1410">
        <f>IF(ISBLANK('May 2015'!A2455),"",IF(ISTEXT('May 2015'!A2455),0,'May 2015'!A2455))</f>
        <v>418307</v>
      </c>
      <c r="B1410">
        <f>IF(ISBLANK('May 2015'!E2455),"",IF(ISTEXT('May 2015'!E2455),0,'May 2015'!E2455))</f>
        <v>250</v>
      </c>
    </row>
    <row r="1411" spans="1:2" x14ac:dyDescent="0.2">
      <c r="A1411" t="str">
        <f>IF(ISBLANK('May 2015'!A2456),"",IF(ISTEXT('May 2015'!A2456),0,'May 2015'!A2456))</f>
        <v/>
      </c>
      <c r="B1411">
        <f>IF(ISBLANK('May 2015'!E2456),"",IF(ISTEXT('May 2015'!E2456),0,'May 2015'!E2456))</f>
        <v>250</v>
      </c>
    </row>
    <row r="1412" spans="1:2" x14ac:dyDescent="0.2">
      <c r="A1412" t="str">
        <f>IF(ISBLANK('May 2015'!A2457),"",IF(ISTEXT('May 2015'!A2457),0,'May 2015'!A2457))</f>
        <v/>
      </c>
      <c r="B1412">
        <f>IF(ISBLANK('May 2015'!E2457),"",IF(ISTEXT('May 2015'!E2457),0,'May 2015'!E2457))</f>
        <v>250</v>
      </c>
    </row>
    <row r="1413" spans="1:2" x14ac:dyDescent="0.2">
      <c r="A1413" t="str">
        <f>IF(ISBLANK('May 2015'!A2458),"",IF(ISTEXT('May 2015'!A2458),0,'May 2015'!A2458))</f>
        <v/>
      </c>
      <c r="B1413">
        <f>IF(ISBLANK('May 2015'!E2458),"",IF(ISTEXT('May 2015'!E2458),0,'May 2015'!E2458))</f>
        <v>250</v>
      </c>
    </row>
    <row r="1414" spans="1:2" x14ac:dyDescent="0.2">
      <c r="A1414">
        <f>IF(ISBLANK('May 2015'!A2462),"",IF(ISTEXT('May 2015'!A2462),0,'May 2015'!A2462))</f>
        <v>418308</v>
      </c>
      <c r="B1414">
        <f>IF(ISBLANK('May 2015'!E2462),"",IF(ISTEXT('May 2015'!E2462),0,'May 2015'!E2462))</f>
        <v>3208.33</v>
      </c>
    </row>
    <row r="1415" spans="1:2" x14ac:dyDescent="0.2">
      <c r="A1415" t="str">
        <f>IF(ISBLANK('May 2015'!A2463),"",IF(ISTEXT('May 2015'!A2463),0,'May 2015'!A2463))</f>
        <v/>
      </c>
      <c r="B1415" t="str">
        <f>IF(ISBLANK('May 2015'!E2463),"",IF(ISTEXT('May 2015'!E2463),0,'May 2015'!E2463))</f>
        <v/>
      </c>
    </row>
    <row r="1416" spans="1:2" x14ac:dyDescent="0.2">
      <c r="A1416">
        <f>IF(ISBLANK('May 2015'!A2464),"",IF(ISTEXT('May 2015'!A2464),0,'May 2015'!A2464))</f>
        <v>419182</v>
      </c>
      <c r="B1416">
        <f>IF(ISBLANK('May 2015'!E2464),"",IF(ISTEXT('May 2015'!E2464),0,'May 2015'!E2464))</f>
        <v>124.98</v>
      </c>
    </row>
    <row r="1417" spans="1:2" x14ac:dyDescent="0.2">
      <c r="A1417">
        <f>IF(ISBLANK('May 2015'!A2468),"",IF(ISTEXT('May 2015'!A2468),0,'May 2015'!A2468))</f>
        <v>418140</v>
      </c>
      <c r="B1417">
        <f>IF(ISBLANK('May 2015'!E2468),"",IF(ISTEXT('May 2015'!E2468),0,'May 2015'!E2468))</f>
        <v>200</v>
      </c>
    </row>
    <row r="1418" spans="1:2" x14ac:dyDescent="0.2">
      <c r="A1418">
        <f>IF(ISBLANK('May 2015'!A2469),"",IF(ISTEXT('May 2015'!A2469),0,'May 2015'!A2469))</f>
        <v>418891</v>
      </c>
      <c r="B1418">
        <f>IF(ISBLANK('May 2015'!E2469),"",IF(ISTEXT('May 2015'!E2469),0,'May 2015'!E2469))</f>
        <v>200</v>
      </c>
    </row>
    <row r="1419" spans="1:2" x14ac:dyDescent="0.2">
      <c r="A1419">
        <f>IF(ISBLANK('May 2015'!A2473),"",IF(ISTEXT('May 2015'!A2473),0,'May 2015'!A2473))</f>
        <v>418309</v>
      </c>
      <c r="B1419">
        <f>IF(ISBLANK('May 2015'!E2473),"",IF(ISTEXT('May 2015'!E2473),0,'May 2015'!E2473))</f>
        <v>258.27</v>
      </c>
    </row>
    <row r="1420" spans="1:2" x14ac:dyDescent="0.2">
      <c r="A1420">
        <f>IF(ISBLANK('May 2015'!A2477),"",IF(ISTEXT('May 2015'!A2477),0,'May 2015'!A2477))</f>
        <v>419183</v>
      </c>
      <c r="B1420">
        <f>IF(ISBLANK('May 2015'!E2477),"",IF(ISTEXT('May 2015'!E2477),0,'May 2015'!E2477))</f>
        <v>19.55</v>
      </c>
    </row>
    <row r="1421" spans="1:2" x14ac:dyDescent="0.2">
      <c r="A1421">
        <f>IF(ISBLANK('May 2015'!A2481),"",IF(ISTEXT('May 2015'!A2481),0,'May 2015'!A2481))</f>
        <v>418660</v>
      </c>
      <c r="B1421">
        <f>IF(ISBLANK('May 2015'!E2481),"",IF(ISTEXT('May 2015'!E2481),0,'May 2015'!E2481))</f>
        <v>500</v>
      </c>
    </row>
    <row r="1422" spans="1:2" x14ac:dyDescent="0.2">
      <c r="A1422">
        <f>IF(ISBLANK('May 2015'!A2482),"",IF(ISTEXT('May 2015'!A2482),0,'May 2015'!A2482))</f>
        <v>419184</v>
      </c>
      <c r="B1422">
        <f>IF(ISBLANK('May 2015'!E2482),"",IF(ISTEXT('May 2015'!E2482),0,'May 2015'!E2482))</f>
        <v>500</v>
      </c>
    </row>
    <row r="1423" spans="1:2" x14ac:dyDescent="0.2">
      <c r="A1423" t="str">
        <f>IF(ISBLANK('May 2015'!A2483),"",IF(ISTEXT('May 2015'!A2483),0,'May 2015'!A2483))</f>
        <v/>
      </c>
      <c r="B1423">
        <f>IF(ISBLANK('May 2015'!E2483),"",IF(ISTEXT('May 2015'!E2483),0,'May 2015'!E2483))</f>
        <v>500</v>
      </c>
    </row>
    <row r="1424" spans="1:2" x14ac:dyDescent="0.2">
      <c r="A1424">
        <f>IF(ISBLANK('May 2015'!A2487),"",IF(ISTEXT('May 2015'!A2487),0,'May 2015'!A2487))</f>
        <v>418310</v>
      </c>
      <c r="B1424">
        <f>IF(ISBLANK('May 2015'!E2487),"",IF(ISTEXT('May 2015'!E2487),0,'May 2015'!E2487))</f>
        <v>250</v>
      </c>
    </row>
    <row r="1425" spans="1:2" x14ac:dyDescent="0.2">
      <c r="A1425" t="str">
        <f>IF(ISBLANK('May 2015'!A2488),"",IF(ISTEXT('May 2015'!A2488),0,'May 2015'!A2488))</f>
        <v/>
      </c>
      <c r="B1425">
        <f>IF(ISBLANK('May 2015'!E2488),"",IF(ISTEXT('May 2015'!E2488),0,'May 2015'!E2488))</f>
        <v>500</v>
      </c>
    </row>
    <row r="1426" spans="1:2" x14ac:dyDescent="0.2">
      <c r="A1426" t="str">
        <f>IF(ISBLANK('May 2015'!A2489),"",IF(ISTEXT('May 2015'!A2489),0,'May 2015'!A2489))</f>
        <v/>
      </c>
      <c r="B1426">
        <f>IF(ISBLANK('May 2015'!E2489),"",IF(ISTEXT('May 2015'!E2489),0,'May 2015'!E2489))</f>
        <v>250</v>
      </c>
    </row>
    <row r="1427" spans="1:2" x14ac:dyDescent="0.2">
      <c r="A1427" t="str">
        <f>IF(ISBLANK('May 2015'!A2490),"",IF(ISTEXT('May 2015'!A2490),0,'May 2015'!A2490))</f>
        <v/>
      </c>
      <c r="B1427">
        <f>IF(ISBLANK('May 2015'!E2490),"",IF(ISTEXT('May 2015'!E2490),0,'May 2015'!E2490))</f>
        <v>250</v>
      </c>
    </row>
    <row r="1428" spans="1:2" x14ac:dyDescent="0.2">
      <c r="A1428" t="str">
        <f>IF(ISBLANK('May 2015'!A2491),"",IF(ISTEXT('May 2015'!A2491),0,'May 2015'!A2491))</f>
        <v/>
      </c>
      <c r="B1428">
        <f>IF(ISBLANK('May 2015'!E2491),"",IF(ISTEXT('May 2015'!E2491),0,'May 2015'!E2491))</f>
        <v>250</v>
      </c>
    </row>
    <row r="1429" spans="1:2" x14ac:dyDescent="0.2">
      <c r="A1429">
        <f>IF(ISBLANK('May 2015'!A2495),"",IF(ISTEXT('May 2015'!A2495),0,'May 2015'!A2495))</f>
        <v>419185</v>
      </c>
      <c r="B1429">
        <f>IF(ISBLANK('May 2015'!E2495),"",IF(ISTEXT('May 2015'!E2495),0,'May 2015'!E2495))</f>
        <v>1358.3</v>
      </c>
    </row>
    <row r="1430" spans="1:2" x14ac:dyDescent="0.2">
      <c r="A1430">
        <f>IF(ISBLANK('May 2015'!A2499),"",IF(ISTEXT('May 2015'!A2499),0,'May 2015'!A2499))</f>
        <v>419186</v>
      </c>
      <c r="B1430">
        <f>IF(ISBLANK('May 2015'!E2499),"",IF(ISTEXT('May 2015'!E2499),0,'May 2015'!E2499))</f>
        <v>852.46</v>
      </c>
    </row>
    <row r="1431" spans="1:2" x14ac:dyDescent="0.2">
      <c r="A1431">
        <f>IF(ISBLANK('May 2015'!A2503),"",IF(ISTEXT('May 2015'!A2503),0,'May 2015'!A2503))</f>
        <v>418661</v>
      </c>
      <c r="B1431">
        <f>IF(ISBLANK('May 2015'!E2503),"",IF(ISTEXT('May 2015'!E2503),0,'May 2015'!E2503))</f>
        <v>145</v>
      </c>
    </row>
    <row r="1432" spans="1:2" x14ac:dyDescent="0.2">
      <c r="A1432">
        <f>IF(ISBLANK('May 2015'!A2507),"",IF(ISTEXT('May 2015'!A2507),0,'May 2015'!A2507))</f>
        <v>419187</v>
      </c>
      <c r="B1432">
        <f>IF(ISBLANK('May 2015'!E2507),"",IF(ISTEXT('May 2015'!E2507),0,'May 2015'!E2507))</f>
        <v>1272</v>
      </c>
    </row>
    <row r="1433" spans="1:2" x14ac:dyDescent="0.2">
      <c r="A1433">
        <f>IF(ISBLANK('May 2015'!A2511),"",IF(ISTEXT('May 2015'!A2511),0,'May 2015'!A2511))</f>
        <v>418311</v>
      </c>
      <c r="B1433">
        <f>IF(ISBLANK('May 2015'!E2511),"",IF(ISTEXT('May 2015'!E2511),0,'May 2015'!E2511))</f>
        <v>10200</v>
      </c>
    </row>
    <row r="1434" spans="1:2" x14ac:dyDescent="0.2">
      <c r="A1434">
        <f>IF(ISBLANK('May 2015'!A2512),"",IF(ISTEXT('May 2015'!A2512),0,'May 2015'!A2512))</f>
        <v>418312</v>
      </c>
      <c r="B1434">
        <f>IF(ISBLANK('May 2015'!E2512),"",IF(ISTEXT('May 2015'!E2512),0,'May 2015'!E2512))</f>
        <v>20718.2</v>
      </c>
    </row>
    <row r="1435" spans="1:2" x14ac:dyDescent="0.2">
      <c r="A1435">
        <f>IF(ISBLANK('May 2015'!A2516),"",IF(ISTEXT('May 2015'!A2516),0,'May 2015'!A2516))</f>
        <v>419188</v>
      </c>
      <c r="B1435">
        <f>IF(ISBLANK('May 2015'!E2516),"",IF(ISTEXT('May 2015'!E2516),0,'May 2015'!E2516))</f>
        <v>903.2</v>
      </c>
    </row>
    <row r="1436" spans="1:2" x14ac:dyDescent="0.2">
      <c r="A1436" t="str">
        <f>IF(ISBLANK('May 2015'!A2517),"",IF(ISTEXT('May 2015'!A2517),0,'May 2015'!A2517))</f>
        <v/>
      </c>
      <c r="B1436" t="str">
        <f>IF(ISBLANK('May 2015'!E2517),"",IF(ISTEXT('May 2015'!E2517),0,'May 2015'!E2517))</f>
        <v/>
      </c>
    </row>
    <row r="1437" spans="1:2" x14ac:dyDescent="0.2">
      <c r="A1437" t="str">
        <f>IF(ISBLANK('May 2015'!A2518),"",IF(ISTEXT('May 2015'!A2518),0,'May 2015'!A2518))</f>
        <v/>
      </c>
      <c r="B1437" t="str">
        <f>IF(ISBLANK('May 2015'!E2518),"",IF(ISTEXT('May 2015'!E2518),0,'May 2015'!E2518))</f>
        <v/>
      </c>
    </row>
    <row r="1438" spans="1:2" x14ac:dyDescent="0.2">
      <c r="A1438">
        <f>IF(ISBLANK('May 2015'!A2522),"",IF(ISTEXT('May 2015'!A2522),0,'May 2015'!A2522))</f>
        <v>418313</v>
      </c>
      <c r="B1438">
        <f>IF(ISBLANK('May 2015'!E2522),"",IF(ISTEXT('May 2015'!E2522),0,'May 2015'!E2522))</f>
        <v>450</v>
      </c>
    </row>
    <row r="1439" spans="1:2" x14ac:dyDescent="0.2">
      <c r="A1439">
        <f>IF(ISBLANK('May 2015'!A2523),"",IF(ISTEXT('May 2015'!A2523),0,'May 2015'!A2523))</f>
        <v>418662</v>
      </c>
      <c r="B1439">
        <f>IF(ISBLANK('May 2015'!E2523),"",IF(ISTEXT('May 2015'!E2523),0,'May 2015'!E2523))</f>
        <v>550</v>
      </c>
    </row>
    <row r="1440" spans="1:2" x14ac:dyDescent="0.2">
      <c r="A1440" t="str">
        <f>IF(ISBLANK('May 2015'!A2524),"",IF(ISTEXT('May 2015'!A2524),0,'May 2015'!A2524))</f>
        <v/>
      </c>
      <c r="B1440">
        <f>IF(ISBLANK('May 2015'!E2524),"",IF(ISTEXT('May 2015'!E2524),0,'May 2015'!E2524))</f>
        <v>500</v>
      </c>
    </row>
    <row r="1441" spans="1:2" x14ac:dyDescent="0.2">
      <c r="A1441">
        <f>IF(ISBLANK('May 2015'!A2525),"",IF(ISTEXT('May 2015'!A2525),0,'May 2015'!A2525))</f>
        <v>419189</v>
      </c>
      <c r="B1441">
        <f>IF(ISBLANK('May 2015'!E2525),"",IF(ISTEXT('May 2015'!E2525),0,'May 2015'!E2525))</f>
        <v>450</v>
      </c>
    </row>
    <row r="1442" spans="1:2" x14ac:dyDescent="0.2">
      <c r="A1442" t="str">
        <f>IF(ISBLANK('May 2015'!A2526),"",IF(ISTEXT('May 2015'!A2526),0,'May 2015'!A2526))</f>
        <v/>
      </c>
      <c r="B1442">
        <f>IF(ISBLANK('May 2015'!E2526),"",IF(ISTEXT('May 2015'!E2526),0,'May 2015'!E2526))</f>
        <v>450</v>
      </c>
    </row>
    <row r="1443" spans="1:2" x14ac:dyDescent="0.2">
      <c r="A1443" t="str">
        <f>IF(ISBLANK('May 2015'!A2527),"",IF(ISTEXT('May 2015'!A2527),0,'May 2015'!A2527))</f>
        <v/>
      </c>
      <c r="B1443">
        <f>IF(ISBLANK('May 2015'!E2527),"",IF(ISTEXT('May 2015'!E2527),0,'May 2015'!E2527))</f>
        <v>500</v>
      </c>
    </row>
    <row r="1444" spans="1:2" x14ac:dyDescent="0.2">
      <c r="A1444">
        <f>IF(ISBLANK('May 2015'!A2531),"",IF(ISTEXT('May 2015'!A2531),0,'May 2015'!A2531))</f>
        <v>418663</v>
      </c>
      <c r="B1444">
        <f>IF(ISBLANK('May 2015'!E2531),"",IF(ISTEXT('May 2015'!E2531),0,'May 2015'!E2531))</f>
        <v>450</v>
      </c>
    </row>
    <row r="1445" spans="1:2" x14ac:dyDescent="0.2">
      <c r="A1445" t="str">
        <f>IF(ISBLANK('May 2015'!A2532),"",IF(ISTEXT('May 2015'!A2532),0,'May 2015'!A2532))</f>
        <v/>
      </c>
      <c r="B1445">
        <f>IF(ISBLANK('May 2015'!E2532),"",IF(ISTEXT('May 2015'!E2532),0,'May 2015'!E2532))</f>
        <v>100</v>
      </c>
    </row>
    <row r="1446" spans="1:2" x14ac:dyDescent="0.2">
      <c r="A1446">
        <f>IF(ISBLANK('May 2015'!A2536),"",IF(ISTEXT('May 2015'!A2536),0,'May 2015'!A2536))</f>
        <v>418314</v>
      </c>
      <c r="B1446">
        <f>IF(ISBLANK('May 2015'!E2536),"",IF(ISTEXT('May 2015'!E2536),0,'May 2015'!E2536))</f>
        <v>450</v>
      </c>
    </row>
    <row r="1447" spans="1:2" x14ac:dyDescent="0.2">
      <c r="A1447" t="str">
        <f>IF(ISBLANK('May 2015'!A2537),"",IF(ISTEXT('May 2015'!A2537),0,'May 2015'!A2537))</f>
        <v/>
      </c>
      <c r="B1447">
        <f>IF(ISBLANK('May 2015'!E2537),"",IF(ISTEXT('May 2015'!E2537),0,'May 2015'!E2537))</f>
        <v>500</v>
      </c>
    </row>
    <row r="1448" spans="1:2" x14ac:dyDescent="0.2">
      <c r="A1448">
        <f>IF(ISBLANK('May 2015'!A2538),"",IF(ISTEXT('May 2015'!A2538),0,'May 2015'!A2538))</f>
        <v>418664</v>
      </c>
      <c r="B1448">
        <f>IF(ISBLANK('May 2015'!E2538),"",IF(ISTEXT('May 2015'!E2538),0,'May 2015'!E2538))</f>
        <v>500</v>
      </c>
    </row>
    <row r="1449" spans="1:2" x14ac:dyDescent="0.2">
      <c r="A1449">
        <f>IF(ISBLANK('May 2015'!A2539),"",IF(ISTEXT('May 2015'!A2539),0,'May 2015'!A2539))</f>
        <v>419190</v>
      </c>
      <c r="B1449">
        <f>IF(ISBLANK('May 2015'!E2539),"",IF(ISTEXT('May 2015'!E2539),0,'May 2015'!E2539))</f>
        <v>450</v>
      </c>
    </row>
    <row r="1450" spans="1:2" x14ac:dyDescent="0.2">
      <c r="A1450" t="str">
        <f>IF(ISBLANK('May 2015'!A2540),"",IF(ISTEXT('May 2015'!A2540),0,'May 2015'!A2540))</f>
        <v/>
      </c>
      <c r="B1450">
        <f>IF(ISBLANK('May 2015'!E2540),"",IF(ISTEXT('May 2015'!E2540),0,'May 2015'!E2540))</f>
        <v>450</v>
      </c>
    </row>
    <row r="1451" spans="1:2" x14ac:dyDescent="0.2">
      <c r="A1451">
        <f>IF(ISBLANK('May 2015'!A2544),"",IF(ISTEXT('May 2015'!A2544),0,'May 2015'!A2544))</f>
        <v>418665</v>
      </c>
      <c r="B1451">
        <f>IF(ISBLANK('May 2015'!E2544),"",IF(ISTEXT('May 2015'!E2544),0,'May 2015'!E2544))</f>
        <v>58.65</v>
      </c>
    </row>
    <row r="1452" spans="1:2" x14ac:dyDescent="0.2">
      <c r="A1452">
        <f>IF(ISBLANK('May 2015'!A2548),"",IF(ISTEXT('May 2015'!A2548),0,'May 2015'!A2548))</f>
        <v>419191</v>
      </c>
      <c r="B1452">
        <f>IF(ISBLANK('May 2015'!E2548),"",IF(ISTEXT('May 2015'!E2548),0,'May 2015'!E2548))</f>
        <v>578</v>
      </c>
    </row>
    <row r="1453" spans="1:2" x14ac:dyDescent="0.2">
      <c r="A1453">
        <f>IF(ISBLANK('May 2015'!A2552),"",IF(ISTEXT('May 2015'!A2552),0,'May 2015'!A2552))</f>
        <v>418315</v>
      </c>
      <c r="B1453">
        <f>IF(ISBLANK('May 2015'!E2552),"",IF(ISTEXT('May 2015'!E2552),0,'May 2015'!E2552))</f>
        <v>29.08</v>
      </c>
    </row>
    <row r="1454" spans="1:2" x14ac:dyDescent="0.2">
      <c r="A1454" t="str">
        <f>IF(ISBLANK('May 2015'!A2553),"",IF(ISTEXT('May 2015'!A2553),0,'May 2015'!A2553))</f>
        <v/>
      </c>
      <c r="B1454" t="str">
        <f>IF(ISBLANK('May 2015'!E2553),"",IF(ISTEXT('May 2015'!E2553),0,'May 2015'!E2553))</f>
        <v/>
      </c>
    </row>
    <row r="1455" spans="1:2" x14ac:dyDescent="0.2">
      <c r="A1455">
        <f>IF(ISBLANK('May 2015'!A2554),"",IF(ISTEXT('May 2015'!A2554),0,'May 2015'!A2554))</f>
        <v>418666</v>
      </c>
      <c r="B1455">
        <f>IF(ISBLANK('May 2015'!E2554),"",IF(ISTEXT('May 2015'!E2554),0,'May 2015'!E2554))</f>
        <v>26.68</v>
      </c>
    </row>
    <row r="1456" spans="1:2" x14ac:dyDescent="0.2">
      <c r="A1456">
        <f>IF(ISBLANK('May 2015'!A2558),"",IF(ISTEXT('May 2015'!A2558),0,'May 2015'!A2558))</f>
        <v>419192</v>
      </c>
      <c r="B1456">
        <f>IF(ISBLANK('May 2015'!E2558),"",IF(ISTEXT('May 2015'!E2558),0,'May 2015'!E2558))</f>
        <v>200</v>
      </c>
    </row>
    <row r="1457" spans="1:2" x14ac:dyDescent="0.2">
      <c r="A1457">
        <f>IF(ISBLANK('May 2015'!A2562),"",IF(ISTEXT('May 2015'!A2562),0,'May 2015'!A2562))</f>
        <v>419193</v>
      </c>
      <c r="B1457">
        <f>IF(ISBLANK('May 2015'!E2562),"",IF(ISTEXT('May 2015'!E2562),0,'May 2015'!E2562))</f>
        <v>50.6</v>
      </c>
    </row>
    <row r="1458" spans="1:2" x14ac:dyDescent="0.2">
      <c r="A1458">
        <f>IF(ISBLANK('May 2015'!A2566),"",IF(ISTEXT('May 2015'!A2566),0,'May 2015'!A2566))</f>
        <v>419194</v>
      </c>
      <c r="B1458">
        <f>IF(ISBLANK('May 2015'!E2566),"",IF(ISTEXT('May 2015'!E2566),0,'May 2015'!E2566))</f>
        <v>11078</v>
      </c>
    </row>
    <row r="1459" spans="1:2" x14ac:dyDescent="0.2">
      <c r="A1459">
        <f>IF(ISBLANK('May 2015'!A2570),"",IF(ISTEXT('May 2015'!A2570),0,'May 2015'!A2570))</f>
        <v>418316</v>
      </c>
      <c r="B1459">
        <f>IF(ISBLANK('May 2015'!E2570),"",IF(ISTEXT('May 2015'!E2570),0,'May 2015'!E2570))</f>
        <v>10.27</v>
      </c>
    </row>
    <row r="1460" spans="1:2" x14ac:dyDescent="0.2">
      <c r="A1460">
        <f>IF(ISBLANK('May 2015'!A2574),"",IF(ISTEXT('May 2015'!A2574),0,'May 2015'!A2574))</f>
        <v>92954</v>
      </c>
      <c r="B1460">
        <f>IF(ISBLANK('May 2015'!E2574),"",IF(ISTEXT('May 2015'!E2574),0,'May 2015'!E2574))</f>
        <v>5464.98</v>
      </c>
    </row>
    <row r="1461" spans="1:2" x14ac:dyDescent="0.2">
      <c r="A1461">
        <f>IF(ISBLANK('May 2015'!A2575),"",IF(ISTEXT('May 2015'!A2575),0,'May 2015'!A2575))</f>
        <v>92975</v>
      </c>
      <c r="B1461">
        <f>IF(ISBLANK('May 2015'!E2575),"",IF(ISTEXT('May 2015'!E2575),0,'May 2015'!E2575))</f>
        <v>5465.15</v>
      </c>
    </row>
    <row r="1462" spans="1:2" x14ac:dyDescent="0.2">
      <c r="A1462">
        <f>IF(ISBLANK('May 2015'!A2579),"",IF(ISTEXT('May 2015'!A2579),0,'May 2015'!A2579))</f>
        <v>419195</v>
      </c>
      <c r="B1462">
        <f>IF(ISBLANK('May 2015'!E2579),"",IF(ISTEXT('May 2015'!E2579),0,'May 2015'!E2579))</f>
        <v>2350</v>
      </c>
    </row>
    <row r="1463" spans="1:2" x14ac:dyDescent="0.2">
      <c r="A1463" t="str">
        <f>IF(ISBLANK('May 2015'!A2580),"",IF(ISTEXT('May 2015'!A2580),0,'May 2015'!A2580))</f>
        <v/>
      </c>
      <c r="B1463" t="str">
        <f>IF(ISBLANK('May 2015'!E2580),"",IF(ISTEXT('May 2015'!E2580),0,'May 2015'!E2580))</f>
        <v/>
      </c>
    </row>
    <row r="1464" spans="1:2" x14ac:dyDescent="0.2">
      <c r="A1464" t="str">
        <f>IF(ISBLANK('May 2015'!A2581),"",IF(ISTEXT('May 2015'!A2581),0,'May 2015'!A2581))</f>
        <v/>
      </c>
      <c r="B1464" t="str">
        <f>IF(ISBLANK('May 2015'!E2581),"",IF(ISTEXT('May 2015'!E2581),0,'May 2015'!E2581))</f>
        <v/>
      </c>
    </row>
    <row r="1465" spans="1:2" x14ac:dyDescent="0.2">
      <c r="A1465" t="str">
        <f>IF(ISBLANK('May 2015'!A2582),"",IF(ISTEXT('May 2015'!A2582),0,'May 2015'!A2582))</f>
        <v/>
      </c>
      <c r="B1465" t="str">
        <f>IF(ISBLANK('May 2015'!E2582),"",IF(ISTEXT('May 2015'!E2582),0,'May 2015'!E2582))</f>
        <v/>
      </c>
    </row>
    <row r="1466" spans="1:2" x14ac:dyDescent="0.2">
      <c r="A1466" t="str">
        <f>IF(ISBLANK('May 2015'!A2583),"",IF(ISTEXT('May 2015'!A2583),0,'May 2015'!A2583))</f>
        <v/>
      </c>
      <c r="B1466" t="str">
        <f>IF(ISBLANK('May 2015'!E2583),"",IF(ISTEXT('May 2015'!E2583),0,'May 2015'!E2583))</f>
        <v/>
      </c>
    </row>
    <row r="1467" spans="1:2" x14ac:dyDescent="0.2">
      <c r="A1467" t="str">
        <f>IF(ISBLANK('May 2015'!A2584),"",IF(ISTEXT('May 2015'!A2584),0,'May 2015'!A2584))</f>
        <v/>
      </c>
      <c r="B1467" t="str">
        <f>IF(ISBLANK('May 2015'!E2584),"",IF(ISTEXT('May 2015'!E2584),0,'May 2015'!E2584))</f>
        <v/>
      </c>
    </row>
    <row r="1468" spans="1:2" x14ac:dyDescent="0.2">
      <c r="A1468" t="str">
        <f>IF(ISBLANK('May 2015'!A2585),"",IF(ISTEXT('May 2015'!A2585),0,'May 2015'!A2585))</f>
        <v/>
      </c>
      <c r="B1468" t="str">
        <f>IF(ISBLANK('May 2015'!E2585),"",IF(ISTEXT('May 2015'!E2585),0,'May 2015'!E2585))</f>
        <v/>
      </c>
    </row>
    <row r="1469" spans="1:2" x14ac:dyDescent="0.2">
      <c r="A1469" t="str">
        <f>IF(ISBLANK('May 2015'!A2586),"",IF(ISTEXT('May 2015'!A2586),0,'May 2015'!A2586))</f>
        <v/>
      </c>
      <c r="B1469" t="str">
        <f>IF(ISBLANK('May 2015'!E2586),"",IF(ISTEXT('May 2015'!E2586),0,'May 2015'!E2586))</f>
        <v/>
      </c>
    </row>
    <row r="1470" spans="1:2" x14ac:dyDescent="0.2">
      <c r="A1470" t="str">
        <f>IF(ISBLANK('May 2015'!A2587),"",IF(ISTEXT('May 2015'!A2587),0,'May 2015'!A2587))</f>
        <v/>
      </c>
      <c r="B1470" t="str">
        <f>IF(ISBLANK('May 2015'!E2587),"",IF(ISTEXT('May 2015'!E2587),0,'May 2015'!E2587))</f>
        <v/>
      </c>
    </row>
    <row r="1471" spans="1:2" x14ac:dyDescent="0.2">
      <c r="A1471" t="str">
        <f>IF(ISBLANK('May 2015'!A2588),"",IF(ISTEXT('May 2015'!A2588),0,'May 2015'!A2588))</f>
        <v/>
      </c>
      <c r="B1471" t="str">
        <f>IF(ISBLANK('May 2015'!E2588),"",IF(ISTEXT('May 2015'!E2588),0,'May 2015'!E2588))</f>
        <v/>
      </c>
    </row>
    <row r="1472" spans="1:2" x14ac:dyDescent="0.2">
      <c r="A1472" t="str">
        <f>IF(ISBLANK('May 2015'!A2589),"",IF(ISTEXT('May 2015'!A2589),0,'May 2015'!A2589))</f>
        <v/>
      </c>
      <c r="B1472" t="str">
        <f>IF(ISBLANK('May 2015'!E2589),"",IF(ISTEXT('May 2015'!E2589),0,'May 2015'!E2589))</f>
        <v/>
      </c>
    </row>
    <row r="1473" spans="1:2" x14ac:dyDescent="0.2">
      <c r="A1473">
        <f>IF(ISBLANK('May 2015'!A2590),"",IF(ISTEXT('May 2015'!A2590),0,'May 2015'!A2590))</f>
        <v>419196</v>
      </c>
      <c r="B1473">
        <f>IF(ISBLANK('May 2015'!E2590),"",IF(ISTEXT('May 2015'!E2590),0,'May 2015'!E2590))</f>
        <v>3003</v>
      </c>
    </row>
    <row r="1474" spans="1:2" x14ac:dyDescent="0.2">
      <c r="A1474" t="str">
        <f>IF(ISBLANK('May 2015'!A2591),"",IF(ISTEXT('May 2015'!A2591),0,'May 2015'!A2591))</f>
        <v/>
      </c>
      <c r="B1474" t="str">
        <f>IF(ISBLANK('May 2015'!E2591),"",IF(ISTEXT('May 2015'!E2591),0,'May 2015'!E2591))</f>
        <v/>
      </c>
    </row>
    <row r="1475" spans="1:2" x14ac:dyDescent="0.2">
      <c r="A1475" t="str">
        <f>IF(ISBLANK('May 2015'!A2592),"",IF(ISTEXT('May 2015'!A2592),0,'May 2015'!A2592))</f>
        <v/>
      </c>
      <c r="B1475" t="str">
        <f>IF(ISBLANK('May 2015'!E2592),"",IF(ISTEXT('May 2015'!E2592),0,'May 2015'!E2592))</f>
        <v/>
      </c>
    </row>
    <row r="1476" spans="1:2" x14ac:dyDescent="0.2">
      <c r="A1476" t="str">
        <f>IF(ISBLANK('May 2015'!A2593),"",IF(ISTEXT('May 2015'!A2593),0,'May 2015'!A2593))</f>
        <v/>
      </c>
      <c r="B1476" t="str">
        <f>IF(ISBLANK('May 2015'!E2593),"",IF(ISTEXT('May 2015'!E2593),0,'May 2015'!E2593))</f>
        <v/>
      </c>
    </row>
    <row r="1477" spans="1:2" x14ac:dyDescent="0.2">
      <c r="A1477" t="str">
        <f>IF(ISBLANK('May 2015'!A2594),"",IF(ISTEXT('May 2015'!A2594),0,'May 2015'!A2594))</f>
        <v/>
      </c>
      <c r="B1477" t="str">
        <f>IF(ISBLANK('May 2015'!E2594),"",IF(ISTEXT('May 2015'!E2594),0,'May 2015'!E2594))</f>
        <v/>
      </c>
    </row>
    <row r="1478" spans="1:2" x14ac:dyDescent="0.2">
      <c r="A1478" t="str">
        <f>IF(ISBLANK('May 2015'!A2595),"",IF(ISTEXT('May 2015'!A2595),0,'May 2015'!A2595))</f>
        <v/>
      </c>
      <c r="B1478" t="str">
        <f>IF(ISBLANK('May 2015'!E2595),"",IF(ISTEXT('May 2015'!E2595),0,'May 2015'!E2595))</f>
        <v/>
      </c>
    </row>
    <row r="1479" spans="1:2" x14ac:dyDescent="0.2">
      <c r="A1479" t="str">
        <f>IF(ISBLANK('May 2015'!A2596),"",IF(ISTEXT('May 2015'!A2596),0,'May 2015'!A2596))</f>
        <v/>
      </c>
      <c r="B1479" t="str">
        <f>IF(ISBLANK('May 2015'!E2596),"",IF(ISTEXT('May 2015'!E2596),0,'May 2015'!E2596))</f>
        <v/>
      </c>
    </row>
    <row r="1480" spans="1:2" x14ac:dyDescent="0.2">
      <c r="A1480" t="str">
        <f>IF(ISBLANK('May 2015'!A2597),"",IF(ISTEXT('May 2015'!A2597),0,'May 2015'!A2597))</f>
        <v/>
      </c>
      <c r="B1480" t="str">
        <f>IF(ISBLANK('May 2015'!E2597),"",IF(ISTEXT('May 2015'!E2597),0,'May 2015'!E2597))</f>
        <v/>
      </c>
    </row>
    <row r="1481" spans="1:2" x14ac:dyDescent="0.2">
      <c r="A1481" t="str">
        <f>IF(ISBLANK('May 2015'!A2598),"",IF(ISTEXT('May 2015'!A2598),0,'May 2015'!A2598))</f>
        <v/>
      </c>
      <c r="B1481" t="str">
        <f>IF(ISBLANK('May 2015'!E2598),"",IF(ISTEXT('May 2015'!E2598),0,'May 2015'!E2598))</f>
        <v/>
      </c>
    </row>
    <row r="1482" spans="1:2" x14ac:dyDescent="0.2">
      <c r="A1482" t="str">
        <f>IF(ISBLANK('May 2015'!A2599),"",IF(ISTEXT('May 2015'!A2599),0,'May 2015'!A2599))</f>
        <v/>
      </c>
      <c r="B1482" t="str">
        <f>IF(ISBLANK('May 2015'!E2599),"",IF(ISTEXT('May 2015'!E2599),0,'May 2015'!E2599))</f>
        <v/>
      </c>
    </row>
    <row r="1483" spans="1:2" x14ac:dyDescent="0.2">
      <c r="A1483" t="str">
        <f>IF(ISBLANK('May 2015'!A2600),"",IF(ISTEXT('May 2015'!A2600),0,'May 2015'!A2600))</f>
        <v/>
      </c>
      <c r="B1483" t="str">
        <f>IF(ISBLANK('May 2015'!E2600),"",IF(ISTEXT('May 2015'!E2600),0,'May 2015'!E2600))</f>
        <v/>
      </c>
    </row>
    <row r="1484" spans="1:2" x14ac:dyDescent="0.2">
      <c r="A1484">
        <f>IF(ISBLANK('May 2015'!A2604),"",IF(ISTEXT('May 2015'!A2604),0,'May 2015'!A2604))</f>
        <v>418667</v>
      </c>
      <c r="B1484">
        <f>IF(ISBLANK('May 2015'!E2604),"",IF(ISTEXT('May 2015'!E2604),0,'May 2015'!E2604))</f>
        <v>215</v>
      </c>
    </row>
    <row r="1485" spans="1:2" x14ac:dyDescent="0.2">
      <c r="A1485" t="str">
        <f>IF(ISBLANK('May 2015'!A2605),"",IF(ISTEXT('May 2015'!A2605),0,'May 2015'!A2605))</f>
        <v/>
      </c>
      <c r="B1485">
        <f>IF(ISBLANK('May 2015'!E2605),"",IF(ISTEXT('May 2015'!E2605),0,'May 2015'!E2605))</f>
        <v>2839.95</v>
      </c>
    </row>
    <row r="1486" spans="1:2" x14ac:dyDescent="0.2">
      <c r="A1486" t="str">
        <f>IF(ISBLANK('May 2015'!A2606),"",IF(ISTEXT('May 2015'!A2606),0,'May 2015'!A2606))</f>
        <v/>
      </c>
      <c r="B1486" t="str">
        <f>IF(ISBLANK('May 2015'!E2606),"",IF(ISTEXT('May 2015'!E2606),0,'May 2015'!E2606))</f>
        <v/>
      </c>
    </row>
    <row r="1487" spans="1:2" x14ac:dyDescent="0.2">
      <c r="A1487">
        <f>IF(ISBLANK('May 2015'!A2610),"",IF(ISTEXT('May 2015'!A2610),0,'May 2015'!A2610))</f>
        <v>419197</v>
      </c>
      <c r="B1487">
        <f>IF(ISBLANK('May 2015'!E2610),"",IF(ISTEXT('May 2015'!E2610),0,'May 2015'!E2610))</f>
        <v>179</v>
      </c>
    </row>
    <row r="1488" spans="1:2" x14ac:dyDescent="0.2">
      <c r="A1488">
        <f>IF(ISBLANK('May 2015'!A2614),"",IF(ISTEXT('May 2015'!A2614),0,'May 2015'!A2614))</f>
        <v>419198</v>
      </c>
      <c r="B1488">
        <f>IF(ISBLANK('May 2015'!E2614),"",IF(ISTEXT('May 2015'!E2614),0,'May 2015'!E2614))</f>
        <v>26</v>
      </c>
    </row>
    <row r="1489" spans="1:2" x14ac:dyDescent="0.2">
      <c r="A1489">
        <f>IF(ISBLANK('May 2015'!A2618),"",IF(ISTEXT('May 2015'!A2618),0,'May 2015'!A2618))</f>
        <v>418956</v>
      </c>
      <c r="B1489">
        <f>IF(ISBLANK('May 2015'!E2618),"",IF(ISTEXT('May 2015'!E2618),0,'May 2015'!E2618))</f>
        <v>1073.3599999999999</v>
      </c>
    </row>
    <row r="1490" spans="1:2" x14ac:dyDescent="0.2">
      <c r="A1490">
        <f>IF(ISBLANK('May 2015'!A2622),"",IF(ISTEXT('May 2015'!A2622),0,'May 2015'!A2622))</f>
        <v>418317</v>
      </c>
      <c r="B1490">
        <f>IF(ISBLANK('May 2015'!E2622),"",IF(ISTEXT('May 2015'!E2622),0,'May 2015'!E2622))</f>
        <v>925</v>
      </c>
    </row>
    <row r="1491" spans="1:2" x14ac:dyDescent="0.2">
      <c r="A1491" t="str">
        <f>IF(ISBLANK('May 2015'!A2623),"",IF(ISTEXT('May 2015'!A2623),0,'May 2015'!A2623))</f>
        <v/>
      </c>
      <c r="B1491" t="str">
        <f>IF(ISBLANK('May 2015'!E2623),"",IF(ISTEXT('May 2015'!E2623),0,'May 2015'!E2623))</f>
        <v/>
      </c>
    </row>
    <row r="1492" spans="1:2" x14ac:dyDescent="0.2">
      <c r="A1492" t="str">
        <f>IF(ISBLANK('May 2015'!A2624),"",IF(ISTEXT('May 2015'!A2624),0,'May 2015'!A2624))</f>
        <v/>
      </c>
      <c r="B1492">
        <f>IF(ISBLANK('May 2015'!E2624),"",IF(ISTEXT('May 2015'!E2624),0,'May 2015'!E2624))</f>
        <v>100</v>
      </c>
    </row>
    <row r="1493" spans="1:2" x14ac:dyDescent="0.2">
      <c r="A1493">
        <f>IF(ISBLANK('May 2015'!A2625),"",IF(ISTEXT('May 2015'!A2625),0,'May 2015'!A2625))</f>
        <v>418668</v>
      </c>
      <c r="B1493">
        <f>IF(ISBLANK('May 2015'!E2625),"",IF(ISTEXT('May 2015'!E2625),0,'May 2015'!E2625))</f>
        <v>950</v>
      </c>
    </row>
    <row r="1494" spans="1:2" x14ac:dyDescent="0.2">
      <c r="A1494" t="str">
        <f>IF(ISBLANK('May 2015'!A2626),"",IF(ISTEXT('May 2015'!A2626),0,'May 2015'!A2626))</f>
        <v/>
      </c>
      <c r="B1494">
        <f>IF(ISBLANK('May 2015'!E2626),"",IF(ISTEXT('May 2015'!E2626),0,'May 2015'!E2626))</f>
        <v>575</v>
      </c>
    </row>
    <row r="1495" spans="1:2" x14ac:dyDescent="0.2">
      <c r="A1495">
        <f>IF(ISBLANK('May 2015'!A2627),"",IF(ISTEXT('May 2015'!A2627),0,'May 2015'!A2627))</f>
        <v>419199</v>
      </c>
      <c r="B1495">
        <f>IF(ISBLANK('May 2015'!E2627),"",IF(ISTEXT('May 2015'!E2627),0,'May 2015'!E2627))</f>
        <v>1000</v>
      </c>
    </row>
    <row r="1496" spans="1:2" x14ac:dyDescent="0.2">
      <c r="A1496" t="str">
        <f>IF(ISBLANK('May 2015'!A2628),"",IF(ISTEXT('May 2015'!A2628),0,'May 2015'!A2628))</f>
        <v/>
      </c>
      <c r="B1496">
        <f>IF(ISBLANK('May 2015'!E2628),"",IF(ISTEXT('May 2015'!E2628),0,'May 2015'!E2628))</f>
        <v>400</v>
      </c>
    </row>
    <row r="1497" spans="1:2" x14ac:dyDescent="0.2">
      <c r="A1497" t="str">
        <f>IF(ISBLANK('May 2015'!A2629),"",IF(ISTEXT('May 2015'!A2629),0,'May 2015'!A2629))</f>
        <v/>
      </c>
      <c r="B1497">
        <f>IF(ISBLANK('May 2015'!E2629),"",IF(ISTEXT('May 2015'!E2629),0,'May 2015'!E2629))</f>
        <v>2050</v>
      </c>
    </row>
    <row r="1498" spans="1:2" x14ac:dyDescent="0.2">
      <c r="A1498">
        <f>IF(ISBLANK('May 2015'!A2633),"",IF(ISTEXT('May 2015'!A2633),0,'May 2015'!A2633))</f>
        <v>418669</v>
      </c>
      <c r="B1498">
        <f>IF(ISBLANK('May 2015'!E2633),"",IF(ISTEXT('May 2015'!E2633),0,'May 2015'!E2633))</f>
        <v>481.65</v>
      </c>
    </row>
    <row r="1499" spans="1:2" x14ac:dyDescent="0.2">
      <c r="A1499">
        <f>IF(ISBLANK('May 2015'!A2637),"",IF(ISTEXT('May 2015'!A2637),0,'May 2015'!A2637))</f>
        <v>418670</v>
      </c>
      <c r="B1499">
        <f>IF(ISBLANK('May 2015'!E2637),"",IF(ISTEXT('May 2015'!E2637),0,'May 2015'!E2637))</f>
        <v>635.36</v>
      </c>
    </row>
    <row r="1500" spans="1:2" x14ac:dyDescent="0.2">
      <c r="A1500">
        <f>IF(ISBLANK('May 2015'!A2641),"",IF(ISTEXT('May 2015'!A2641),0,'May 2015'!A2641))</f>
        <v>418671</v>
      </c>
      <c r="B1500">
        <f>IF(ISBLANK('May 2015'!E2641),"",IF(ISTEXT('May 2015'!E2641),0,'May 2015'!E2641))</f>
        <v>31.05</v>
      </c>
    </row>
    <row r="1501" spans="1:2" x14ac:dyDescent="0.2">
      <c r="A1501">
        <f>IF(ISBLANK('May 2015'!A2645),"",IF(ISTEXT('May 2015'!A2645),0,'May 2015'!A2645))</f>
        <v>418672</v>
      </c>
      <c r="B1501">
        <f>IF(ISBLANK('May 2015'!E2645),"",IF(ISTEXT('May 2015'!E2645),0,'May 2015'!E2645))</f>
        <v>651.74</v>
      </c>
    </row>
    <row r="1502" spans="1:2" x14ac:dyDescent="0.2">
      <c r="A1502">
        <f>IF(ISBLANK('May 2015'!A2649),"",IF(ISTEXT('May 2015'!A2649),0,'May 2015'!A2649))</f>
        <v>419200</v>
      </c>
      <c r="B1502">
        <f>IF(ISBLANK('May 2015'!E2649),"",IF(ISTEXT('May 2015'!E2649),0,'May 2015'!E2649))</f>
        <v>1200</v>
      </c>
    </row>
    <row r="1503" spans="1:2" x14ac:dyDescent="0.2">
      <c r="A1503">
        <f>IF(ISBLANK('May 2015'!A2653),"",IF(ISTEXT('May 2015'!A2653),0,'May 2015'!A2653))</f>
        <v>419201</v>
      </c>
      <c r="B1503">
        <f>IF(ISBLANK('May 2015'!E2653),"",IF(ISTEXT('May 2015'!E2653),0,'May 2015'!E2653))</f>
        <v>3250</v>
      </c>
    </row>
    <row r="1504" spans="1:2" x14ac:dyDescent="0.2">
      <c r="A1504">
        <f>IF(ISBLANK('May 2015'!A2654),"",IF(ISTEXT('May 2015'!A2654),0,'May 2015'!A2654))</f>
        <v>419202</v>
      </c>
      <c r="B1504">
        <f>IF(ISBLANK('May 2015'!E2654),"",IF(ISTEXT('May 2015'!E2654),0,'May 2015'!E2654))</f>
        <v>277.05</v>
      </c>
    </row>
    <row r="1505" spans="1:2" x14ac:dyDescent="0.2">
      <c r="A1505">
        <f>IF(ISBLANK('May 2015'!A2658),"",IF(ISTEXT('May 2015'!A2658),0,'May 2015'!A2658))</f>
        <v>92957</v>
      </c>
      <c r="B1505">
        <f>IF(ISBLANK('May 2015'!E2658),"",IF(ISTEXT('May 2015'!E2658),0,'May 2015'!E2658))</f>
        <v>5942.31</v>
      </c>
    </row>
    <row r="1506" spans="1:2" x14ac:dyDescent="0.2">
      <c r="A1506">
        <f>IF(ISBLANK('May 2015'!A2659),"",IF(ISTEXT('May 2015'!A2659),0,'May 2015'!A2659))</f>
        <v>92981</v>
      </c>
      <c r="B1506">
        <f>IF(ISBLANK('May 2015'!E2659),"",IF(ISTEXT('May 2015'!E2659),0,'May 2015'!E2659))</f>
        <v>18041.95</v>
      </c>
    </row>
    <row r="1507" spans="1:2" x14ac:dyDescent="0.2">
      <c r="A1507">
        <f>IF(ISBLANK('May 2015'!A2663),"",IF(ISTEXT('May 2015'!A2663),0,'May 2015'!A2663))</f>
        <v>419203</v>
      </c>
      <c r="B1507">
        <f>IF(ISBLANK('May 2015'!E2663),"",IF(ISTEXT('May 2015'!E2663),0,'May 2015'!E2663))</f>
        <v>125</v>
      </c>
    </row>
    <row r="1508" spans="1:2" x14ac:dyDescent="0.2">
      <c r="A1508">
        <f>IF(ISBLANK('May 2015'!A2664),"",IF(ISTEXT('May 2015'!A2664),0,'May 2015'!A2664))</f>
        <v>419204</v>
      </c>
      <c r="B1508">
        <f>IF(ISBLANK('May 2015'!E2664),"",IF(ISTEXT('May 2015'!E2664),0,'May 2015'!E2664))</f>
        <v>270</v>
      </c>
    </row>
    <row r="1509" spans="1:2" x14ac:dyDescent="0.2">
      <c r="A1509">
        <f>IF(ISBLANK('May 2015'!A2668),"",IF(ISTEXT('May 2015'!A2668),0,'May 2015'!A2668))</f>
        <v>418318</v>
      </c>
      <c r="B1509">
        <f>IF(ISBLANK('May 2015'!E2668),"",IF(ISTEXT('May 2015'!E2668),0,'May 2015'!E2668))</f>
        <v>311.98</v>
      </c>
    </row>
    <row r="1510" spans="1:2" x14ac:dyDescent="0.2">
      <c r="A1510" t="str">
        <f>IF(ISBLANK('May 2015'!A2669),"",IF(ISTEXT('May 2015'!A2669),0,'May 2015'!A2669))</f>
        <v/>
      </c>
      <c r="B1510" t="str">
        <f>IF(ISBLANK('May 2015'!E2669),"",IF(ISTEXT('May 2015'!E2669),0,'May 2015'!E2669))</f>
        <v/>
      </c>
    </row>
    <row r="1511" spans="1:2" x14ac:dyDescent="0.2">
      <c r="A1511">
        <f>IF(ISBLANK('May 2015'!A2670),"",IF(ISTEXT('May 2015'!A2670),0,'May 2015'!A2670))</f>
        <v>418673</v>
      </c>
      <c r="B1511">
        <f>IF(ISBLANK('May 2015'!E2670),"",IF(ISTEXT('May 2015'!E2670),0,'May 2015'!E2670))</f>
        <v>681.97</v>
      </c>
    </row>
    <row r="1512" spans="1:2" x14ac:dyDescent="0.2">
      <c r="A1512" t="str">
        <f>IF(ISBLANK('May 2015'!A2671),"",IF(ISTEXT('May 2015'!A2671),0,'May 2015'!A2671))</f>
        <v/>
      </c>
      <c r="B1512" t="str">
        <f>IF(ISBLANK('May 2015'!E2671),"",IF(ISTEXT('May 2015'!E2671),0,'May 2015'!E2671))</f>
        <v/>
      </c>
    </row>
    <row r="1513" spans="1:2" x14ac:dyDescent="0.2">
      <c r="A1513" t="str">
        <f>IF(ISBLANK('May 2015'!A2672),"",IF(ISTEXT('May 2015'!A2672),0,'May 2015'!A2672))</f>
        <v/>
      </c>
      <c r="B1513" t="str">
        <f>IF(ISBLANK('May 2015'!E2672),"",IF(ISTEXT('May 2015'!E2672),0,'May 2015'!E2672))</f>
        <v/>
      </c>
    </row>
    <row r="1514" spans="1:2" x14ac:dyDescent="0.2">
      <c r="A1514">
        <f>IF(ISBLANK('May 2015'!A2673),"",IF(ISTEXT('May 2015'!A2673),0,'May 2015'!A2673))</f>
        <v>418884</v>
      </c>
      <c r="B1514">
        <f>IF(ISBLANK('May 2015'!E2673),"",IF(ISTEXT('May 2015'!E2673),0,'May 2015'!E2673))</f>
        <v>11838.68</v>
      </c>
    </row>
    <row r="1515" spans="1:2" x14ac:dyDescent="0.2">
      <c r="A1515" t="str">
        <f>IF(ISBLANK('May 2015'!A2674),"",IF(ISTEXT('May 2015'!A2674),0,'May 2015'!A2674))</f>
        <v/>
      </c>
      <c r="B1515" t="str">
        <f>IF(ISBLANK('May 2015'!E2674),"",IF(ISTEXT('May 2015'!E2674),0,'May 2015'!E2674))</f>
        <v/>
      </c>
    </row>
    <row r="1516" spans="1:2" x14ac:dyDescent="0.2">
      <c r="A1516" t="str">
        <f>IF(ISBLANK('May 2015'!A2675),"",IF(ISTEXT('May 2015'!A2675),0,'May 2015'!A2675))</f>
        <v/>
      </c>
      <c r="B1516" t="str">
        <f>IF(ISBLANK('May 2015'!E2675),"",IF(ISTEXT('May 2015'!E2675),0,'May 2015'!E2675))</f>
        <v/>
      </c>
    </row>
    <row r="1517" spans="1:2" x14ac:dyDescent="0.2">
      <c r="A1517" t="str">
        <f>IF(ISBLANK('May 2015'!A2676),"",IF(ISTEXT('May 2015'!A2676),0,'May 2015'!A2676))</f>
        <v/>
      </c>
      <c r="B1517" t="str">
        <f>IF(ISBLANK('May 2015'!E2676),"",IF(ISTEXT('May 2015'!E2676),0,'May 2015'!E2676))</f>
        <v/>
      </c>
    </row>
    <row r="1518" spans="1:2" x14ac:dyDescent="0.2">
      <c r="A1518" t="str">
        <f>IF(ISBLANK('May 2015'!A2677),"",IF(ISTEXT('May 2015'!A2677),0,'May 2015'!A2677))</f>
        <v/>
      </c>
      <c r="B1518" t="str">
        <f>IF(ISBLANK('May 2015'!E2677),"",IF(ISTEXT('May 2015'!E2677),0,'May 2015'!E2677))</f>
        <v/>
      </c>
    </row>
    <row r="1519" spans="1:2" x14ac:dyDescent="0.2">
      <c r="A1519" t="str">
        <f>IF(ISBLANK('May 2015'!A2678),"",IF(ISTEXT('May 2015'!A2678),0,'May 2015'!A2678))</f>
        <v/>
      </c>
      <c r="B1519">
        <f>IF(ISBLANK('May 2015'!E2678),"",IF(ISTEXT('May 2015'!E2678),0,'May 2015'!E2678))</f>
        <v>5378.79</v>
      </c>
    </row>
    <row r="1520" spans="1:2" x14ac:dyDescent="0.2">
      <c r="A1520" t="str">
        <f>IF(ISBLANK('May 2015'!A2679),"",IF(ISTEXT('May 2015'!A2679),0,'May 2015'!A2679))</f>
        <v/>
      </c>
      <c r="B1520" t="str">
        <f>IF(ISBLANK('May 2015'!E2679),"",IF(ISTEXT('May 2015'!E2679),0,'May 2015'!E2679))</f>
        <v/>
      </c>
    </row>
    <row r="1521" spans="1:2" x14ac:dyDescent="0.2">
      <c r="A1521" t="str">
        <f>IF(ISBLANK('May 2015'!A2680),"",IF(ISTEXT('May 2015'!A2680),0,'May 2015'!A2680))</f>
        <v/>
      </c>
      <c r="B1521" t="str">
        <f>IF(ISBLANK('May 2015'!E2680),"",IF(ISTEXT('May 2015'!E2680),0,'May 2015'!E2680))</f>
        <v/>
      </c>
    </row>
    <row r="1522" spans="1:2" x14ac:dyDescent="0.2">
      <c r="A1522" t="str">
        <f>IF(ISBLANK('May 2015'!A2681),"",IF(ISTEXT('May 2015'!A2681),0,'May 2015'!A2681))</f>
        <v/>
      </c>
      <c r="B1522" t="str">
        <f>IF(ISBLANK('May 2015'!E2681),"",IF(ISTEXT('May 2015'!E2681),0,'May 2015'!E2681))</f>
        <v/>
      </c>
    </row>
    <row r="1523" spans="1:2" x14ac:dyDescent="0.2">
      <c r="A1523" t="str">
        <f>IF(ISBLANK('May 2015'!A2682),"",IF(ISTEXT('May 2015'!A2682),0,'May 2015'!A2682))</f>
        <v/>
      </c>
      <c r="B1523" t="str">
        <f>IF(ISBLANK('May 2015'!E2682),"",IF(ISTEXT('May 2015'!E2682),0,'May 2015'!E2682))</f>
        <v/>
      </c>
    </row>
    <row r="1524" spans="1:2" x14ac:dyDescent="0.2">
      <c r="A1524" t="str">
        <f>IF(ISBLANK('May 2015'!A2683),"",IF(ISTEXT('May 2015'!A2683),0,'May 2015'!A2683))</f>
        <v/>
      </c>
      <c r="B1524" t="str">
        <f>IF(ISBLANK('May 2015'!E2683),"",IF(ISTEXT('May 2015'!E2683),0,'May 2015'!E2683))</f>
        <v/>
      </c>
    </row>
    <row r="1525" spans="1:2" x14ac:dyDescent="0.2">
      <c r="A1525" t="str">
        <f>IF(ISBLANK('May 2015'!A2684),"",IF(ISTEXT('May 2015'!A2684),0,'May 2015'!A2684))</f>
        <v/>
      </c>
      <c r="B1525" t="str">
        <f>IF(ISBLANK('May 2015'!E2684),"",IF(ISTEXT('May 2015'!E2684),0,'May 2015'!E2684))</f>
        <v/>
      </c>
    </row>
    <row r="1526" spans="1:2" x14ac:dyDescent="0.2">
      <c r="A1526" t="str">
        <f>IF(ISBLANK('May 2015'!A2685),"",IF(ISTEXT('May 2015'!A2685),0,'May 2015'!A2685))</f>
        <v/>
      </c>
      <c r="B1526" t="str">
        <f>IF(ISBLANK('May 2015'!E2685),"",IF(ISTEXT('May 2015'!E2685),0,'May 2015'!E2685))</f>
        <v/>
      </c>
    </row>
    <row r="1527" spans="1:2" x14ac:dyDescent="0.2">
      <c r="A1527" t="str">
        <f>IF(ISBLANK('May 2015'!A2686),"",IF(ISTEXT('May 2015'!A2686),0,'May 2015'!A2686))</f>
        <v/>
      </c>
      <c r="B1527" t="str">
        <f>IF(ISBLANK('May 2015'!E2686),"",IF(ISTEXT('May 2015'!E2686),0,'May 2015'!E2686))</f>
        <v/>
      </c>
    </row>
    <row r="1528" spans="1:2" x14ac:dyDescent="0.2">
      <c r="A1528" t="str">
        <f>IF(ISBLANK('May 2015'!A2687),"",IF(ISTEXT('May 2015'!A2687),0,'May 2015'!A2687))</f>
        <v/>
      </c>
      <c r="B1528" t="str">
        <f>IF(ISBLANK('May 2015'!E2687),"",IF(ISTEXT('May 2015'!E2687),0,'May 2015'!E2687))</f>
        <v/>
      </c>
    </row>
    <row r="1529" spans="1:2" x14ac:dyDescent="0.2">
      <c r="A1529" t="str">
        <f>IF(ISBLANK('May 2015'!A2688),"",IF(ISTEXT('May 2015'!A2688),0,'May 2015'!A2688))</f>
        <v/>
      </c>
      <c r="B1529" t="str">
        <f>IF(ISBLANK('May 2015'!E2688),"",IF(ISTEXT('May 2015'!E2688),0,'May 2015'!E2688))</f>
        <v/>
      </c>
    </row>
    <row r="1530" spans="1:2" x14ac:dyDescent="0.2">
      <c r="A1530" t="str">
        <f>IF(ISBLANK('May 2015'!A2689),"",IF(ISTEXT('May 2015'!A2689),0,'May 2015'!A2689))</f>
        <v/>
      </c>
      <c r="B1530" t="str">
        <f>IF(ISBLANK('May 2015'!E2689),"",IF(ISTEXT('May 2015'!E2689),0,'May 2015'!E2689))</f>
        <v/>
      </c>
    </row>
    <row r="1531" spans="1:2" x14ac:dyDescent="0.2">
      <c r="A1531" t="str">
        <f>IF(ISBLANK('May 2015'!A2690),"",IF(ISTEXT('May 2015'!A2690),0,'May 2015'!A2690))</f>
        <v/>
      </c>
      <c r="B1531" t="str">
        <f>IF(ISBLANK('May 2015'!E2690),"",IF(ISTEXT('May 2015'!E2690),0,'May 2015'!E2690))</f>
        <v/>
      </c>
    </row>
    <row r="1532" spans="1:2" x14ac:dyDescent="0.2">
      <c r="A1532">
        <f>IF(ISBLANK('May 2015'!A2691),"",IF(ISTEXT('May 2015'!A2691),0,'May 2015'!A2691))</f>
        <v>419205</v>
      </c>
      <c r="B1532">
        <f>IF(ISBLANK('May 2015'!E2691),"",IF(ISTEXT('May 2015'!E2691),0,'May 2015'!E2691))</f>
        <v>311.98</v>
      </c>
    </row>
    <row r="1533" spans="1:2" x14ac:dyDescent="0.2">
      <c r="A1533" t="str">
        <f>IF(ISBLANK('May 2015'!A2692),"",IF(ISTEXT('May 2015'!A2692),0,'May 2015'!A2692))</f>
        <v/>
      </c>
      <c r="B1533" t="str">
        <f>IF(ISBLANK('May 2015'!E2692),"",IF(ISTEXT('May 2015'!E2692),0,'May 2015'!E2692))</f>
        <v/>
      </c>
    </row>
    <row r="1534" spans="1:2" x14ac:dyDescent="0.2">
      <c r="A1534">
        <f>IF(ISBLANK('May 2015'!A2696),"",IF(ISTEXT('May 2015'!A2696),0,'May 2015'!A2696))</f>
        <v>418476</v>
      </c>
      <c r="B1534">
        <f>IF(ISBLANK('May 2015'!E2696),"",IF(ISTEXT('May 2015'!E2696),0,'May 2015'!E2696))</f>
        <v>1250</v>
      </c>
    </row>
    <row r="1535" spans="1:2" x14ac:dyDescent="0.2">
      <c r="A1535">
        <f>IF(ISBLANK('May 2015'!A2697),"",IF(ISTEXT('May 2015'!A2697),0,'May 2015'!A2697))</f>
        <v>418674</v>
      </c>
      <c r="B1535">
        <f>IF(ISBLANK('May 2015'!E2697),"",IF(ISTEXT('May 2015'!E2697),0,'May 2015'!E2697))</f>
        <v>400</v>
      </c>
    </row>
    <row r="1536" spans="1:2" x14ac:dyDescent="0.2">
      <c r="A1536">
        <f>IF(ISBLANK('May 2015'!A2701),"",IF(ISTEXT('May 2015'!A2701),0,'May 2015'!A2701))</f>
        <v>418320</v>
      </c>
      <c r="B1536">
        <f>IF(ISBLANK('May 2015'!E2701),"",IF(ISTEXT('May 2015'!E2701),0,'May 2015'!E2701))</f>
        <v>235.5</v>
      </c>
    </row>
    <row r="1537" spans="1:2" x14ac:dyDescent="0.2">
      <c r="A1537">
        <f>IF(ISBLANK('May 2015'!A2705),"",IF(ISTEXT('May 2015'!A2705),0,'May 2015'!A2705))</f>
        <v>418675</v>
      </c>
      <c r="B1537">
        <f>IF(ISBLANK('May 2015'!E2705),"",IF(ISTEXT('May 2015'!E2705),0,'May 2015'!E2705))</f>
        <v>140</v>
      </c>
    </row>
    <row r="1538" spans="1:2" x14ac:dyDescent="0.2">
      <c r="A1538" t="str">
        <f>IF(ISBLANK('May 2015'!A2706),"",IF(ISTEXT('May 2015'!A2706),0,'May 2015'!A2706))</f>
        <v/>
      </c>
      <c r="B1538" t="str">
        <f>IF(ISBLANK('May 2015'!E2706),"",IF(ISTEXT('May 2015'!E2706),0,'May 2015'!E2706))</f>
        <v/>
      </c>
    </row>
    <row r="1539" spans="1:2" x14ac:dyDescent="0.2">
      <c r="A1539">
        <f>IF(ISBLANK('May 2015'!A2707),"",IF(ISTEXT('May 2015'!A2707),0,'May 2015'!A2707))</f>
        <v>419206</v>
      </c>
      <c r="B1539">
        <f>IF(ISBLANK('May 2015'!E2707),"",IF(ISTEXT('May 2015'!E2707),0,'May 2015'!E2707))</f>
        <v>140</v>
      </c>
    </row>
    <row r="1540" spans="1:2" x14ac:dyDescent="0.2">
      <c r="A1540">
        <f>IF(ISBLANK('May 2015'!A2711),"",IF(ISTEXT('May 2015'!A2711),0,'May 2015'!A2711))</f>
        <v>418321</v>
      </c>
      <c r="B1540">
        <f>IF(ISBLANK('May 2015'!E2711),"",IF(ISTEXT('May 2015'!E2711),0,'May 2015'!E2711))</f>
        <v>750</v>
      </c>
    </row>
    <row r="1541" spans="1:2" x14ac:dyDescent="0.2">
      <c r="A1541">
        <f>IF(ISBLANK('May 2015'!A2715),"",IF(ISTEXT('May 2015'!A2715),0,'May 2015'!A2715))</f>
        <v>419207</v>
      </c>
      <c r="B1541">
        <f>IF(ISBLANK('May 2015'!E2715),"",IF(ISTEXT('May 2015'!E2715),0,'May 2015'!E2715))</f>
        <v>12.81</v>
      </c>
    </row>
    <row r="1542" spans="1:2" x14ac:dyDescent="0.2">
      <c r="A1542">
        <f>IF(ISBLANK('May 2015'!A2719),"",IF(ISTEXT('May 2015'!A2719),0,'May 2015'!A2719))</f>
        <v>419208</v>
      </c>
      <c r="B1542">
        <f>IF(ISBLANK('May 2015'!E2719),"",IF(ISTEXT('May 2015'!E2719),0,'May 2015'!E2719))</f>
        <v>891.4</v>
      </c>
    </row>
    <row r="1543" spans="1:2" x14ac:dyDescent="0.2">
      <c r="A1543">
        <f>IF(ISBLANK('May 2015'!A2723),"",IF(ISTEXT('May 2015'!A2723),0,'May 2015'!A2723))</f>
        <v>419209</v>
      </c>
      <c r="B1543">
        <f>IF(ISBLANK('May 2015'!E2723),"",IF(ISTEXT('May 2015'!E2723),0,'May 2015'!E2723))</f>
        <v>223.1</v>
      </c>
    </row>
    <row r="1544" spans="1:2" x14ac:dyDescent="0.2">
      <c r="A1544" t="str">
        <f>IF(ISBLANK('May 2015'!A2724),"",IF(ISTEXT('May 2015'!A2724),0,'May 2015'!A2724))</f>
        <v/>
      </c>
      <c r="B1544">
        <f>IF(ISBLANK('May 2015'!E2724),"",IF(ISTEXT('May 2015'!E2724),0,'May 2015'!E2724))</f>
        <v>29.9</v>
      </c>
    </row>
    <row r="1545" spans="1:2" x14ac:dyDescent="0.2">
      <c r="A1545">
        <f>IF(ISBLANK('May 2015'!A2728),"",IF(ISTEXT('May 2015'!A2728),0,'May 2015'!A2728))</f>
        <v>419210</v>
      </c>
      <c r="B1545">
        <f>IF(ISBLANK('May 2015'!E2728),"",IF(ISTEXT('May 2015'!E2728),0,'May 2015'!E2728))</f>
        <v>450</v>
      </c>
    </row>
    <row r="1546" spans="1:2" x14ac:dyDescent="0.2">
      <c r="A1546" t="str">
        <f>IF(ISBLANK('May 2015'!A2729),"",IF(ISTEXT('May 2015'!A2729),0,'May 2015'!A2729))</f>
        <v/>
      </c>
      <c r="B1546">
        <f>IF(ISBLANK('May 2015'!E2729),"",IF(ISTEXT('May 2015'!E2729),0,'May 2015'!E2729))</f>
        <v>1500</v>
      </c>
    </row>
    <row r="1547" spans="1:2" x14ac:dyDescent="0.2">
      <c r="A1547" t="str">
        <f>IF(ISBLANK('May 2015'!A2730),"",IF(ISTEXT('May 2015'!A2730),0,'May 2015'!A2730))</f>
        <v/>
      </c>
      <c r="B1547">
        <f>IF(ISBLANK('May 2015'!E2730),"",IF(ISTEXT('May 2015'!E2730),0,'May 2015'!E2730))</f>
        <v>790</v>
      </c>
    </row>
    <row r="1548" spans="1:2" x14ac:dyDescent="0.2">
      <c r="A1548">
        <f>IF(ISBLANK('May 2015'!A2734),"",IF(ISTEXT('May 2015'!A2734),0,'May 2015'!A2734))</f>
        <v>418676</v>
      </c>
      <c r="B1548">
        <f>IF(ISBLANK('May 2015'!E2734),"",IF(ISTEXT('May 2015'!E2734),0,'May 2015'!E2734))</f>
        <v>356.02</v>
      </c>
    </row>
    <row r="1549" spans="1:2" x14ac:dyDescent="0.2">
      <c r="A1549" t="str">
        <f>IF(ISBLANK('May 2015'!A2735),"",IF(ISTEXT('May 2015'!A2735),0,'May 2015'!A2735))</f>
        <v/>
      </c>
      <c r="B1549">
        <f>IF(ISBLANK('May 2015'!E2735),"",IF(ISTEXT('May 2015'!E2735),0,'May 2015'!E2735))</f>
        <v>114.28</v>
      </c>
    </row>
    <row r="1550" spans="1:2" x14ac:dyDescent="0.2">
      <c r="A1550">
        <f>IF(ISBLANK('May 2015'!A2736),"",IF(ISTEXT('May 2015'!A2736),0,'May 2015'!A2736))</f>
        <v>419211</v>
      </c>
      <c r="B1550">
        <f>IF(ISBLANK('May 2015'!E2736),"",IF(ISTEXT('May 2015'!E2736),0,'May 2015'!E2736))</f>
        <v>258.67</v>
      </c>
    </row>
    <row r="1551" spans="1:2" x14ac:dyDescent="0.2">
      <c r="A1551">
        <f>IF(ISBLANK('May 2015'!A2740),"",IF(ISTEXT('May 2015'!A2740),0,'May 2015'!A2740))</f>
        <v>419212</v>
      </c>
      <c r="B1551">
        <f>IF(ISBLANK('May 2015'!E2740),"",IF(ISTEXT('May 2015'!E2740),0,'May 2015'!E2740))</f>
        <v>7269.4</v>
      </c>
    </row>
    <row r="1552" spans="1:2" x14ac:dyDescent="0.2">
      <c r="A1552" t="str">
        <f>IF(ISBLANK('May 2015'!A2741),"",IF(ISTEXT('May 2015'!A2741),0,'May 2015'!A2741))</f>
        <v/>
      </c>
      <c r="B1552" t="str">
        <f>IF(ISBLANK('May 2015'!E2741),"",IF(ISTEXT('May 2015'!E2741),0,'May 2015'!E2741))</f>
        <v/>
      </c>
    </row>
    <row r="1553" spans="1:2" x14ac:dyDescent="0.2">
      <c r="A1553" t="str">
        <f>IF(ISBLANK('May 2015'!A2742),"",IF(ISTEXT('May 2015'!A2742),0,'May 2015'!A2742))</f>
        <v/>
      </c>
      <c r="B1553" t="str">
        <f>IF(ISBLANK('May 2015'!E2742),"",IF(ISTEXT('May 2015'!E2742),0,'May 2015'!E2742))</f>
        <v/>
      </c>
    </row>
    <row r="1554" spans="1:2" x14ac:dyDescent="0.2">
      <c r="A1554" t="str">
        <f>IF(ISBLANK('May 2015'!A2743),"",IF(ISTEXT('May 2015'!A2743),0,'May 2015'!A2743))</f>
        <v/>
      </c>
      <c r="B1554" t="str">
        <f>IF(ISBLANK('May 2015'!E2743),"",IF(ISTEXT('May 2015'!E2743),0,'May 2015'!E2743))</f>
        <v/>
      </c>
    </row>
    <row r="1555" spans="1:2" x14ac:dyDescent="0.2">
      <c r="A1555">
        <f>IF(ISBLANK('May 2015'!A2747),"",IF(ISTEXT('May 2015'!A2747),0,'May 2015'!A2747))</f>
        <v>418323</v>
      </c>
      <c r="B1555">
        <f>IF(ISBLANK('May 2015'!E2747),"",IF(ISTEXT('May 2015'!E2747),0,'May 2015'!E2747))</f>
        <v>1080</v>
      </c>
    </row>
    <row r="1556" spans="1:2" x14ac:dyDescent="0.2">
      <c r="A1556" t="str">
        <f>IF(ISBLANK('May 2015'!A2748),"",IF(ISTEXT('May 2015'!A2748),0,'May 2015'!A2748))</f>
        <v/>
      </c>
      <c r="B1556" t="str">
        <f>IF(ISBLANK('May 2015'!E2748),"",IF(ISTEXT('May 2015'!E2748),0,'May 2015'!E2748))</f>
        <v/>
      </c>
    </row>
    <row r="1557" spans="1:2" x14ac:dyDescent="0.2">
      <c r="A1557" t="str">
        <f>IF(ISBLANK('May 2015'!A2749),"",IF(ISTEXT('May 2015'!A2749),0,'May 2015'!A2749))</f>
        <v/>
      </c>
      <c r="B1557">
        <f>IF(ISBLANK('May 2015'!E2749),"",IF(ISTEXT('May 2015'!E2749),0,'May 2015'!E2749))</f>
        <v>900</v>
      </c>
    </row>
    <row r="1558" spans="1:2" x14ac:dyDescent="0.2">
      <c r="A1558" t="str">
        <f>IF(ISBLANK('May 2015'!A2750),"",IF(ISTEXT('May 2015'!A2750),0,'May 2015'!A2750))</f>
        <v/>
      </c>
      <c r="B1558" t="str">
        <f>IF(ISBLANK('May 2015'!E2750),"",IF(ISTEXT('May 2015'!E2750),0,'May 2015'!E2750))</f>
        <v/>
      </c>
    </row>
    <row r="1559" spans="1:2" x14ac:dyDescent="0.2">
      <c r="A1559" t="str">
        <f>IF(ISBLANK('May 2015'!A2751),"",IF(ISTEXT('May 2015'!A2751),0,'May 2015'!A2751))</f>
        <v/>
      </c>
      <c r="B1559">
        <f>IF(ISBLANK('May 2015'!E2751),"",IF(ISTEXT('May 2015'!E2751),0,'May 2015'!E2751))</f>
        <v>2156.5500000000002</v>
      </c>
    </row>
    <row r="1560" spans="1:2" x14ac:dyDescent="0.2">
      <c r="A1560" t="str">
        <f>IF(ISBLANK('May 2015'!A2752),"",IF(ISTEXT('May 2015'!A2752),0,'May 2015'!A2752))</f>
        <v/>
      </c>
      <c r="B1560" t="str">
        <f>IF(ISBLANK('May 2015'!E2752),"",IF(ISTEXT('May 2015'!E2752),0,'May 2015'!E2752))</f>
        <v/>
      </c>
    </row>
    <row r="1561" spans="1:2" x14ac:dyDescent="0.2">
      <c r="A1561" t="str">
        <f>IF(ISBLANK('May 2015'!A2753),"",IF(ISTEXT('May 2015'!A2753),0,'May 2015'!A2753))</f>
        <v/>
      </c>
      <c r="B1561" t="str">
        <f>IF(ISBLANK('May 2015'!E2753),"",IF(ISTEXT('May 2015'!E2753),0,'May 2015'!E2753))</f>
        <v/>
      </c>
    </row>
    <row r="1562" spans="1:2" x14ac:dyDescent="0.2">
      <c r="A1562" t="str">
        <f>IF(ISBLANK('May 2015'!A2754),"",IF(ISTEXT('May 2015'!A2754),0,'May 2015'!A2754))</f>
        <v/>
      </c>
      <c r="B1562">
        <f>IF(ISBLANK('May 2015'!E2754),"",IF(ISTEXT('May 2015'!E2754),0,'May 2015'!E2754))</f>
        <v>2060.8000000000002</v>
      </c>
    </row>
    <row r="1563" spans="1:2" x14ac:dyDescent="0.2">
      <c r="A1563" t="str">
        <f>IF(ISBLANK('May 2015'!A2755),"",IF(ISTEXT('May 2015'!A2755),0,'May 2015'!A2755))</f>
        <v/>
      </c>
      <c r="B1563" t="str">
        <f>IF(ISBLANK('May 2015'!E2755),"",IF(ISTEXT('May 2015'!E2755),0,'May 2015'!E2755))</f>
        <v/>
      </c>
    </row>
    <row r="1564" spans="1:2" x14ac:dyDescent="0.2">
      <c r="A1564" t="str">
        <f>IF(ISBLANK('May 2015'!A2756),"",IF(ISTEXT('May 2015'!A2756),0,'May 2015'!A2756))</f>
        <v/>
      </c>
      <c r="B1564">
        <f>IF(ISBLANK('May 2015'!E2756),"",IF(ISTEXT('May 2015'!E2756),0,'May 2015'!E2756))</f>
        <v>350</v>
      </c>
    </row>
    <row r="1565" spans="1:2" x14ac:dyDescent="0.2">
      <c r="A1565" t="str">
        <f>IF(ISBLANK('May 2015'!A2757),"",IF(ISTEXT('May 2015'!A2757),0,'May 2015'!A2757))</f>
        <v/>
      </c>
      <c r="B1565">
        <f>IF(ISBLANK('May 2015'!E2757),"",IF(ISTEXT('May 2015'!E2757),0,'May 2015'!E2757))</f>
        <v>150</v>
      </c>
    </row>
    <row r="1566" spans="1:2" x14ac:dyDescent="0.2">
      <c r="A1566" t="str">
        <f>IF(ISBLANK('May 2015'!A2758),"",IF(ISTEXT('May 2015'!A2758),0,'May 2015'!A2758))</f>
        <v/>
      </c>
      <c r="B1566">
        <f>IF(ISBLANK('May 2015'!E2758),"",IF(ISTEXT('May 2015'!E2758),0,'May 2015'!E2758))</f>
        <v>900</v>
      </c>
    </row>
    <row r="1567" spans="1:2" x14ac:dyDescent="0.2">
      <c r="A1567" t="str">
        <f>IF(ISBLANK('May 2015'!A2759),"",IF(ISTEXT('May 2015'!A2759),0,'May 2015'!A2759))</f>
        <v/>
      </c>
      <c r="B1567" t="str">
        <f>IF(ISBLANK('May 2015'!E2759),"",IF(ISTEXT('May 2015'!E2759),0,'May 2015'!E2759))</f>
        <v/>
      </c>
    </row>
    <row r="1568" spans="1:2" x14ac:dyDescent="0.2">
      <c r="A1568" t="str">
        <f>IF(ISBLANK('May 2015'!A2760),"",IF(ISTEXT('May 2015'!A2760),0,'May 2015'!A2760))</f>
        <v/>
      </c>
      <c r="B1568">
        <f>IF(ISBLANK('May 2015'!E2760),"",IF(ISTEXT('May 2015'!E2760),0,'May 2015'!E2760))</f>
        <v>712.5</v>
      </c>
    </row>
    <row r="1569" spans="1:2" x14ac:dyDescent="0.2">
      <c r="A1569" t="str">
        <f>IF(ISBLANK('May 2015'!A2761),"",IF(ISTEXT('May 2015'!A2761),0,'May 2015'!A2761))</f>
        <v/>
      </c>
      <c r="B1569" t="str">
        <f>IF(ISBLANK('May 2015'!E2761),"",IF(ISTEXT('May 2015'!E2761),0,'May 2015'!E2761))</f>
        <v/>
      </c>
    </row>
    <row r="1570" spans="1:2" x14ac:dyDescent="0.2">
      <c r="A1570" t="str">
        <f>IF(ISBLANK('May 2015'!A2762),"",IF(ISTEXT('May 2015'!A2762),0,'May 2015'!A2762))</f>
        <v/>
      </c>
      <c r="B1570">
        <f>IF(ISBLANK('May 2015'!E2762),"",IF(ISTEXT('May 2015'!E2762),0,'May 2015'!E2762))</f>
        <v>740</v>
      </c>
    </row>
    <row r="1571" spans="1:2" x14ac:dyDescent="0.2">
      <c r="A1571" t="str">
        <f>IF(ISBLANK('May 2015'!A2763),"",IF(ISTEXT('May 2015'!A2763),0,'May 2015'!A2763))</f>
        <v/>
      </c>
      <c r="B1571" t="str">
        <f>IF(ISBLANK('May 2015'!E2763),"",IF(ISTEXT('May 2015'!E2763),0,'May 2015'!E2763))</f>
        <v/>
      </c>
    </row>
    <row r="1572" spans="1:2" x14ac:dyDescent="0.2">
      <c r="A1572" t="str">
        <f>IF(ISBLANK('May 2015'!A2764),"",IF(ISTEXT('May 2015'!A2764),0,'May 2015'!A2764))</f>
        <v/>
      </c>
      <c r="B1572">
        <f>IF(ISBLANK('May 2015'!E2764),"",IF(ISTEXT('May 2015'!E2764),0,'May 2015'!E2764))</f>
        <v>2710</v>
      </c>
    </row>
    <row r="1573" spans="1:2" x14ac:dyDescent="0.2">
      <c r="A1573" t="str">
        <f>IF(ISBLANK('May 2015'!A2765),"",IF(ISTEXT('May 2015'!A2765),0,'May 2015'!A2765))</f>
        <v/>
      </c>
      <c r="B1573" t="str">
        <f>IF(ISBLANK('May 2015'!E2765),"",IF(ISTEXT('May 2015'!E2765),0,'May 2015'!E2765))</f>
        <v/>
      </c>
    </row>
    <row r="1574" spans="1:2" x14ac:dyDescent="0.2">
      <c r="A1574">
        <f>IF(ISBLANK('May 2015'!A2769),"",IF(ISTEXT('May 2015'!A2769),0,'May 2015'!A2769))</f>
        <v>418324</v>
      </c>
      <c r="B1574">
        <f>IF(ISBLANK('May 2015'!E2769),"",IF(ISTEXT('May 2015'!E2769),0,'May 2015'!E2769))</f>
        <v>1000</v>
      </c>
    </row>
    <row r="1575" spans="1:2" x14ac:dyDescent="0.2">
      <c r="A1575" t="str">
        <f>IF(ISBLANK('May 2015'!A2770),"",IF(ISTEXT('May 2015'!A2770),0,'May 2015'!A2770))</f>
        <v/>
      </c>
      <c r="B1575">
        <f>IF(ISBLANK('May 2015'!E2770),"",IF(ISTEXT('May 2015'!E2770),0,'May 2015'!E2770))</f>
        <v>500</v>
      </c>
    </row>
    <row r="1576" spans="1:2" x14ac:dyDescent="0.2">
      <c r="A1576">
        <f>IF(ISBLANK('May 2015'!A2771),"",IF(ISTEXT('May 2015'!A2771),0,'May 2015'!A2771))</f>
        <v>419213</v>
      </c>
      <c r="B1576">
        <f>IF(ISBLANK('May 2015'!E2771),"",IF(ISTEXT('May 2015'!E2771),0,'May 2015'!E2771))</f>
        <v>500</v>
      </c>
    </row>
    <row r="1577" spans="1:2" x14ac:dyDescent="0.2">
      <c r="A1577">
        <f>IF(ISBLANK('May 2015'!A2775),"",IF(ISTEXT('May 2015'!A2775),0,'May 2015'!A2775))</f>
        <v>418325</v>
      </c>
      <c r="B1577">
        <f>IF(ISBLANK('May 2015'!E2775),"",IF(ISTEXT('May 2015'!E2775),0,'May 2015'!E2775))</f>
        <v>125</v>
      </c>
    </row>
    <row r="1578" spans="1:2" x14ac:dyDescent="0.2">
      <c r="A1578">
        <f>IF(ISBLANK('May 2015'!A2779),"",IF(ISTEXT('May 2015'!A2779),0,'May 2015'!A2779))</f>
        <v>419214</v>
      </c>
      <c r="B1578">
        <f>IF(ISBLANK('May 2015'!E2779),"",IF(ISTEXT('May 2015'!E2779),0,'May 2015'!E2779))</f>
        <v>149.38999999999999</v>
      </c>
    </row>
    <row r="1579" spans="1:2" x14ac:dyDescent="0.2">
      <c r="A1579">
        <f>IF(ISBLANK('May 2015'!A2783),"",IF(ISTEXT('May 2015'!A2783),0,'May 2015'!A2783))</f>
        <v>419215</v>
      </c>
      <c r="B1579">
        <f>IF(ISBLANK('May 2015'!E2783),"",IF(ISTEXT('May 2015'!E2783),0,'May 2015'!E2783))</f>
        <v>750</v>
      </c>
    </row>
    <row r="1580" spans="1:2" x14ac:dyDescent="0.2">
      <c r="A1580">
        <f>IF(ISBLANK('May 2015'!A2787),"",IF(ISTEXT('May 2015'!A2787),0,'May 2015'!A2787))</f>
        <v>418326</v>
      </c>
      <c r="B1580">
        <f>IF(ISBLANK('May 2015'!E2787),"",IF(ISTEXT('May 2015'!E2787),0,'May 2015'!E2787))</f>
        <v>207.18</v>
      </c>
    </row>
    <row r="1581" spans="1:2" x14ac:dyDescent="0.2">
      <c r="A1581">
        <f>IF(ISBLANK('May 2015'!A2791),"",IF(ISTEXT('May 2015'!A2791),0,'May 2015'!A2791))</f>
        <v>418677</v>
      </c>
      <c r="B1581">
        <f>IF(ISBLANK('May 2015'!E2791),"",IF(ISTEXT('May 2015'!E2791),0,'May 2015'!E2791))</f>
        <v>266.25</v>
      </c>
    </row>
    <row r="1582" spans="1:2" x14ac:dyDescent="0.2">
      <c r="A1582" t="str">
        <f>IF(ISBLANK('May 2015'!A2792),"",IF(ISTEXT('May 2015'!A2792),0,'May 2015'!A2792))</f>
        <v/>
      </c>
      <c r="B1582">
        <f>IF(ISBLANK('May 2015'!E2792),"",IF(ISTEXT('May 2015'!E2792),0,'May 2015'!E2792))</f>
        <v>1500</v>
      </c>
    </row>
    <row r="1583" spans="1:2" x14ac:dyDescent="0.2">
      <c r="A1583" t="str">
        <f>IF(ISBLANK('May 2015'!A2793),"",IF(ISTEXT('May 2015'!A2793),0,'May 2015'!A2793))</f>
        <v/>
      </c>
      <c r="B1583">
        <f>IF(ISBLANK('May 2015'!E2793),"",IF(ISTEXT('May 2015'!E2793),0,'May 2015'!E2793))</f>
        <v>1052.5</v>
      </c>
    </row>
    <row r="1584" spans="1:2" x14ac:dyDescent="0.2">
      <c r="A1584">
        <f>IF(ISBLANK('May 2015'!A2794),"",IF(ISTEXT('May 2015'!A2794),0,'May 2015'!A2794))</f>
        <v>419216</v>
      </c>
      <c r="B1584">
        <f>IF(ISBLANK('May 2015'!E2794),"",IF(ISTEXT('May 2015'!E2794),0,'May 2015'!E2794))</f>
        <v>1000</v>
      </c>
    </row>
    <row r="1585" spans="1:2" x14ac:dyDescent="0.2">
      <c r="A1585">
        <f>IF(ISBLANK('May 2015'!A2798),"",IF(ISTEXT('May 2015'!A2798),0,'May 2015'!A2798))</f>
        <v>419526</v>
      </c>
      <c r="B1585">
        <f>IF(ISBLANK('May 2015'!E2798),"",IF(ISTEXT('May 2015'!E2798),0,'May 2015'!E2798))</f>
        <v>6381.63</v>
      </c>
    </row>
    <row r="1586" spans="1:2" x14ac:dyDescent="0.2">
      <c r="A1586" t="str">
        <f>IF(ISBLANK('May 2015'!A2799),"",IF(ISTEXT('May 2015'!A2799),0,'May 2015'!A2799))</f>
        <v/>
      </c>
      <c r="B1586" t="str">
        <f>IF(ISBLANK('May 2015'!E2799),"",IF(ISTEXT('May 2015'!E2799),0,'May 2015'!E2799))</f>
        <v/>
      </c>
    </row>
    <row r="1587" spans="1:2" x14ac:dyDescent="0.2">
      <c r="A1587">
        <f>IF(ISBLANK('May 2015'!A2803),"",IF(ISTEXT('May 2015'!A2803),0,'May 2015'!A2803))</f>
        <v>419217</v>
      </c>
      <c r="B1587">
        <f>IF(ISBLANK('May 2015'!E2803),"",IF(ISTEXT('May 2015'!E2803),0,'May 2015'!E2803))</f>
        <v>154.97999999999999</v>
      </c>
    </row>
    <row r="1588" spans="1:2" x14ac:dyDescent="0.2">
      <c r="A1588">
        <f>IF(ISBLANK('May 2015'!A2807),"",IF(ISTEXT('May 2015'!A2807),0,'May 2015'!A2807))</f>
        <v>418678</v>
      </c>
      <c r="B1588">
        <f>IF(ISBLANK('May 2015'!E2807),"",IF(ISTEXT('May 2015'!E2807),0,'May 2015'!E2807))</f>
        <v>73.599999999999994</v>
      </c>
    </row>
    <row r="1589" spans="1:2" x14ac:dyDescent="0.2">
      <c r="A1589">
        <f>IF(ISBLANK('May 2015'!A2811),"",IF(ISTEXT('May 2015'!A2811),0,'May 2015'!A2811))</f>
        <v>418327</v>
      </c>
      <c r="B1589">
        <f>IF(ISBLANK('May 2015'!E2811),"",IF(ISTEXT('May 2015'!E2811),0,'May 2015'!E2811))</f>
        <v>500</v>
      </c>
    </row>
    <row r="1590" spans="1:2" x14ac:dyDescent="0.2">
      <c r="A1590">
        <f>IF(ISBLANK('May 2015'!A2812),"",IF(ISTEXT('May 2015'!A2812),0,'May 2015'!A2812))</f>
        <v>419218</v>
      </c>
      <c r="B1590">
        <f>IF(ISBLANK('May 2015'!E2812),"",IF(ISTEXT('May 2015'!E2812),0,'May 2015'!E2812))</f>
        <v>450</v>
      </c>
    </row>
    <row r="1591" spans="1:2" x14ac:dyDescent="0.2">
      <c r="A1591">
        <f>IF(ISBLANK('May 2015'!A2816),"",IF(ISTEXT('May 2015'!A2816),0,'May 2015'!A2816))</f>
        <v>419219</v>
      </c>
      <c r="B1591">
        <f>IF(ISBLANK('May 2015'!E2816),"",IF(ISTEXT('May 2015'!E2816),0,'May 2015'!E2816))</f>
        <v>55.77</v>
      </c>
    </row>
    <row r="1592" spans="1:2" x14ac:dyDescent="0.2">
      <c r="A1592">
        <f>IF(ISBLANK('May 2015'!A2820),"",IF(ISTEXT('May 2015'!A2820),0,'May 2015'!A2820))</f>
        <v>418679</v>
      </c>
      <c r="B1592">
        <f>IF(ISBLANK('May 2015'!E2820),"",IF(ISTEXT('May 2015'!E2820),0,'May 2015'!E2820))</f>
        <v>18.399999999999999</v>
      </c>
    </row>
    <row r="1593" spans="1:2" x14ac:dyDescent="0.2">
      <c r="A1593">
        <f>IF(ISBLANK('May 2015'!A2824),"",IF(ISTEXT('May 2015'!A2824),0,'May 2015'!A2824))</f>
        <v>418680</v>
      </c>
      <c r="B1593">
        <f>IF(ISBLANK('May 2015'!E2824),"",IF(ISTEXT('May 2015'!E2824),0,'May 2015'!E2824))</f>
        <v>25.87</v>
      </c>
    </row>
    <row r="1594" spans="1:2" x14ac:dyDescent="0.2">
      <c r="A1594">
        <f>IF(ISBLANK('May 2015'!A2828),"",IF(ISTEXT('May 2015'!A2828),0,'May 2015'!A2828))</f>
        <v>419220</v>
      </c>
      <c r="B1594">
        <f>IF(ISBLANK('May 2015'!E2828),"",IF(ISTEXT('May 2015'!E2828),0,'May 2015'!E2828))</f>
        <v>1267</v>
      </c>
    </row>
    <row r="1595" spans="1:2" x14ac:dyDescent="0.2">
      <c r="A1595">
        <f>IF(ISBLANK('May 2015'!A2832),"",IF(ISTEXT('May 2015'!A2832),0,'May 2015'!A2832))</f>
        <v>418328</v>
      </c>
      <c r="B1595">
        <f>IF(ISBLANK('May 2015'!E2832),"",IF(ISTEXT('May 2015'!E2832),0,'May 2015'!E2832))</f>
        <v>55</v>
      </c>
    </row>
    <row r="1596" spans="1:2" x14ac:dyDescent="0.2">
      <c r="A1596">
        <f>IF(ISBLANK('May 2015'!A2833),"",IF(ISTEXT('May 2015'!A2833),0,'May 2015'!A2833))</f>
        <v>418329</v>
      </c>
      <c r="B1596">
        <f>IF(ISBLANK('May 2015'!E2833),"",IF(ISTEXT('May 2015'!E2833),0,'May 2015'!E2833))</f>
        <v>35</v>
      </c>
    </row>
    <row r="1597" spans="1:2" x14ac:dyDescent="0.2">
      <c r="A1597">
        <f>IF(ISBLANK('May 2015'!A2834),"",IF(ISTEXT('May 2015'!A2834),0,'May 2015'!A2834))</f>
        <v>419221</v>
      </c>
      <c r="B1597">
        <f>IF(ISBLANK('May 2015'!E2834),"",IF(ISTEXT('May 2015'!E2834),0,'May 2015'!E2834))</f>
        <v>120</v>
      </c>
    </row>
    <row r="1598" spans="1:2" x14ac:dyDescent="0.2">
      <c r="A1598" t="str">
        <f>IF(ISBLANK('May 2015'!A2835),"",IF(ISTEXT('May 2015'!A2835),0,'May 2015'!A2835))</f>
        <v/>
      </c>
      <c r="B1598" t="str">
        <f>IF(ISBLANK('May 2015'!E2835),"",IF(ISTEXT('May 2015'!E2835),0,'May 2015'!E2835))</f>
        <v/>
      </c>
    </row>
    <row r="1599" spans="1:2" x14ac:dyDescent="0.2">
      <c r="A1599">
        <f>IF(ISBLANK('May 2015'!A2836),"",IF(ISTEXT('May 2015'!A2836),0,'May 2015'!A2836))</f>
        <v>419222</v>
      </c>
      <c r="B1599">
        <f>IF(ISBLANK('May 2015'!E2836),"",IF(ISTEXT('May 2015'!E2836),0,'May 2015'!E2836))</f>
        <v>90</v>
      </c>
    </row>
    <row r="1600" spans="1:2" x14ac:dyDescent="0.2">
      <c r="A1600">
        <f>IF(ISBLANK('May 2015'!A2840),"",IF(ISTEXT('May 2015'!A2840),0,'May 2015'!A2840))</f>
        <v>419223</v>
      </c>
      <c r="B1600">
        <f>IF(ISBLANK('May 2015'!E2840),"",IF(ISTEXT('May 2015'!E2840),0,'May 2015'!E2840))</f>
        <v>550</v>
      </c>
    </row>
    <row r="1601" spans="1:2" x14ac:dyDescent="0.2">
      <c r="A1601">
        <f>IF(ISBLANK('May 2015'!A2844),"",IF(ISTEXT('May 2015'!A2844),0,'May 2015'!A2844))</f>
        <v>419224</v>
      </c>
      <c r="B1601">
        <f>IF(ISBLANK('May 2015'!E2844),"",IF(ISTEXT('May 2015'!E2844),0,'May 2015'!E2844))</f>
        <v>739</v>
      </c>
    </row>
    <row r="1602" spans="1:2" x14ac:dyDescent="0.2">
      <c r="A1602">
        <f>IF(ISBLANK('May 2015'!A2848),"",IF(ISTEXT('May 2015'!A2848),0,'May 2015'!A2848))</f>
        <v>419225</v>
      </c>
      <c r="B1602">
        <f>IF(ISBLANK('May 2015'!E2848),"",IF(ISTEXT('May 2015'!E2848),0,'May 2015'!E2848))</f>
        <v>4833.9799999999996</v>
      </c>
    </row>
    <row r="1603" spans="1:2" x14ac:dyDescent="0.2">
      <c r="A1603">
        <f>IF(ISBLANK('May 2015'!A2852),"",IF(ISTEXT('May 2015'!A2852),0,'May 2015'!A2852))</f>
        <v>418681</v>
      </c>
      <c r="B1603">
        <f>IF(ISBLANK('May 2015'!E2852),"",IF(ISTEXT('May 2015'!E2852),0,'May 2015'!E2852))</f>
        <v>25.3</v>
      </c>
    </row>
    <row r="1604" spans="1:2" x14ac:dyDescent="0.2">
      <c r="A1604">
        <f>IF(ISBLANK('May 2015'!A2856),"",IF(ISTEXT('May 2015'!A2856),0,'May 2015'!A2856))</f>
        <v>419226</v>
      </c>
      <c r="B1604">
        <f>IF(ISBLANK('May 2015'!E2856),"",IF(ISTEXT('May 2015'!E2856),0,'May 2015'!E2856))</f>
        <v>450</v>
      </c>
    </row>
    <row r="1605" spans="1:2" x14ac:dyDescent="0.2">
      <c r="A1605" t="str">
        <f>IF(ISBLANK('May 2015'!A2857),"",IF(ISTEXT('May 2015'!A2857),0,'May 2015'!A2857))</f>
        <v/>
      </c>
      <c r="B1605">
        <f>IF(ISBLANK('May 2015'!E2857),"",IF(ISTEXT('May 2015'!E2857),0,'May 2015'!E2857))</f>
        <v>450</v>
      </c>
    </row>
    <row r="1606" spans="1:2" x14ac:dyDescent="0.2">
      <c r="A1606">
        <f>IF(ISBLANK('May 2015'!A2861),"",IF(ISTEXT('May 2015'!A2861),0,'May 2015'!A2861))</f>
        <v>418330</v>
      </c>
      <c r="B1606">
        <f>IF(ISBLANK('May 2015'!E2861),"",IF(ISTEXT('May 2015'!E2861),0,'May 2015'!E2861))</f>
        <v>500</v>
      </c>
    </row>
    <row r="1607" spans="1:2" x14ac:dyDescent="0.2">
      <c r="A1607">
        <f>IF(ISBLANK('May 2015'!A2862),"",IF(ISTEXT('May 2015'!A2862),0,'May 2015'!A2862))</f>
        <v>418682</v>
      </c>
      <c r="B1607">
        <f>IF(ISBLANK('May 2015'!E2862),"",IF(ISTEXT('May 2015'!E2862),0,'May 2015'!E2862))</f>
        <v>100</v>
      </c>
    </row>
    <row r="1608" spans="1:2" x14ac:dyDescent="0.2">
      <c r="A1608" t="str">
        <f>IF(ISBLANK('May 2015'!A2863),"",IF(ISTEXT('May 2015'!A2863),0,'May 2015'!A2863))</f>
        <v/>
      </c>
      <c r="B1608">
        <f>IF(ISBLANK('May 2015'!E2863),"",IF(ISTEXT('May 2015'!E2863),0,'May 2015'!E2863))</f>
        <v>100</v>
      </c>
    </row>
    <row r="1609" spans="1:2" x14ac:dyDescent="0.2">
      <c r="A1609" t="str">
        <f>IF(ISBLANK('May 2015'!A2864),"",IF(ISTEXT('May 2015'!A2864),0,'May 2015'!A2864))</f>
        <v/>
      </c>
      <c r="B1609">
        <f>IF(ISBLANK('May 2015'!E2864),"",IF(ISTEXT('May 2015'!E2864),0,'May 2015'!E2864))</f>
        <v>450</v>
      </c>
    </row>
    <row r="1610" spans="1:2" x14ac:dyDescent="0.2">
      <c r="A1610" t="str">
        <f>IF(ISBLANK('May 2015'!A2865),"",IF(ISTEXT('May 2015'!A2865),0,'May 2015'!A2865))</f>
        <v/>
      </c>
      <c r="B1610">
        <f>IF(ISBLANK('May 2015'!E2865),"",IF(ISTEXT('May 2015'!E2865),0,'May 2015'!E2865))</f>
        <v>100</v>
      </c>
    </row>
    <row r="1611" spans="1:2" x14ac:dyDescent="0.2">
      <c r="A1611" t="str">
        <f>IF(ISBLANK('May 2015'!A2866),"",IF(ISTEXT('May 2015'!A2866),0,'May 2015'!A2866))</f>
        <v/>
      </c>
      <c r="B1611">
        <f>IF(ISBLANK('May 2015'!E2866),"",IF(ISTEXT('May 2015'!E2866),0,'May 2015'!E2866))</f>
        <v>450</v>
      </c>
    </row>
    <row r="1612" spans="1:2" x14ac:dyDescent="0.2">
      <c r="A1612">
        <f>IF(ISBLANK('May 2015'!A2870),"",IF(ISTEXT('May 2015'!A2870),0,'May 2015'!A2870))</f>
        <v>418331</v>
      </c>
      <c r="B1612">
        <f>IF(ISBLANK('May 2015'!E2870),"",IF(ISTEXT('May 2015'!E2870),0,'May 2015'!E2870))</f>
        <v>128.21</v>
      </c>
    </row>
    <row r="1613" spans="1:2" x14ac:dyDescent="0.2">
      <c r="A1613" t="str">
        <f>IF(ISBLANK('May 2015'!A2871),"",IF(ISTEXT('May 2015'!A2871),0,'May 2015'!A2871))</f>
        <v/>
      </c>
      <c r="B1613" t="str">
        <f>IF(ISBLANK('May 2015'!E2871),"",IF(ISTEXT('May 2015'!E2871),0,'May 2015'!E2871))</f>
        <v/>
      </c>
    </row>
    <row r="1614" spans="1:2" x14ac:dyDescent="0.2">
      <c r="A1614" t="str">
        <f>IF(ISBLANK('May 2015'!A2872),"",IF(ISTEXT('May 2015'!A2872),0,'May 2015'!A2872))</f>
        <v/>
      </c>
      <c r="B1614" t="str">
        <f>IF(ISBLANK('May 2015'!E2872),"",IF(ISTEXT('May 2015'!E2872),0,'May 2015'!E2872))</f>
        <v/>
      </c>
    </row>
    <row r="1615" spans="1:2" x14ac:dyDescent="0.2">
      <c r="A1615">
        <f>IF(ISBLANK('May 2015'!A2876),"",IF(ISTEXT('May 2015'!A2876),0,'May 2015'!A2876))</f>
        <v>418683</v>
      </c>
      <c r="B1615">
        <f>IF(ISBLANK('May 2015'!E2876),"",IF(ISTEXT('May 2015'!E2876),0,'May 2015'!E2876))</f>
        <v>472.08</v>
      </c>
    </row>
    <row r="1616" spans="1:2" x14ac:dyDescent="0.2">
      <c r="A1616">
        <f>IF(ISBLANK('May 2015'!A2877),"",IF(ISTEXT('May 2015'!A2877),0,'May 2015'!A2877))</f>
        <v>419227</v>
      </c>
      <c r="B1616">
        <f>IF(ISBLANK('May 2015'!E2877),"",IF(ISTEXT('May 2015'!E2877),0,'May 2015'!E2877))</f>
        <v>5997.8</v>
      </c>
    </row>
    <row r="1617" spans="1:2" x14ac:dyDescent="0.2">
      <c r="A1617" t="str">
        <f>IF(ISBLANK('May 2015'!A2878),"",IF(ISTEXT('May 2015'!A2878),0,'May 2015'!A2878))</f>
        <v/>
      </c>
      <c r="B1617" t="str">
        <f>IF(ISBLANK('May 2015'!E2878),"",IF(ISTEXT('May 2015'!E2878),0,'May 2015'!E2878))</f>
        <v/>
      </c>
    </row>
    <row r="1618" spans="1:2" x14ac:dyDescent="0.2">
      <c r="A1618">
        <f>IF(ISBLANK('May 2015'!A2882),"",IF(ISTEXT('May 2015'!A2882),0,'May 2015'!A2882))</f>
        <v>418684</v>
      </c>
      <c r="B1618">
        <f>IF(ISBLANK('May 2015'!E2882),"",IF(ISTEXT('May 2015'!E2882),0,'May 2015'!E2882))</f>
        <v>81.64</v>
      </c>
    </row>
    <row r="1619" spans="1:2" x14ac:dyDescent="0.2">
      <c r="A1619" t="str">
        <f>IF(ISBLANK('May 2015'!A2883),"",IF(ISTEXT('May 2015'!A2883),0,'May 2015'!A2883))</f>
        <v/>
      </c>
      <c r="B1619" t="str">
        <f>IF(ISBLANK('May 2015'!E2883),"",IF(ISTEXT('May 2015'!E2883),0,'May 2015'!E2883))</f>
        <v/>
      </c>
    </row>
    <row r="1620" spans="1:2" x14ac:dyDescent="0.2">
      <c r="A1620">
        <f>IF(ISBLANK('May 2015'!A2884),"",IF(ISTEXT('May 2015'!A2884),0,'May 2015'!A2884))</f>
        <v>419228</v>
      </c>
      <c r="B1620">
        <f>IF(ISBLANK('May 2015'!E2884),"",IF(ISTEXT('May 2015'!E2884),0,'May 2015'!E2884))</f>
        <v>271.55</v>
      </c>
    </row>
    <row r="1621" spans="1:2" x14ac:dyDescent="0.2">
      <c r="A1621" t="str">
        <f>IF(ISBLANK('May 2015'!A2885),"",IF(ISTEXT('May 2015'!A2885),0,'May 2015'!A2885))</f>
        <v/>
      </c>
      <c r="B1621" t="str">
        <f>IF(ISBLANK('May 2015'!E2885),"",IF(ISTEXT('May 2015'!E2885),0,'May 2015'!E2885))</f>
        <v/>
      </c>
    </row>
    <row r="1622" spans="1:2" x14ac:dyDescent="0.2">
      <c r="A1622">
        <f>IF(ISBLANK('May 2015'!A2889),"",IF(ISTEXT('May 2015'!A2889),0,'May 2015'!A2889))</f>
        <v>418332</v>
      </c>
      <c r="B1622">
        <f>IF(ISBLANK('May 2015'!E2889),"",IF(ISTEXT('May 2015'!E2889),0,'May 2015'!E2889))</f>
        <v>1893.3</v>
      </c>
    </row>
    <row r="1623" spans="1:2" x14ac:dyDescent="0.2">
      <c r="A1623">
        <f>IF(ISBLANK('May 2015'!A2890),"",IF(ISTEXT('May 2015'!A2890),0,'May 2015'!A2890))</f>
        <v>418685</v>
      </c>
      <c r="B1623">
        <f>IF(ISBLANK('May 2015'!E2890),"",IF(ISTEXT('May 2015'!E2890),0,'May 2015'!E2890))</f>
        <v>1893.3</v>
      </c>
    </row>
    <row r="1624" spans="1:2" x14ac:dyDescent="0.2">
      <c r="A1624" t="str">
        <f>IF(ISBLANK('May 2015'!A2891),"",IF(ISTEXT('May 2015'!A2891),0,'May 2015'!A2891))</f>
        <v/>
      </c>
      <c r="B1624" t="str">
        <f>IF(ISBLANK('May 2015'!E2891),"",IF(ISTEXT('May 2015'!E2891),0,'May 2015'!E2891))</f>
        <v/>
      </c>
    </row>
    <row r="1625" spans="1:2" x14ac:dyDescent="0.2">
      <c r="A1625" t="str">
        <f>IF(ISBLANK('May 2015'!A2892),"",IF(ISTEXT('May 2015'!A2892),0,'May 2015'!A2892))</f>
        <v/>
      </c>
      <c r="B1625" t="str">
        <f>IF(ISBLANK('May 2015'!E2892),"",IF(ISTEXT('May 2015'!E2892),0,'May 2015'!E2892))</f>
        <v/>
      </c>
    </row>
    <row r="1626" spans="1:2" x14ac:dyDescent="0.2">
      <c r="A1626">
        <f>IF(ISBLANK('May 2015'!A2893),"",IF(ISTEXT('May 2015'!A2893),0,'May 2015'!A2893))</f>
        <v>419229</v>
      </c>
      <c r="B1626">
        <f>IF(ISBLANK('May 2015'!E2893),"",IF(ISTEXT('May 2015'!E2893),0,'May 2015'!E2893))</f>
        <v>567.99</v>
      </c>
    </row>
    <row r="1627" spans="1:2" x14ac:dyDescent="0.2">
      <c r="A1627" t="str">
        <f>IF(ISBLANK('May 2015'!A2894),"",IF(ISTEXT('May 2015'!A2894),0,'May 2015'!A2894))</f>
        <v/>
      </c>
      <c r="B1627" t="str">
        <f>IF(ISBLANK('May 2015'!E2894),"",IF(ISTEXT('May 2015'!E2894),0,'May 2015'!E2894))</f>
        <v/>
      </c>
    </row>
    <row r="1628" spans="1:2" x14ac:dyDescent="0.2">
      <c r="A1628">
        <f>IF(ISBLANK('May 2015'!A2898),"",IF(ISTEXT('May 2015'!A2898),0,'May 2015'!A2898))</f>
        <v>418333</v>
      </c>
      <c r="B1628">
        <f>IF(ISBLANK('May 2015'!E2898),"",IF(ISTEXT('May 2015'!E2898),0,'May 2015'!E2898))</f>
        <v>170.2</v>
      </c>
    </row>
    <row r="1629" spans="1:2" x14ac:dyDescent="0.2">
      <c r="A1629" t="str">
        <f>IF(ISBLANK('May 2015'!A2899),"",IF(ISTEXT('May 2015'!A2899),0,'May 2015'!A2899))</f>
        <v/>
      </c>
      <c r="B1629" t="str">
        <f>IF(ISBLANK('May 2015'!E2899),"",IF(ISTEXT('May 2015'!E2899),0,'May 2015'!E2899))</f>
        <v/>
      </c>
    </row>
    <row r="1630" spans="1:2" x14ac:dyDescent="0.2">
      <c r="A1630">
        <f>IF(ISBLANK('May 2015'!A2900),"",IF(ISTEXT('May 2015'!A2900),0,'May 2015'!A2900))</f>
        <v>419230</v>
      </c>
      <c r="B1630">
        <f>IF(ISBLANK('May 2015'!E2900),"",IF(ISTEXT('May 2015'!E2900),0,'May 2015'!E2900))</f>
        <v>21.27</v>
      </c>
    </row>
    <row r="1631" spans="1:2" x14ac:dyDescent="0.2">
      <c r="A1631">
        <f>IF(ISBLANK('May 2015'!A2904),"",IF(ISTEXT('May 2015'!A2904),0,'May 2015'!A2904))</f>
        <v>418686</v>
      </c>
      <c r="B1631">
        <f>IF(ISBLANK('May 2015'!E2904),"",IF(ISTEXT('May 2015'!E2904),0,'May 2015'!E2904))</f>
        <v>525</v>
      </c>
    </row>
    <row r="1632" spans="1:2" x14ac:dyDescent="0.2">
      <c r="A1632">
        <f>IF(ISBLANK('May 2015'!A2908),"",IF(ISTEXT('May 2015'!A2908),0,'May 2015'!A2908))</f>
        <v>419231</v>
      </c>
      <c r="B1632">
        <f>IF(ISBLANK('May 2015'!E2908),"",IF(ISTEXT('May 2015'!E2908),0,'May 2015'!E2908))</f>
        <v>170</v>
      </c>
    </row>
    <row r="1633" spans="1:2" x14ac:dyDescent="0.2">
      <c r="A1633">
        <f>IF(ISBLANK('May 2015'!A2909),"",IF(ISTEXT('May 2015'!A2909),0,'May 2015'!A2909))</f>
        <v>419232</v>
      </c>
      <c r="B1633">
        <f>IF(ISBLANK('May 2015'!E2909),"",IF(ISTEXT('May 2015'!E2909),0,'May 2015'!E2909))</f>
        <v>6545</v>
      </c>
    </row>
    <row r="1634" spans="1:2" x14ac:dyDescent="0.2">
      <c r="A1634">
        <f>IF(ISBLANK('May 2015'!A2913),"",IF(ISTEXT('May 2015'!A2913),0,'May 2015'!A2913))</f>
        <v>418687</v>
      </c>
      <c r="B1634">
        <f>IF(ISBLANK('May 2015'!E2913),"",IF(ISTEXT('May 2015'!E2913),0,'May 2015'!E2913))</f>
        <v>1884.25</v>
      </c>
    </row>
    <row r="1635" spans="1:2" x14ac:dyDescent="0.2">
      <c r="A1635" t="str">
        <f>IF(ISBLANK('May 2015'!A2914),"",IF(ISTEXT('May 2015'!A2914),0,'May 2015'!A2914))</f>
        <v/>
      </c>
      <c r="B1635" t="str">
        <f>IF(ISBLANK('May 2015'!E2914),"",IF(ISTEXT('May 2015'!E2914),0,'May 2015'!E2914))</f>
        <v/>
      </c>
    </row>
    <row r="1636" spans="1:2" x14ac:dyDescent="0.2">
      <c r="A1636">
        <f>IF(ISBLANK('May 2015'!A2918),"",IF(ISTEXT('May 2015'!A2918),0,'May 2015'!A2918))</f>
        <v>419234</v>
      </c>
      <c r="B1636">
        <f>IF(ISBLANK('May 2015'!E2918),"",IF(ISTEXT('May 2015'!E2918),0,'May 2015'!E2918))</f>
        <v>693</v>
      </c>
    </row>
    <row r="1637" spans="1:2" x14ac:dyDescent="0.2">
      <c r="A1637">
        <f>IF(ISBLANK('May 2015'!A2922),"",IF(ISTEXT('May 2015'!A2922),0,'May 2015'!A2922))</f>
        <v>419235</v>
      </c>
      <c r="B1637">
        <f>IF(ISBLANK('May 2015'!E2922),"",IF(ISTEXT('May 2015'!E2922),0,'May 2015'!E2922))</f>
        <v>5.81</v>
      </c>
    </row>
    <row r="1638" spans="1:2" x14ac:dyDescent="0.2">
      <c r="A1638">
        <f>IF(ISBLANK('May 2015'!A2926),"",IF(ISTEXT('May 2015'!A2926),0,'May 2015'!A2926))</f>
        <v>418334</v>
      </c>
      <c r="B1638">
        <f>IF(ISBLANK('May 2015'!E2926),"",IF(ISTEXT('May 2015'!E2926),0,'May 2015'!E2926))</f>
        <v>450</v>
      </c>
    </row>
    <row r="1639" spans="1:2" x14ac:dyDescent="0.2">
      <c r="A1639">
        <f>IF(ISBLANK('May 2015'!A2927),"",IF(ISTEXT('May 2015'!A2927),0,'May 2015'!A2927))</f>
        <v>418688</v>
      </c>
      <c r="B1639">
        <f>IF(ISBLANK('May 2015'!E2927),"",IF(ISTEXT('May 2015'!E2927),0,'May 2015'!E2927))</f>
        <v>150</v>
      </c>
    </row>
    <row r="1640" spans="1:2" x14ac:dyDescent="0.2">
      <c r="A1640" t="str">
        <f>IF(ISBLANK('May 2015'!A2928),"",IF(ISTEXT('May 2015'!A2928),0,'May 2015'!A2928))</f>
        <v/>
      </c>
      <c r="B1640">
        <f>IF(ISBLANK('May 2015'!E2928),"",IF(ISTEXT('May 2015'!E2928),0,'May 2015'!E2928))</f>
        <v>750</v>
      </c>
    </row>
    <row r="1641" spans="1:2" x14ac:dyDescent="0.2">
      <c r="A1641" t="str">
        <f>IF(ISBLANK('May 2015'!A2929),"",IF(ISTEXT('May 2015'!A2929),0,'May 2015'!A2929))</f>
        <v/>
      </c>
      <c r="B1641">
        <f>IF(ISBLANK('May 2015'!E2929),"",IF(ISTEXT('May 2015'!E2929),0,'May 2015'!E2929))</f>
        <v>681.25</v>
      </c>
    </row>
    <row r="1642" spans="1:2" x14ac:dyDescent="0.2">
      <c r="A1642">
        <f>IF(ISBLANK('May 2015'!A2933),"",IF(ISTEXT('May 2015'!A2933),0,'May 2015'!A2933))</f>
        <v>418689</v>
      </c>
      <c r="B1642">
        <f>IF(ISBLANK('May 2015'!E2933),"",IF(ISTEXT('May 2015'!E2933),0,'May 2015'!E2933))</f>
        <v>500</v>
      </c>
    </row>
    <row r="1643" spans="1:2" x14ac:dyDescent="0.2">
      <c r="A1643">
        <f>IF(ISBLANK('May 2015'!A2934),"",IF(ISTEXT('May 2015'!A2934),0,'May 2015'!A2934))</f>
        <v>419236</v>
      </c>
      <c r="B1643">
        <f>IF(ISBLANK('May 2015'!E2934),"",IF(ISTEXT('May 2015'!E2934),0,'May 2015'!E2934))</f>
        <v>450</v>
      </c>
    </row>
    <row r="1644" spans="1:2" x14ac:dyDescent="0.2">
      <c r="A1644">
        <f>IF(ISBLANK('May 2015'!A2938),"",IF(ISTEXT('May 2015'!A2938),0,'May 2015'!A2938))</f>
        <v>419237</v>
      </c>
      <c r="B1644">
        <f>IF(ISBLANK('May 2015'!E2938),"",IF(ISTEXT('May 2015'!E2938),0,'May 2015'!E2938))</f>
        <v>25.87</v>
      </c>
    </row>
    <row r="1645" spans="1:2" x14ac:dyDescent="0.2">
      <c r="A1645">
        <f>IF(ISBLANK('May 2015'!A2942),"",IF(ISTEXT('May 2015'!A2942),0,'May 2015'!A2942))</f>
        <v>418335</v>
      </c>
      <c r="B1645">
        <f>IF(ISBLANK('May 2015'!E2942),"",IF(ISTEXT('May 2015'!E2942),0,'May 2015'!E2942))</f>
        <v>450</v>
      </c>
    </row>
    <row r="1646" spans="1:2" x14ac:dyDescent="0.2">
      <c r="A1646" t="str">
        <f>IF(ISBLANK('May 2015'!A2943),"",IF(ISTEXT('May 2015'!A2943),0,'May 2015'!A2943))</f>
        <v/>
      </c>
      <c r="B1646">
        <f>IF(ISBLANK('May 2015'!E2943),"",IF(ISTEXT('May 2015'!E2943),0,'May 2015'!E2943))</f>
        <v>450</v>
      </c>
    </row>
    <row r="1647" spans="1:2" x14ac:dyDescent="0.2">
      <c r="A1647">
        <f>IF(ISBLANK('May 2015'!A2944),"",IF(ISTEXT('May 2015'!A2944),0,'May 2015'!A2944))</f>
        <v>418690</v>
      </c>
      <c r="B1647">
        <f>IF(ISBLANK('May 2015'!E2944),"",IF(ISTEXT('May 2015'!E2944),0,'May 2015'!E2944))</f>
        <v>450</v>
      </c>
    </row>
    <row r="1648" spans="1:2" x14ac:dyDescent="0.2">
      <c r="A1648" t="str">
        <f>IF(ISBLANK('May 2015'!A2945),"",IF(ISTEXT('May 2015'!A2945),0,'May 2015'!A2945))</f>
        <v/>
      </c>
      <c r="B1648">
        <f>IF(ISBLANK('May 2015'!E2945),"",IF(ISTEXT('May 2015'!E2945),0,'May 2015'!E2945))</f>
        <v>100</v>
      </c>
    </row>
    <row r="1649" spans="1:2" x14ac:dyDescent="0.2">
      <c r="A1649" t="str">
        <f>IF(ISBLANK('May 2015'!A2946),"",IF(ISTEXT('May 2015'!A2946),0,'May 2015'!A2946))</f>
        <v/>
      </c>
      <c r="B1649">
        <f>IF(ISBLANK('May 2015'!E2946),"",IF(ISTEXT('May 2015'!E2946),0,'May 2015'!E2946))</f>
        <v>100</v>
      </c>
    </row>
    <row r="1650" spans="1:2" x14ac:dyDescent="0.2">
      <c r="A1650" t="str">
        <f>IF(ISBLANK('May 2015'!A2947),"",IF(ISTEXT('May 2015'!A2947),0,'May 2015'!A2947))</f>
        <v/>
      </c>
      <c r="B1650">
        <f>IF(ISBLANK('May 2015'!E2947),"",IF(ISTEXT('May 2015'!E2947),0,'May 2015'!E2947))</f>
        <v>100</v>
      </c>
    </row>
    <row r="1651" spans="1:2" x14ac:dyDescent="0.2">
      <c r="A1651" t="str">
        <f>IF(ISBLANK('May 2015'!A2948),"",IF(ISTEXT('May 2015'!A2948),0,'May 2015'!A2948))</f>
        <v/>
      </c>
      <c r="B1651">
        <f>IF(ISBLANK('May 2015'!E2948),"",IF(ISTEXT('May 2015'!E2948),0,'May 2015'!E2948))</f>
        <v>100</v>
      </c>
    </row>
    <row r="1652" spans="1:2" x14ac:dyDescent="0.2">
      <c r="A1652" t="str">
        <f>IF(ISBLANK('May 2015'!A2949),"",IF(ISTEXT('May 2015'!A2949),0,'May 2015'!A2949))</f>
        <v/>
      </c>
      <c r="B1652">
        <f>IF(ISBLANK('May 2015'!E2949),"",IF(ISTEXT('May 2015'!E2949),0,'May 2015'!E2949))</f>
        <v>100</v>
      </c>
    </row>
    <row r="1653" spans="1:2" x14ac:dyDescent="0.2">
      <c r="A1653" t="str">
        <f>IF(ISBLANK('May 2015'!A2950),"",IF(ISTEXT('May 2015'!A2950),0,'May 2015'!A2950))</f>
        <v/>
      </c>
      <c r="B1653">
        <f>IF(ISBLANK('May 2015'!E2950),"",IF(ISTEXT('May 2015'!E2950),0,'May 2015'!E2950))</f>
        <v>100</v>
      </c>
    </row>
    <row r="1654" spans="1:2" x14ac:dyDescent="0.2">
      <c r="A1654" t="str">
        <f>IF(ISBLANK('May 2015'!A2951),"",IF(ISTEXT('May 2015'!A2951),0,'May 2015'!A2951))</f>
        <v/>
      </c>
      <c r="B1654">
        <f>IF(ISBLANK('May 2015'!E2951),"",IF(ISTEXT('May 2015'!E2951),0,'May 2015'!E2951))</f>
        <v>100</v>
      </c>
    </row>
    <row r="1655" spans="1:2" x14ac:dyDescent="0.2">
      <c r="A1655">
        <f>IF(ISBLANK('May 2015'!A2952),"",IF(ISTEXT('May 2015'!A2952),0,'May 2015'!A2952))</f>
        <v>419238</v>
      </c>
      <c r="B1655">
        <f>IF(ISBLANK('May 2015'!E2952),"",IF(ISTEXT('May 2015'!E2952),0,'May 2015'!E2952))</f>
        <v>450</v>
      </c>
    </row>
    <row r="1656" spans="1:2" x14ac:dyDescent="0.2">
      <c r="A1656">
        <f>IF(ISBLANK('May 2015'!A2956),"",IF(ISTEXT('May 2015'!A2956),0,'May 2015'!A2956))</f>
        <v>419239</v>
      </c>
      <c r="B1656">
        <f>IF(ISBLANK('May 2015'!E2956),"",IF(ISTEXT('May 2015'!E2956),0,'May 2015'!E2956))</f>
        <v>108</v>
      </c>
    </row>
    <row r="1657" spans="1:2" x14ac:dyDescent="0.2">
      <c r="A1657" t="str">
        <f>IF(ISBLANK('May 2015'!A2957),"",IF(ISTEXT('May 2015'!A2957),0,'May 2015'!A2957))</f>
        <v/>
      </c>
      <c r="B1657">
        <f>IF(ISBLANK('May 2015'!E2957),"",IF(ISTEXT('May 2015'!E2957),0,'May 2015'!E2957))</f>
        <v>108</v>
      </c>
    </row>
    <row r="1658" spans="1:2" x14ac:dyDescent="0.2">
      <c r="A1658" t="str">
        <f>IF(ISBLANK('May 2015'!A2958),"",IF(ISTEXT('May 2015'!A2958),0,'May 2015'!A2958))</f>
        <v/>
      </c>
      <c r="B1658">
        <f>IF(ISBLANK('May 2015'!E2958),"",IF(ISTEXT('May 2015'!E2958),0,'May 2015'!E2958))</f>
        <v>295.5</v>
      </c>
    </row>
    <row r="1659" spans="1:2" x14ac:dyDescent="0.2">
      <c r="A1659" t="str">
        <f>IF(ISBLANK('May 2015'!A2959),"",IF(ISTEXT('May 2015'!A2959),0,'May 2015'!A2959))</f>
        <v/>
      </c>
      <c r="B1659" t="str">
        <f>IF(ISBLANK('May 2015'!E2959),"",IF(ISTEXT('May 2015'!E2959),0,'May 2015'!E2959))</f>
        <v/>
      </c>
    </row>
    <row r="1660" spans="1:2" x14ac:dyDescent="0.2">
      <c r="A1660">
        <f>IF(ISBLANK('May 2015'!A2963),"",IF(ISTEXT('May 2015'!A2963),0,'May 2015'!A2963))</f>
        <v>419240</v>
      </c>
      <c r="B1660">
        <f>IF(ISBLANK('May 2015'!E2963),"",IF(ISTEXT('May 2015'!E2963),0,'May 2015'!E2963))</f>
        <v>786.41</v>
      </c>
    </row>
    <row r="1661" spans="1:2" x14ac:dyDescent="0.2">
      <c r="A1661" t="str">
        <f>IF(ISBLANK('May 2015'!A2964),"",IF(ISTEXT('May 2015'!A2964),0,'May 2015'!A2964))</f>
        <v/>
      </c>
      <c r="B1661" t="str">
        <f>IF(ISBLANK('May 2015'!E2964),"",IF(ISTEXT('May 2015'!E2964),0,'May 2015'!E2964))</f>
        <v/>
      </c>
    </row>
    <row r="1662" spans="1:2" x14ac:dyDescent="0.2">
      <c r="A1662" t="str">
        <f>IF(ISBLANK('May 2015'!A2965),"",IF(ISTEXT('May 2015'!A2965),0,'May 2015'!A2965))</f>
        <v/>
      </c>
      <c r="B1662" t="str">
        <f>IF(ISBLANK('May 2015'!E2965),"",IF(ISTEXT('May 2015'!E2965),0,'May 2015'!E2965))</f>
        <v/>
      </c>
    </row>
    <row r="1663" spans="1:2" x14ac:dyDescent="0.2">
      <c r="A1663" t="str">
        <f>IF(ISBLANK('May 2015'!A2966),"",IF(ISTEXT('May 2015'!A2966),0,'May 2015'!A2966))</f>
        <v/>
      </c>
      <c r="B1663" t="str">
        <f>IF(ISBLANK('May 2015'!E2966),"",IF(ISTEXT('May 2015'!E2966),0,'May 2015'!E2966))</f>
        <v/>
      </c>
    </row>
    <row r="1664" spans="1:2" x14ac:dyDescent="0.2">
      <c r="A1664" t="str">
        <f>IF(ISBLANK('May 2015'!A2967),"",IF(ISTEXT('May 2015'!A2967),0,'May 2015'!A2967))</f>
        <v/>
      </c>
      <c r="B1664" t="str">
        <f>IF(ISBLANK('May 2015'!E2967),"",IF(ISTEXT('May 2015'!E2967),0,'May 2015'!E2967))</f>
        <v/>
      </c>
    </row>
    <row r="1665" spans="1:2" x14ac:dyDescent="0.2">
      <c r="A1665">
        <f>IF(ISBLANK('May 2015'!A2971),"",IF(ISTEXT('May 2015'!A2971),0,'May 2015'!A2971))</f>
        <v>418336</v>
      </c>
      <c r="B1665">
        <f>IF(ISBLANK('May 2015'!E2971),"",IF(ISTEXT('May 2015'!E2971),0,'May 2015'!E2971))</f>
        <v>539</v>
      </c>
    </row>
    <row r="1666" spans="1:2" x14ac:dyDescent="0.2">
      <c r="A1666">
        <f>IF(ISBLANK('May 2015'!A2975),"",IF(ISTEXT('May 2015'!A2975),0,'May 2015'!A2975))</f>
        <v>418691</v>
      </c>
      <c r="B1666">
        <f>IF(ISBLANK('May 2015'!E2975),"",IF(ISTEXT('May 2015'!E2975),0,'May 2015'!E2975))</f>
        <v>750</v>
      </c>
    </row>
    <row r="1667" spans="1:2" x14ac:dyDescent="0.2">
      <c r="A1667" t="str">
        <f>IF(ISBLANK('May 2015'!A2976),"",IF(ISTEXT('May 2015'!A2976),0,'May 2015'!A2976))</f>
        <v/>
      </c>
      <c r="B1667">
        <f>IF(ISBLANK('May 2015'!E2976),"",IF(ISTEXT('May 2015'!E2976),0,'May 2015'!E2976))</f>
        <v>250</v>
      </c>
    </row>
    <row r="1668" spans="1:2" x14ac:dyDescent="0.2">
      <c r="A1668" t="str">
        <f>IF(ISBLANK('May 2015'!A2977),"",IF(ISTEXT('May 2015'!A2977),0,'May 2015'!A2977))</f>
        <v/>
      </c>
      <c r="B1668">
        <f>IF(ISBLANK('May 2015'!E2977),"",IF(ISTEXT('May 2015'!E2977),0,'May 2015'!E2977))</f>
        <v>250</v>
      </c>
    </row>
    <row r="1669" spans="1:2" x14ac:dyDescent="0.2">
      <c r="A1669" t="str">
        <f>IF(ISBLANK('May 2015'!A2978),"",IF(ISTEXT('May 2015'!A2978),0,'May 2015'!A2978))</f>
        <v/>
      </c>
      <c r="B1669">
        <f>IF(ISBLANK('May 2015'!E2978),"",IF(ISTEXT('May 2015'!E2978),0,'May 2015'!E2978))</f>
        <v>250</v>
      </c>
    </row>
    <row r="1670" spans="1:2" x14ac:dyDescent="0.2">
      <c r="A1670">
        <f>IF(ISBLANK('May 2015'!A2979),"",IF(ISTEXT('May 2015'!A2979),0,'May 2015'!A2979))</f>
        <v>419241</v>
      </c>
      <c r="B1670">
        <f>IF(ISBLANK('May 2015'!E2979),"",IF(ISTEXT('May 2015'!E2979),0,'May 2015'!E2979))</f>
        <v>1425</v>
      </c>
    </row>
    <row r="1671" spans="1:2" x14ac:dyDescent="0.2">
      <c r="A1671" t="str">
        <f>IF(ISBLANK('May 2015'!A2980),"",IF(ISTEXT('May 2015'!A2980),0,'May 2015'!A2980))</f>
        <v/>
      </c>
      <c r="B1671">
        <f>IF(ISBLANK('May 2015'!E2980),"",IF(ISTEXT('May 2015'!E2980),0,'May 2015'!E2980))</f>
        <v>100</v>
      </c>
    </row>
    <row r="1672" spans="1:2" x14ac:dyDescent="0.2">
      <c r="A1672" t="str">
        <f>IF(ISBLANK('May 2015'!A2981),"",IF(ISTEXT('May 2015'!A2981),0,'May 2015'!A2981))</f>
        <v/>
      </c>
      <c r="B1672">
        <f>IF(ISBLANK('May 2015'!E2981),"",IF(ISTEXT('May 2015'!E2981),0,'May 2015'!E2981))</f>
        <v>100</v>
      </c>
    </row>
    <row r="1673" spans="1:2" x14ac:dyDescent="0.2">
      <c r="A1673" t="str">
        <f>IF(ISBLANK('May 2015'!A2982),"",IF(ISTEXT('May 2015'!A2982),0,'May 2015'!A2982))</f>
        <v/>
      </c>
      <c r="B1673">
        <f>IF(ISBLANK('May 2015'!E2982),"",IF(ISTEXT('May 2015'!E2982),0,'May 2015'!E2982))</f>
        <v>100</v>
      </c>
    </row>
    <row r="1674" spans="1:2" x14ac:dyDescent="0.2">
      <c r="A1674" t="str">
        <f>IF(ISBLANK('May 2015'!A2983),"",IF(ISTEXT('May 2015'!A2983),0,'May 2015'!A2983))</f>
        <v/>
      </c>
      <c r="B1674">
        <f>IF(ISBLANK('May 2015'!E2983),"",IF(ISTEXT('May 2015'!E2983),0,'May 2015'!E2983))</f>
        <v>100</v>
      </c>
    </row>
    <row r="1675" spans="1:2" x14ac:dyDescent="0.2">
      <c r="A1675" t="str">
        <f>IF(ISBLANK('May 2015'!A2984),"",IF(ISTEXT('May 2015'!A2984),0,'May 2015'!A2984))</f>
        <v/>
      </c>
      <c r="B1675">
        <f>IF(ISBLANK('May 2015'!E2984),"",IF(ISTEXT('May 2015'!E2984),0,'May 2015'!E2984))</f>
        <v>100</v>
      </c>
    </row>
    <row r="1676" spans="1:2" x14ac:dyDescent="0.2">
      <c r="A1676" t="str">
        <f>IF(ISBLANK('May 2015'!A2985),"",IF(ISTEXT('May 2015'!A2985),0,'May 2015'!A2985))</f>
        <v/>
      </c>
      <c r="B1676">
        <f>IF(ISBLANK('May 2015'!E2985),"",IF(ISTEXT('May 2015'!E2985),0,'May 2015'!E2985))</f>
        <v>100</v>
      </c>
    </row>
    <row r="1677" spans="1:2" x14ac:dyDescent="0.2">
      <c r="A1677">
        <f>IF(ISBLANK('May 2015'!A2989),"",IF(ISTEXT('May 2015'!A2989),0,'May 2015'!A2989))</f>
        <v>419242</v>
      </c>
      <c r="B1677">
        <f>IF(ISBLANK('May 2015'!E2989),"",IF(ISTEXT('May 2015'!E2989),0,'May 2015'!E2989))</f>
        <v>192.09</v>
      </c>
    </row>
    <row r="1678" spans="1:2" x14ac:dyDescent="0.2">
      <c r="A1678" t="str">
        <f>IF(ISBLANK('May 2015'!A2990),"",IF(ISTEXT('May 2015'!A2990),0,'May 2015'!A2990))</f>
        <v/>
      </c>
      <c r="B1678">
        <f>IF(ISBLANK('May 2015'!E2990),"",IF(ISTEXT('May 2015'!E2990),0,'May 2015'!E2990))</f>
        <v>402.25</v>
      </c>
    </row>
    <row r="1679" spans="1:2" x14ac:dyDescent="0.2">
      <c r="A1679" t="str">
        <f>IF(ISBLANK('May 2015'!A2991),"",IF(ISTEXT('May 2015'!A2991),0,'May 2015'!A2991))</f>
        <v/>
      </c>
      <c r="B1679">
        <f>IF(ISBLANK('May 2015'!E2991),"",IF(ISTEXT('May 2015'!E2991),0,'May 2015'!E2991))</f>
        <v>192.09</v>
      </c>
    </row>
    <row r="1680" spans="1:2" x14ac:dyDescent="0.2">
      <c r="A1680" t="str">
        <f>IF(ISBLANK('May 2015'!A2992),"",IF(ISTEXT('May 2015'!A2992),0,'May 2015'!A2992))</f>
        <v/>
      </c>
      <c r="B1680">
        <f>IF(ISBLANK('May 2015'!E2992),"",IF(ISTEXT('May 2015'!E2992),0,'May 2015'!E2992))</f>
        <v>998.12</v>
      </c>
    </row>
    <row r="1681" spans="1:2" x14ac:dyDescent="0.2">
      <c r="A1681">
        <f>IF(ISBLANK('May 2015'!A2996),"",IF(ISTEXT('May 2015'!A2996),0,'May 2015'!A2996))</f>
        <v>418886</v>
      </c>
      <c r="B1681">
        <f>IF(ISBLANK('May 2015'!E2996),"",IF(ISTEXT('May 2015'!E2996),0,'May 2015'!E2996))</f>
        <v>30</v>
      </c>
    </row>
    <row r="1682" spans="1:2" x14ac:dyDescent="0.2">
      <c r="A1682" t="str">
        <f>IF(ISBLANK('May 2015'!A2997),"",IF(ISTEXT('May 2015'!A2997),0,'May 2015'!A2997))</f>
        <v/>
      </c>
      <c r="B1682" t="str">
        <f>IF(ISBLANK('May 2015'!E2997),"",IF(ISTEXT('May 2015'!E2997),0,'May 2015'!E2997))</f>
        <v/>
      </c>
    </row>
    <row r="1683" spans="1:2" x14ac:dyDescent="0.2">
      <c r="A1683">
        <f>IF(ISBLANK('May 2015'!A3001),"",IF(ISTEXT('May 2015'!A3001),0,'May 2015'!A3001))</f>
        <v>418135</v>
      </c>
      <c r="B1683">
        <f>IF(ISBLANK('May 2015'!E3001),"",IF(ISTEXT('May 2015'!E3001),0,'May 2015'!E3001))</f>
        <v>504.24</v>
      </c>
    </row>
    <row r="1684" spans="1:2" x14ac:dyDescent="0.2">
      <c r="A1684">
        <f>IF(ISBLANK('May 2015'!A3002),"",IF(ISTEXT('May 2015'!A3002),0,'May 2015'!A3002))</f>
        <v>418692</v>
      </c>
      <c r="B1684">
        <f>IF(ISBLANK('May 2015'!E3002),"",IF(ISTEXT('May 2015'!E3002),0,'May 2015'!E3002))</f>
        <v>281.37</v>
      </c>
    </row>
    <row r="1685" spans="1:2" x14ac:dyDescent="0.2">
      <c r="A1685" t="str">
        <f>IF(ISBLANK('May 2015'!A3003),"",IF(ISTEXT('May 2015'!A3003),0,'May 2015'!A3003))</f>
        <v/>
      </c>
      <c r="B1685">
        <f>IF(ISBLANK('May 2015'!E3003),"",IF(ISTEXT('May 2015'!E3003),0,'May 2015'!E3003))</f>
        <v>-229.09</v>
      </c>
    </row>
    <row r="1686" spans="1:2" x14ac:dyDescent="0.2">
      <c r="A1686">
        <f>IF(ISBLANK('May 2015'!A3007),"",IF(ISTEXT('May 2015'!A3007),0,'May 2015'!A3007))</f>
        <v>418337</v>
      </c>
      <c r="B1686">
        <f>IF(ISBLANK('May 2015'!E3007),"",IF(ISTEXT('May 2015'!E3007),0,'May 2015'!E3007))</f>
        <v>300</v>
      </c>
    </row>
    <row r="1687" spans="1:2" x14ac:dyDescent="0.2">
      <c r="A1687">
        <f>IF(ISBLANK('May 2015'!A3008),"",IF(ISTEXT('May 2015'!A3008),0,'May 2015'!A3008))</f>
        <v>418693</v>
      </c>
      <c r="B1687">
        <f>IF(ISBLANK('May 2015'!E3008),"",IF(ISTEXT('May 2015'!E3008),0,'May 2015'!E3008))</f>
        <v>500</v>
      </c>
    </row>
    <row r="1688" spans="1:2" x14ac:dyDescent="0.2">
      <c r="A1688" t="str">
        <f>IF(ISBLANK('May 2015'!A3009),"",IF(ISTEXT('May 2015'!A3009),0,'May 2015'!A3009))</f>
        <v/>
      </c>
      <c r="B1688">
        <f>IF(ISBLANK('May 2015'!E3009),"",IF(ISTEXT('May 2015'!E3009),0,'May 2015'!E3009))</f>
        <v>250</v>
      </c>
    </row>
    <row r="1689" spans="1:2" x14ac:dyDescent="0.2">
      <c r="A1689" t="str">
        <f>IF(ISBLANK('May 2015'!A3010),"",IF(ISTEXT('May 2015'!A3010),0,'May 2015'!A3010))</f>
        <v/>
      </c>
      <c r="B1689">
        <f>IF(ISBLANK('May 2015'!E3010),"",IF(ISTEXT('May 2015'!E3010),0,'May 2015'!E3010))</f>
        <v>350</v>
      </c>
    </row>
    <row r="1690" spans="1:2" x14ac:dyDescent="0.2">
      <c r="A1690">
        <f>IF(ISBLANK('May 2015'!A3011),"",IF(ISTEXT('May 2015'!A3011),0,'May 2015'!A3011))</f>
        <v>419243</v>
      </c>
      <c r="B1690">
        <f>IF(ISBLANK('May 2015'!E3011),"",IF(ISTEXT('May 2015'!E3011),0,'May 2015'!E3011))</f>
        <v>450</v>
      </c>
    </row>
    <row r="1691" spans="1:2" x14ac:dyDescent="0.2">
      <c r="A1691" t="str">
        <f>IF(ISBLANK('May 2015'!A3012),"",IF(ISTEXT('May 2015'!A3012),0,'May 2015'!A3012))</f>
        <v/>
      </c>
      <c r="B1691">
        <f>IF(ISBLANK('May 2015'!E3012),"",IF(ISTEXT('May 2015'!E3012),0,'May 2015'!E3012))</f>
        <v>300</v>
      </c>
    </row>
    <row r="1692" spans="1:2" x14ac:dyDescent="0.2">
      <c r="A1692" t="str">
        <f>IF(ISBLANK('May 2015'!A3013),"",IF(ISTEXT('May 2015'!A3013),0,'May 2015'!A3013))</f>
        <v/>
      </c>
      <c r="B1692">
        <f>IF(ISBLANK('May 2015'!E3013),"",IF(ISTEXT('May 2015'!E3013),0,'May 2015'!E3013))</f>
        <v>300</v>
      </c>
    </row>
    <row r="1693" spans="1:2" x14ac:dyDescent="0.2">
      <c r="A1693" t="str">
        <f>IF(ISBLANK('May 2015'!A3014),"",IF(ISTEXT('May 2015'!A3014),0,'May 2015'!A3014))</f>
        <v/>
      </c>
      <c r="B1693">
        <f>IF(ISBLANK('May 2015'!E3014),"",IF(ISTEXT('May 2015'!E3014),0,'May 2015'!E3014))</f>
        <v>250</v>
      </c>
    </row>
    <row r="1694" spans="1:2" x14ac:dyDescent="0.2">
      <c r="A1694">
        <f>IF(ISBLANK('May 2015'!A3018),"",IF(ISTEXT('May 2015'!A3018),0,'May 2015'!A3018))</f>
        <v>419244</v>
      </c>
      <c r="B1694">
        <f>IF(ISBLANK('May 2015'!E3018),"",IF(ISTEXT('May 2015'!E3018),0,'May 2015'!E3018))</f>
        <v>100</v>
      </c>
    </row>
    <row r="1695" spans="1:2" x14ac:dyDescent="0.2">
      <c r="A1695" t="str">
        <f>IF(ISBLANK('May 2015'!A3019),"",IF(ISTEXT('May 2015'!A3019),0,'May 2015'!A3019))</f>
        <v/>
      </c>
      <c r="B1695">
        <f>IF(ISBLANK('May 2015'!E3019),"",IF(ISTEXT('May 2015'!E3019),0,'May 2015'!E3019))</f>
        <v>750</v>
      </c>
    </row>
    <row r="1696" spans="1:2" x14ac:dyDescent="0.2">
      <c r="A1696" t="str">
        <f>IF(ISBLANK('May 2015'!A3020),"",IF(ISTEXT('May 2015'!A3020),0,'May 2015'!A3020))</f>
        <v/>
      </c>
      <c r="B1696">
        <f>IF(ISBLANK('May 2015'!E3020),"",IF(ISTEXT('May 2015'!E3020),0,'May 2015'!E3020))</f>
        <v>975</v>
      </c>
    </row>
    <row r="1697" spans="1:2" x14ac:dyDescent="0.2">
      <c r="A1697" t="str">
        <f>IF(ISBLANK('May 2015'!A3021),"",IF(ISTEXT('May 2015'!A3021),0,'May 2015'!A3021))</f>
        <v/>
      </c>
      <c r="B1697">
        <f>IF(ISBLANK('May 2015'!E3021),"",IF(ISTEXT('May 2015'!E3021),0,'May 2015'!E3021))</f>
        <v>425</v>
      </c>
    </row>
    <row r="1698" spans="1:2" x14ac:dyDescent="0.2">
      <c r="A1698">
        <f>IF(ISBLANK('May 2015'!A3025),"",IF(ISTEXT('May 2015'!A3025),0,'May 2015'!A3025))</f>
        <v>419245</v>
      </c>
      <c r="B1698">
        <f>IF(ISBLANK('May 2015'!E3025),"",IF(ISTEXT('May 2015'!E3025),0,'May 2015'!E3025))</f>
        <v>467.65</v>
      </c>
    </row>
    <row r="1699" spans="1:2" x14ac:dyDescent="0.2">
      <c r="A1699" t="str">
        <f>IF(ISBLANK('May 2015'!A3026),"",IF(ISTEXT('May 2015'!A3026),0,'May 2015'!A3026))</f>
        <v/>
      </c>
      <c r="B1699" t="str">
        <f>IF(ISBLANK('May 2015'!E3026),"",IF(ISTEXT('May 2015'!E3026),0,'May 2015'!E3026))</f>
        <v/>
      </c>
    </row>
    <row r="1700" spans="1:2" x14ac:dyDescent="0.2">
      <c r="A1700">
        <f>IF(ISBLANK('May 2015'!A3030),"",IF(ISTEXT('May 2015'!A3030),0,'May 2015'!A3030))</f>
        <v>418338</v>
      </c>
      <c r="B1700">
        <f>IF(ISBLANK('May 2015'!E3030),"",IF(ISTEXT('May 2015'!E3030),0,'May 2015'!E3030))</f>
        <v>80.33</v>
      </c>
    </row>
    <row r="1701" spans="1:2" x14ac:dyDescent="0.2">
      <c r="A1701">
        <f>IF(ISBLANK('May 2015'!A3034),"",IF(ISTEXT('May 2015'!A3034),0,'May 2015'!A3034))</f>
        <v>419246</v>
      </c>
      <c r="B1701">
        <f>IF(ISBLANK('May 2015'!E3034),"",IF(ISTEXT('May 2015'!E3034),0,'May 2015'!E3034))</f>
        <v>450</v>
      </c>
    </row>
    <row r="1702" spans="1:2" x14ac:dyDescent="0.2">
      <c r="A1702" t="str">
        <f>IF(ISBLANK('May 2015'!A3035),"",IF(ISTEXT('May 2015'!A3035),0,'May 2015'!A3035))</f>
        <v/>
      </c>
      <c r="B1702">
        <f>IF(ISBLANK('May 2015'!E3035),"",IF(ISTEXT('May 2015'!E3035),0,'May 2015'!E3035))</f>
        <v>450</v>
      </c>
    </row>
    <row r="1703" spans="1:2" x14ac:dyDescent="0.2">
      <c r="A1703" t="str">
        <f>IF(ISBLANK('May 2015'!A3036),"",IF(ISTEXT('May 2015'!A3036),0,'May 2015'!A3036))</f>
        <v/>
      </c>
      <c r="B1703">
        <f>IF(ISBLANK('May 2015'!E3036),"",IF(ISTEXT('May 2015'!E3036),0,'May 2015'!E3036))</f>
        <v>450</v>
      </c>
    </row>
    <row r="1704" spans="1:2" x14ac:dyDescent="0.2">
      <c r="A1704">
        <f>IF(ISBLANK('May 2015'!A3040),"",IF(ISTEXT('May 2015'!A3040),0,'May 2015'!A3040))</f>
        <v>419247</v>
      </c>
      <c r="B1704">
        <f>IF(ISBLANK('May 2015'!E3040),"",IF(ISTEXT('May 2015'!E3040),0,'May 2015'!E3040))</f>
        <v>40.82</v>
      </c>
    </row>
    <row r="1705" spans="1:2" x14ac:dyDescent="0.2">
      <c r="A1705">
        <f>IF(ISBLANK('May 2015'!A3044),"",IF(ISTEXT('May 2015'!A3044),0,'May 2015'!A3044))</f>
        <v>418339</v>
      </c>
      <c r="B1705">
        <f>IF(ISBLANK('May 2015'!E3044),"",IF(ISTEXT('May 2015'!E3044),0,'May 2015'!E3044))</f>
        <v>200</v>
      </c>
    </row>
    <row r="1706" spans="1:2" x14ac:dyDescent="0.2">
      <c r="A1706">
        <f>IF(ISBLANK('May 2015'!A3045),"",IF(ISTEXT('May 2015'!A3045),0,'May 2015'!A3045))</f>
        <v>419248</v>
      </c>
      <c r="B1706">
        <f>IF(ISBLANK('May 2015'!E3045),"",IF(ISTEXT('May 2015'!E3045),0,'May 2015'!E3045))</f>
        <v>300</v>
      </c>
    </row>
    <row r="1707" spans="1:2" x14ac:dyDescent="0.2">
      <c r="A1707" t="str">
        <f>IF(ISBLANK('May 2015'!A3046),"",IF(ISTEXT('May 2015'!A3046),0,'May 2015'!A3046))</f>
        <v/>
      </c>
      <c r="B1707">
        <f>IF(ISBLANK('May 2015'!E3046),"",IF(ISTEXT('May 2015'!E3046),0,'May 2015'!E3046))</f>
        <v>250</v>
      </c>
    </row>
    <row r="1708" spans="1:2" x14ac:dyDescent="0.2">
      <c r="A1708" t="str">
        <f>IF(ISBLANK('May 2015'!A3047),"",IF(ISTEXT('May 2015'!A3047),0,'May 2015'!A3047))</f>
        <v/>
      </c>
      <c r="B1708" t="str">
        <f>IF(ISBLANK('May 2015'!E3047),"",IF(ISTEXT('May 2015'!E3047),0,'May 2015'!E3047))</f>
        <v/>
      </c>
    </row>
    <row r="1709" spans="1:2" x14ac:dyDescent="0.2">
      <c r="A1709">
        <f>IF(ISBLANK('May 2015'!A3051),"",IF(ISTEXT('May 2015'!A3051),0,'May 2015'!A3051))</f>
        <v>418340</v>
      </c>
      <c r="B1709">
        <f>IF(ISBLANK('May 2015'!E3051),"",IF(ISTEXT('May 2015'!E3051),0,'May 2015'!E3051))</f>
        <v>2725</v>
      </c>
    </row>
    <row r="1710" spans="1:2" x14ac:dyDescent="0.2">
      <c r="A1710">
        <f>IF(ISBLANK('May 2015'!A3052),"",IF(ISTEXT('May 2015'!A3052),0,'May 2015'!A3052))</f>
        <v>418694</v>
      </c>
      <c r="B1710">
        <f>IF(ISBLANK('May 2015'!E3052),"",IF(ISTEXT('May 2015'!E3052),0,'May 2015'!E3052))</f>
        <v>4700</v>
      </c>
    </row>
    <row r="1711" spans="1:2" x14ac:dyDescent="0.2">
      <c r="A1711">
        <f>IF(ISBLANK('May 2015'!A3056),"",IF(ISTEXT('May 2015'!A3056),0,'May 2015'!A3056))</f>
        <v>419249</v>
      </c>
      <c r="B1711">
        <f>IF(ISBLANK('May 2015'!E3056),"",IF(ISTEXT('May 2015'!E3056),0,'May 2015'!E3056))</f>
        <v>4737</v>
      </c>
    </row>
    <row r="1712" spans="1:2" x14ac:dyDescent="0.2">
      <c r="A1712">
        <f>IF(ISBLANK('May 2015'!A3060),"",IF(ISTEXT('May 2015'!A3060),0,'May 2015'!A3060))</f>
        <v>418695</v>
      </c>
      <c r="B1712">
        <f>IF(ISBLANK('May 2015'!E3060),"",IF(ISTEXT('May 2015'!E3060),0,'May 2015'!E3060))</f>
        <v>69.569999999999993</v>
      </c>
    </row>
    <row r="1713" spans="1:2" x14ac:dyDescent="0.2">
      <c r="A1713">
        <f>IF(ISBLANK('May 2015'!A3064),"",IF(ISTEXT('May 2015'!A3064),0,'May 2015'!A3064))</f>
        <v>418696</v>
      </c>
      <c r="B1713">
        <f>IF(ISBLANK('May 2015'!E3064),"",IF(ISTEXT('May 2015'!E3064),0,'May 2015'!E3064))</f>
        <v>897.12</v>
      </c>
    </row>
    <row r="1714" spans="1:2" x14ac:dyDescent="0.2">
      <c r="A1714" t="str">
        <f>IF(ISBLANK('May 2015'!A3065),"",IF(ISTEXT('May 2015'!A3065),0,'May 2015'!A3065))</f>
        <v/>
      </c>
      <c r="B1714" t="str">
        <f>IF(ISBLANK('May 2015'!E3065),"",IF(ISTEXT('May 2015'!E3065),0,'May 2015'!E3065))</f>
        <v/>
      </c>
    </row>
    <row r="1715" spans="1:2" x14ac:dyDescent="0.2">
      <c r="A1715">
        <f>IF(ISBLANK('May 2015'!A3069),"",IF(ISTEXT('May 2015'!A3069),0,'May 2015'!A3069))</f>
        <v>419250</v>
      </c>
      <c r="B1715">
        <f>IF(ISBLANK('May 2015'!E3069),"",IF(ISTEXT('May 2015'!E3069),0,'May 2015'!E3069))</f>
        <v>102.98</v>
      </c>
    </row>
    <row r="1716" spans="1:2" x14ac:dyDescent="0.2">
      <c r="A1716">
        <f>IF(ISBLANK('May 2015'!A3073),"",IF(ISTEXT('May 2015'!A3073),0,'May 2015'!A3073))</f>
        <v>419251</v>
      </c>
      <c r="B1716">
        <f>IF(ISBLANK('May 2015'!E3073),"",IF(ISTEXT('May 2015'!E3073),0,'May 2015'!E3073))</f>
        <v>39.1</v>
      </c>
    </row>
    <row r="1717" spans="1:2" x14ac:dyDescent="0.2">
      <c r="A1717">
        <f>IF(ISBLANK('May 2015'!A3077),"",IF(ISTEXT('May 2015'!A3077),0,'May 2015'!A3077))</f>
        <v>419252</v>
      </c>
      <c r="B1717">
        <f>IF(ISBLANK('May 2015'!E3077),"",IF(ISTEXT('May 2015'!E3077),0,'May 2015'!E3077))</f>
        <v>650</v>
      </c>
    </row>
    <row r="1718" spans="1:2" x14ac:dyDescent="0.2">
      <c r="A1718" t="str">
        <f>IF(ISBLANK('May 2015'!A3078),"",IF(ISTEXT('May 2015'!A3078),0,'May 2015'!A3078))</f>
        <v/>
      </c>
      <c r="B1718">
        <f>IF(ISBLANK('May 2015'!E3078),"",IF(ISTEXT('May 2015'!E3078),0,'May 2015'!E3078))</f>
        <v>650</v>
      </c>
    </row>
    <row r="1719" spans="1:2" x14ac:dyDescent="0.2">
      <c r="A1719">
        <f>IF(ISBLANK('May 2015'!A3082),"",IF(ISTEXT('May 2015'!A3082),0,'May 2015'!A3082))</f>
        <v>418341</v>
      </c>
      <c r="B1719">
        <f>IF(ISBLANK('May 2015'!E3082),"",IF(ISTEXT('May 2015'!E3082),0,'May 2015'!E3082))</f>
        <v>595.66999999999996</v>
      </c>
    </row>
    <row r="1720" spans="1:2" x14ac:dyDescent="0.2">
      <c r="A1720">
        <f>IF(ISBLANK('May 2015'!A3083),"",IF(ISTEXT('May 2015'!A3083),0,'May 2015'!A3083))</f>
        <v>418697</v>
      </c>
      <c r="B1720">
        <f>IF(ISBLANK('May 2015'!E3083),"",IF(ISTEXT('May 2015'!E3083),0,'May 2015'!E3083))</f>
        <v>1117.68</v>
      </c>
    </row>
    <row r="1721" spans="1:2" x14ac:dyDescent="0.2">
      <c r="A1721">
        <f>IF(ISBLANK('May 2015'!A3087),"",IF(ISTEXT('May 2015'!A3087),0,'May 2015'!A3087))</f>
        <v>418342</v>
      </c>
      <c r="B1721">
        <f>IF(ISBLANK('May 2015'!E3087),"",IF(ISTEXT('May 2015'!E3087),0,'May 2015'!E3087))</f>
        <v>656.97</v>
      </c>
    </row>
    <row r="1722" spans="1:2" x14ac:dyDescent="0.2">
      <c r="A1722" t="str">
        <f>IF(ISBLANK('May 2015'!A3088),"",IF(ISTEXT('May 2015'!A3088),0,'May 2015'!A3088))</f>
        <v/>
      </c>
      <c r="B1722" t="str">
        <f>IF(ISBLANK('May 2015'!E3088),"",IF(ISTEXT('May 2015'!E3088),0,'May 2015'!E3088))</f>
        <v/>
      </c>
    </row>
    <row r="1723" spans="1:2" x14ac:dyDescent="0.2">
      <c r="A1723" t="str">
        <f>IF(ISBLANK('May 2015'!A3089),"",IF(ISTEXT('May 2015'!A3089),0,'May 2015'!A3089))</f>
        <v/>
      </c>
      <c r="B1723">
        <f>IF(ISBLANK('May 2015'!E3089),"",IF(ISTEXT('May 2015'!E3089),0,'May 2015'!E3089))</f>
        <v>755.41</v>
      </c>
    </row>
    <row r="1724" spans="1:2" x14ac:dyDescent="0.2">
      <c r="A1724" t="str">
        <f>IF(ISBLANK('May 2015'!A3090),"",IF(ISTEXT('May 2015'!A3090),0,'May 2015'!A3090))</f>
        <v/>
      </c>
      <c r="B1724">
        <f>IF(ISBLANK('May 2015'!E3090),"",IF(ISTEXT('May 2015'!E3090),0,'May 2015'!E3090))</f>
        <v>36.22</v>
      </c>
    </row>
    <row r="1725" spans="1:2" x14ac:dyDescent="0.2">
      <c r="A1725">
        <f>IF(ISBLANK('May 2015'!A3091),"",IF(ISTEXT('May 2015'!A3091),0,'May 2015'!A3091))</f>
        <v>418698</v>
      </c>
      <c r="B1725">
        <f>IF(ISBLANK('May 2015'!E3091),"",IF(ISTEXT('May 2015'!E3091),0,'May 2015'!E3091))</f>
        <v>2790.47</v>
      </c>
    </row>
    <row r="1726" spans="1:2" x14ac:dyDescent="0.2">
      <c r="A1726" t="str">
        <f>IF(ISBLANK('May 2015'!A3092),"",IF(ISTEXT('May 2015'!A3092),0,'May 2015'!A3092))</f>
        <v/>
      </c>
      <c r="B1726" t="str">
        <f>IF(ISBLANK('May 2015'!E3092),"",IF(ISTEXT('May 2015'!E3092),0,'May 2015'!E3092))</f>
        <v/>
      </c>
    </row>
    <row r="1727" spans="1:2" x14ac:dyDescent="0.2">
      <c r="A1727" t="str">
        <f>IF(ISBLANK('May 2015'!A3093),"",IF(ISTEXT('May 2015'!A3093),0,'May 2015'!A3093))</f>
        <v/>
      </c>
      <c r="B1727" t="str">
        <f>IF(ISBLANK('May 2015'!E3093),"",IF(ISTEXT('May 2015'!E3093),0,'May 2015'!E3093))</f>
        <v/>
      </c>
    </row>
    <row r="1728" spans="1:2" x14ac:dyDescent="0.2">
      <c r="A1728" t="str">
        <f>IF(ISBLANK('May 2015'!A3094),"",IF(ISTEXT('May 2015'!A3094),0,'May 2015'!A3094))</f>
        <v/>
      </c>
      <c r="B1728">
        <f>IF(ISBLANK('May 2015'!E3094),"",IF(ISTEXT('May 2015'!E3094),0,'May 2015'!E3094))</f>
        <v>2778.18</v>
      </c>
    </row>
    <row r="1729" spans="1:2" x14ac:dyDescent="0.2">
      <c r="A1729" t="str">
        <f>IF(ISBLANK('May 2015'!A3095),"",IF(ISTEXT('May 2015'!A3095),0,'May 2015'!A3095))</f>
        <v/>
      </c>
      <c r="B1729" t="str">
        <f>IF(ISBLANK('May 2015'!E3095),"",IF(ISTEXT('May 2015'!E3095),0,'May 2015'!E3095))</f>
        <v/>
      </c>
    </row>
    <row r="1730" spans="1:2" x14ac:dyDescent="0.2">
      <c r="A1730" t="str">
        <f>IF(ISBLANK('May 2015'!A3096),"",IF(ISTEXT('May 2015'!A3096),0,'May 2015'!A3096))</f>
        <v/>
      </c>
      <c r="B1730">
        <f>IF(ISBLANK('May 2015'!E3096),"",IF(ISTEXT('May 2015'!E3096),0,'May 2015'!E3096))</f>
        <v>1116.06</v>
      </c>
    </row>
    <row r="1731" spans="1:2" x14ac:dyDescent="0.2">
      <c r="A1731" t="str">
        <f>IF(ISBLANK('May 2015'!A3097),"",IF(ISTEXT('May 2015'!A3097),0,'May 2015'!A3097))</f>
        <v/>
      </c>
      <c r="B1731" t="str">
        <f>IF(ISBLANK('May 2015'!E3097),"",IF(ISTEXT('May 2015'!E3097),0,'May 2015'!E3097))</f>
        <v/>
      </c>
    </row>
    <row r="1732" spans="1:2" x14ac:dyDescent="0.2">
      <c r="A1732" t="str">
        <f>IF(ISBLANK('May 2015'!A3098),"",IF(ISTEXT('May 2015'!A3098),0,'May 2015'!A3098))</f>
        <v/>
      </c>
      <c r="B1732">
        <f>IF(ISBLANK('May 2015'!E3098),"",IF(ISTEXT('May 2015'!E3098),0,'May 2015'!E3098))</f>
        <v>57.93</v>
      </c>
    </row>
    <row r="1733" spans="1:2" x14ac:dyDescent="0.2">
      <c r="A1733">
        <f>IF(ISBLANK('May 2015'!A3099),"",IF(ISTEXT('May 2015'!A3099),0,'May 2015'!A3099))</f>
        <v>419254</v>
      </c>
      <c r="B1733">
        <f>IF(ISBLANK('May 2015'!E3099),"",IF(ISTEXT('May 2015'!E3099),0,'May 2015'!E3099))</f>
        <v>4508.9399999999996</v>
      </c>
    </row>
    <row r="1734" spans="1:2" x14ac:dyDescent="0.2">
      <c r="A1734" t="str">
        <f>IF(ISBLANK('May 2015'!A3100),"",IF(ISTEXT('May 2015'!A3100),0,'May 2015'!A3100))</f>
        <v/>
      </c>
      <c r="B1734" t="str">
        <f>IF(ISBLANK('May 2015'!E3100),"",IF(ISTEXT('May 2015'!E3100),0,'May 2015'!E3100))</f>
        <v/>
      </c>
    </row>
    <row r="1735" spans="1:2" x14ac:dyDescent="0.2">
      <c r="A1735" t="str">
        <f>IF(ISBLANK('May 2015'!A3101),"",IF(ISTEXT('May 2015'!A3101),0,'May 2015'!A3101))</f>
        <v/>
      </c>
      <c r="B1735" t="str">
        <f>IF(ISBLANK('May 2015'!E3101),"",IF(ISTEXT('May 2015'!E3101),0,'May 2015'!E3101))</f>
        <v/>
      </c>
    </row>
    <row r="1736" spans="1:2" x14ac:dyDescent="0.2">
      <c r="A1736" t="str">
        <f>IF(ISBLANK('May 2015'!A3102),"",IF(ISTEXT('May 2015'!A3102),0,'May 2015'!A3102))</f>
        <v/>
      </c>
      <c r="B1736" t="str">
        <f>IF(ISBLANK('May 2015'!E3102),"",IF(ISTEXT('May 2015'!E3102),0,'May 2015'!E3102))</f>
        <v/>
      </c>
    </row>
    <row r="1737" spans="1:2" x14ac:dyDescent="0.2">
      <c r="A1737" t="str">
        <f>IF(ISBLANK('May 2015'!A3103),"",IF(ISTEXT('May 2015'!A3103),0,'May 2015'!A3103))</f>
        <v/>
      </c>
      <c r="B1737" t="str">
        <f>IF(ISBLANK('May 2015'!E3103),"",IF(ISTEXT('May 2015'!E3103),0,'May 2015'!E3103))</f>
        <v/>
      </c>
    </row>
    <row r="1738" spans="1:2" x14ac:dyDescent="0.2">
      <c r="A1738" t="str">
        <f>IF(ISBLANK('May 2015'!A3104),"",IF(ISTEXT('May 2015'!A3104),0,'May 2015'!A3104))</f>
        <v/>
      </c>
      <c r="B1738" t="str">
        <f>IF(ISBLANK('May 2015'!E3104),"",IF(ISTEXT('May 2015'!E3104),0,'May 2015'!E3104))</f>
        <v/>
      </c>
    </row>
    <row r="1739" spans="1:2" x14ac:dyDescent="0.2">
      <c r="A1739" t="str">
        <f>IF(ISBLANK('May 2015'!A3105),"",IF(ISTEXT('May 2015'!A3105),0,'May 2015'!A3105))</f>
        <v/>
      </c>
      <c r="B1739" t="str">
        <f>IF(ISBLANK('May 2015'!E3105),"",IF(ISTEXT('May 2015'!E3105),0,'May 2015'!E3105))</f>
        <v/>
      </c>
    </row>
    <row r="1740" spans="1:2" x14ac:dyDescent="0.2">
      <c r="A1740" t="str">
        <f>IF(ISBLANK('May 2015'!A3106),"",IF(ISTEXT('May 2015'!A3106),0,'May 2015'!A3106))</f>
        <v/>
      </c>
      <c r="B1740">
        <f>IF(ISBLANK('May 2015'!E3106),"",IF(ISTEXT('May 2015'!E3106),0,'May 2015'!E3106))</f>
        <v>4151.91</v>
      </c>
    </row>
    <row r="1741" spans="1:2" x14ac:dyDescent="0.2">
      <c r="A1741" t="str">
        <f>IF(ISBLANK('May 2015'!A3107),"",IF(ISTEXT('May 2015'!A3107),0,'May 2015'!A3107))</f>
        <v/>
      </c>
      <c r="B1741" t="str">
        <f>IF(ISBLANK('May 2015'!E3107),"",IF(ISTEXT('May 2015'!E3107),0,'May 2015'!E3107))</f>
        <v/>
      </c>
    </row>
    <row r="1742" spans="1:2" x14ac:dyDescent="0.2">
      <c r="A1742" t="str">
        <f>IF(ISBLANK('May 2015'!A3108),"",IF(ISTEXT('May 2015'!A3108),0,'May 2015'!A3108))</f>
        <v/>
      </c>
      <c r="B1742" t="str">
        <f>IF(ISBLANK('May 2015'!E3108),"",IF(ISTEXT('May 2015'!E3108),0,'May 2015'!E3108))</f>
        <v/>
      </c>
    </row>
    <row r="1743" spans="1:2" x14ac:dyDescent="0.2">
      <c r="A1743" t="str">
        <f>IF(ISBLANK('May 2015'!A3109),"",IF(ISTEXT('May 2015'!A3109),0,'May 2015'!A3109))</f>
        <v/>
      </c>
      <c r="B1743" t="str">
        <f>IF(ISBLANK('May 2015'!E3109),"",IF(ISTEXT('May 2015'!E3109),0,'May 2015'!E3109))</f>
        <v/>
      </c>
    </row>
    <row r="1744" spans="1:2" x14ac:dyDescent="0.2">
      <c r="A1744" t="str">
        <f>IF(ISBLANK('May 2015'!A3110),"",IF(ISTEXT('May 2015'!A3110),0,'May 2015'!A3110))</f>
        <v/>
      </c>
      <c r="B1744" t="str">
        <f>IF(ISBLANK('May 2015'!E3110),"",IF(ISTEXT('May 2015'!E3110),0,'May 2015'!E3110))</f>
        <v/>
      </c>
    </row>
    <row r="1745" spans="1:2" x14ac:dyDescent="0.2">
      <c r="A1745" t="str">
        <f>IF(ISBLANK('May 2015'!A3111),"",IF(ISTEXT('May 2015'!A3111),0,'May 2015'!A3111))</f>
        <v/>
      </c>
      <c r="B1745">
        <f>IF(ISBLANK('May 2015'!E3111),"",IF(ISTEXT('May 2015'!E3111),0,'May 2015'!E3111))</f>
        <v>2006.6</v>
      </c>
    </row>
    <row r="1746" spans="1:2" x14ac:dyDescent="0.2">
      <c r="A1746" t="str">
        <f>IF(ISBLANK('May 2015'!A3112),"",IF(ISTEXT('May 2015'!A3112),0,'May 2015'!A3112))</f>
        <v/>
      </c>
      <c r="B1746" t="str">
        <f>IF(ISBLANK('May 2015'!E3112),"",IF(ISTEXT('May 2015'!E3112),0,'May 2015'!E3112))</f>
        <v/>
      </c>
    </row>
    <row r="1747" spans="1:2" x14ac:dyDescent="0.2">
      <c r="A1747" t="str">
        <f>IF(ISBLANK('May 2015'!A3113),"",IF(ISTEXT('May 2015'!A3113),0,'May 2015'!A3113))</f>
        <v/>
      </c>
      <c r="B1747" t="str">
        <f>IF(ISBLANK('May 2015'!E3113),"",IF(ISTEXT('May 2015'!E3113),0,'May 2015'!E3113))</f>
        <v/>
      </c>
    </row>
    <row r="1748" spans="1:2" x14ac:dyDescent="0.2">
      <c r="A1748" t="str">
        <f>IF(ISBLANK('May 2015'!A3114),"",IF(ISTEXT('May 2015'!A3114),0,'May 2015'!A3114))</f>
        <v/>
      </c>
      <c r="B1748" t="str">
        <f>IF(ISBLANK('May 2015'!E3114),"",IF(ISTEXT('May 2015'!E3114),0,'May 2015'!E3114))</f>
        <v/>
      </c>
    </row>
    <row r="1749" spans="1:2" x14ac:dyDescent="0.2">
      <c r="A1749">
        <f>IF(ISBLANK('May 2015'!A3118),"",IF(ISTEXT('May 2015'!A3118),0,'May 2015'!A3118))</f>
        <v>418699</v>
      </c>
      <c r="B1749">
        <f>IF(ISBLANK('May 2015'!E3118),"",IF(ISTEXT('May 2015'!E3118),0,'May 2015'!E3118))</f>
        <v>500</v>
      </c>
    </row>
    <row r="1750" spans="1:2" x14ac:dyDescent="0.2">
      <c r="A1750" t="str">
        <f>IF(ISBLANK('May 2015'!A3119),"",IF(ISTEXT('May 2015'!A3119),0,'May 2015'!A3119))</f>
        <v/>
      </c>
      <c r="B1750">
        <f>IF(ISBLANK('May 2015'!E3119),"",IF(ISTEXT('May 2015'!E3119),0,'May 2015'!E3119))</f>
        <v>500</v>
      </c>
    </row>
    <row r="1751" spans="1:2" x14ac:dyDescent="0.2">
      <c r="A1751">
        <f>IF(ISBLANK('May 2015'!A3123),"",IF(ISTEXT('May 2015'!A3123),0,'May 2015'!A3123))</f>
        <v>418343</v>
      </c>
      <c r="B1751">
        <f>IF(ISBLANK('May 2015'!E3123),"",IF(ISTEXT('May 2015'!E3123),0,'May 2015'!E3123))</f>
        <v>3218.61</v>
      </c>
    </row>
    <row r="1752" spans="1:2" x14ac:dyDescent="0.2">
      <c r="A1752" t="str">
        <f>IF(ISBLANK('May 2015'!A3124),"",IF(ISTEXT('May 2015'!A3124),0,'May 2015'!A3124))</f>
        <v/>
      </c>
      <c r="B1752" t="str">
        <f>IF(ISBLANK('May 2015'!E3124),"",IF(ISTEXT('May 2015'!E3124),0,'May 2015'!E3124))</f>
        <v/>
      </c>
    </row>
    <row r="1753" spans="1:2" x14ac:dyDescent="0.2">
      <c r="A1753">
        <f>IF(ISBLANK('May 2015'!A3125),"",IF(ISTEXT('May 2015'!A3125),0,'May 2015'!A3125))</f>
        <v>419255</v>
      </c>
      <c r="B1753">
        <f>IF(ISBLANK('May 2015'!E3125),"",IF(ISTEXT('May 2015'!E3125),0,'May 2015'!E3125))</f>
        <v>2271.96</v>
      </c>
    </row>
    <row r="1754" spans="1:2" x14ac:dyDescent="0.2">
      <c r="A1754" t="str">
        <f>IF(ISBLANK('May 2015'!A3126),"",IF(ISTEXT('May 2015'!A3126),0,'May 2015'!A3126))</f>
        <v/>
      </c>
      <c r="B1754" t="str">
        <f>IF(ISBLANK('May 2015'!E3126),"",IF(ISTEXT('May 2015'!E3126),0,'May 2015'!E3126))</f>
        <v/>
      </c>
    </row>
    <row r="1755" spans="1:2" x14ac:dyDescent="0.2">
      <c r="A1755">
        <f>IF(ISBLANK('May 2015'!A3130),"",IF(ISTEXT('May 2015'!A3130),0,'May 2015'!A3130))</f>
        <v>419256</v>
      </c>
      <c r="B1755">
        <f>IF(ISBLANK('May 2015'!E3130),"",IF(ISTEXT('May 2015'!E3130),0,'May 2015'!E3130))</f>
        <v>1430</v>
      </c>
    </row>
    <row r="1756" spans="1:2" x14ac:dyDescent="0.2">
      <c r="A1756">
        <f>IF(ISBLANK('May 2015'!A3134),"",IF(ISTEXT('May 2015'!A3134),0,'May 2015'!A3134))</f>
        <v>418344</v>
      </c>
      <c r="B1756">
        <f>IF(ISBLANK('May 2015'!E3134),"",IF(ISTEXT('May 2015'!E3134),0,'May 2015'!E3134))</f>
        <v>126.5</v>
      </c>
    </row>
    <row r="1757" spans="1:2" x14ac:dyDescent="0.2">
      <c r="A1757">
        <f>IF(ISBLANK('May 2015'!A3138),"",IF(ISTEXT('May 2015'!A3138),0,'May 2015'!A3138))</f>
        <v>419257</v>
      </c>
      <c r="B1757">
        <f>IF(ISBLANK('May 2015'!E3138),"",IF(ISTEXT('May 2015'!E3138),0,'May 2015'!E3138))</f>
        <v>685</v>
      </c>
    </row>
    <row r="1758" spans="1:2" x14ac:dyDescent="0.2">
      <c r="A1758" t="str">
        <f>IF(ISBLANK('May 2015'!A3139),"",IF(ISTEXT('May 2015'!A3139),0,'May 2015'!A3139))</f>
        <v/>
      </c>
      <c r="B1758">
        <f>IF(ISBLANK('May 2015'!E3139),"",IF(ISTEXT('May 2015'!E3139),0,'May 2015'!E3139))</f>
        <v>991.23</v>
      </c>
    </row>
    <row r="1759" spans="1:2" x14ac:dyDescent="0.2">
      <c r="A1759">
        <f>IF(ISBLANK('May 2015'!A3143),"",IF(ISTEXT('May 2015'!A3143),0,'May 2015'!A3143))</f>
        <v>419258</v>
      </c>
      <c r="B1759">
        <f>IF(ISBLANK('May 2015'!E3143),"",IF(ISTEXT('May 2015'!E3143),0,'May 2015'!E3143))</f>
        <v>6052.5</v>
      </c>
    </row>
    <row r="1760" spans="1:2" x14ac:dyDescent="0.2">
      <c r="A1760">
        <f>IF(ISBLANK('May 2015'!A3147),"",IF(ISTEXT('May 2015'!A3147),0,'May 2015'!A3147))</f>
        <v>419259</v>
      </c>
      <c r="B1760">
        <f>IF(ISBLANK('May 2015'!E3147),"",IF(ISTEXT('May 2015'!E3147),0,'May 2015'!E3147))</f>
        <v>1137.1400000000001</v>
      </c>
    </row>
    <row r="1761" spans="1:2" x14ac:dyDescent="0.2">
      <c r="A1761" t="str">
        <f>IF(ISBLANK('May 2015'!A3148),"",IF(ISTEXT('May 2015'!A3148),0,'May 2015'!A3148))</f>
        <v/>
      </c>
      <c r="B1761" t="str">
        <f>IF(ISBLANK('May 2015'!E3148),"",IF(ISTEXT('May 2015'!E3148),0,'May 2015'!E3148))</f>
        <v/>
      </c>
    </row>
    <row r="1762" spans="1:2" x14ac:dyDescent="0.2">
      <c r="A1762">
        <f>IF(ISBLANK('May 2015'!A3152),"",IF(ISTEXT('May 2015'!A3152),0,'May 2015'!A3152))</f>
        <v>419260</v>
      </c>
      <c r="B1762">
        <f>IF(ISBLANK('May 2015'!E3152),"",IF(ISTEXT('May 2015'!E3152),0,'May 2015'!E3152))</f>
        <v>1203</v>
      </c>
    </row>
    <row r="1763" spans="1:2" x14ac:dyDescent="0.2">
      <c r="A1763" t="str">
        <f>IF(ISBLANK('May 2015'!A3153),"",IF(ISTEXT('May 2015'!A3153),0,'May 2015'!A3153))</f>
        <v/>
      </c>
      <c r="B1763" t="str">
        <f>IF(ISBLANK('May 2015'!E3153),"",IF(ISTEXT('May 2015'!E3153),0,'May 2015'!E3153))</f>
        <v/>
      </c>
    </row>
    <row r="1764" spans="1:2" x14ac:dyDescent="0.2">
      <c r="A1764">
        <f>IF(ISBLANK('May 2015'!A3157),"",IF(ISTEXT('May 2015'!A3157),0,'May 2015'!A3157))</f>
        <v>419261</v>
      </c>
      <c r="B1764">
        <f>IF(ISBLANK('May 2015'!E3157),"",IF(ISTEXT('May 2015'!E3157),0,'May 2015'!E3157))</f>
        <v>1180</v>
      </c>
    </row>
    <row r="1765" spans="1:2" x14ac:dyDescent="0.2">
      <c r="A1765">
        <f>IF(ISBLANK('May 2015'!A3161),"",IF(ISTEXT('May 2015'!A3161),0,'May 2015'!A3161))</f>
        <v>418345</v>
      </c>
      <c r="B1765">
        <f>IF(ISBLANK('May 2015'!E3161),"",IF(ISTEXT('May 2015'!E3161),0,'May 2015'!E3161))</f>
        <v>50</v>
      </c>
    </row>
    <row r="1766" spans="1:2" x14ac:dyDescent="0.2">
      <c r="A1766">
        <f>IF(ISBLANK('May 2015'!A3165),"",IF(ISTEXT('May 2015'!A3165),0,'May 2015'!A3165))</f>
        <v>419262</v>
      </c>
      <c r="B1766">
        <f>IF(ISBLANK('May 2015'!E3165),"",IF(ISTEXT('May 2015'!E3165),0,'May 2015'!E3165))</f>
        <v>111.55</v>
      </c>
    </row>
    <row r="1767" spans="1:2" x14ac:dyDescent="0.2">
      <c r="A1767">
        <f>IF(ISBLANK('May 2015'!A3169),"",IF(ISTEXT('May 2015'!A3169),0,'May 2015'!A3169))</f>
        <v>418700</v>
      </c>
      <c r="B1767">
        <f>IF(ISBLANK('May 2015'!E3169),"",IF(ISTEXT('May 2015'!E3169),0,'May 2015'!E3169))</f>
        <v>770</v>
      </c>
    </row>
    <row r="1768" spans="1:2" x14ac:dyDescent="0.2">
      <c r="A1768">
        <f>IF(ISBLANK('May 2015'!A3173),"",IF(ISTEXT('May 2015'!A3173),0,'May 2015'!A3173))</f>
        <v>418346</v>
      </c>
      <c r="B1768">
        <f>IF(ISBLANK('May 2015'!E3173),"",IF(ISTEXT('May 2015'!E3173),0,'May 2015'!E3173))</f>
        <v>19.55</v>
      </c>
    </row>
    <row r="1769" spans="1:2" x14ac:dyDescent="0.2">
      <c r="A1769">
        <f>IF(ISBLANK('May 2015'!A3174),"",IF(ISTEXT('May 2015'!A3174),0,'May 2015'!A3174))</f>
        <v>419263</v>
      </c>
      <c r="B1769">
        <f>IF(ISBLANK('May 2015'!E3174),"",IF(ISTEXT('May 2015'!E3174),0,'May 2015'!E3174))</f>
        <v>39.1</v>
      </c>
    </row>
    <row r="1770" spans="1:2" x14ac:dyDescent="0.2">
      <c r="A1770">
        <f>IF(ISBLANK('May 2015'!A3178),"",IF(ISTEXT('May 2015'!A3178),0,'May 2015'!A3178))</f>
        <v>418701</v>
      </c>
      <c r="B1770">
        <f>IF(ISBLANK('May 2015'!E3178),"",IF(ISTEXT('May 2015'!E3178),0,'May 2015'!E3178))</f>
        <v>181.44</v>
      </c>
    </row>
    <row r="1771" spans="1:2" x14ac:dyDescent="0.2">
      <c r="A1771" t="str">
        <f>IF(ISBLANK('May 2015'!A3179),"",IF(ISTEXT('May 2015'!A3179),0,'May 2015'!A3179))</f>
        <v/>
      </c>
      <c r="B1771" t="str">
        <f>IF(ISBLANK('May 2015'!E3179),"",IF(ISTEXT('May 2015'!E3179),0,'May 2015'!E3179))</f>
        <v/>
      </c>
    </row>
    <row r="1772" spans="1:2" x14ac:dyDescent="0.2">
      <c r="A1772">
        <f>IF(ISBLANK('May 2015'!A3180),"",IF(ISTEXT('May 2015'!A3180),0,'May 2015'!A3180))</f>
        <v>418702</v>
      </c>
      <c r="B1772">
        <f>IF(ISBLANK('May 2015'!E3180),"",IF(ISTEXT('May 2015'!E3180),0,'May 2015'!E3180))</f>
        <v>869.83</v>
      </c>
    </row>
    <row r="1773" spans="1:2" x14ac:dyDescent="0.2">
      <c r="A1773">
        <f>IF(ISBLANK('May 2015'!A3181),"",IF(ISTEXT('May 2015'!A3181),0,'May 2015'!A3181))</f>
        <v>418703</v>
      </c>
      <c r="B1773">
        <f>IF(ISBLANK('May 2015'!E3181),"",IF(ISTEXT('May 2015'!E3181),0,'May 2015'!E3181))</f>
        <v>655.63</v>
      </c>
    </row>
    <row r="1774" spans="1:2" x14ac:dyDescent="0.2">
      <c r="A1774" t="str">
        <f>IF(ISBLANK('May 2015'!A3182),"",IF(ISTEXT('May 2015'!A3182),0,'May 2015'!A3182))</f>
        <v/>
      </c>
      <c r="B1774" t="str">
        <f>IF(ISBLANK('May 2015'!E3182),"",IF(ISTEXT('May 2015'!E3182),0,'May 2015'!E3182))</f>
        <v/>
      </c>
    </row>
    <row r="1775" spans="1:2" x14ac:dyDescent="0.2">
      <c r="A1775">
        <f>IF(ISBLANK('May 2015'!A3186),"",IF(ISTEXT('May 2015'!A3186),0,'May 2015'!A3186))</f>
        <v>419264</v>
      </c>
      <c r="B1775">
        <f>IF(ISBLANK('May 2015'!E3186),"",IF(ISTEXT('May 2015'!E3186),0,'May 2015'!E3186))</f>
        <v>1656</v>
      </c>
    </row>
    <row r="1776" spans="1:2" x14ac:dyDescent="0.2">
      <c r="A1776">
        <f>IF(ISBLANK('May 2015'!A3190),"",IF(ISTEXT('May 2015'!A3190),0,'May 2015'!A3190))</f>
        <v>418704</v>
      </c>
      <c r="B1776">
        <f>IF(ISBLANK('May 2015'!E3190),"",IF(ISTEXT('May 2015'!E3190),0,'May 2015'!E3190))</f>
        <v>43.92</v>
      </c>
    </row>
    <row r="1777" spans="1:2" x14ac:dyDescent="0.2">
      <c r="A1777">
        <f>IF(ISBLANK('May 2015'!A3191),"",IF(ISTEXT('May 2015'!A3191),0,'May 2015'!A3191))</f>
        <v>419265</v>
      </c>
      <c r="B1777">
        <f>IF(ISBLANK('May 2015'!E3191),"",IF(ISTEXT('May 2015'!E3191),0,'May 2015'!E3191))</f>
        <v>495</v>
      </c>
    </row>
    <row r="1778" spans="1:2" x14ac:dyDescent="0.2">
      <c r="A1778">
        <f>IF(ISBLANK('May 2015'!A3195),"",IF(ISTEXT('May 2015'!A3195),0,'May 2015'!A3195))</f>
        <v>419266</v>
      </c>
      <c r="B1778">
        <f>IF(ISBLANK('May 2015'!E3195),"",IF(ISTEXT('May 2015'!E3195),0,'May 2015'!E3195))</f>
        <v>3000</v>
      </c>
    </row>
    <row r="1779" spans="1:2" x14ac:dyDescent="0.2">
      <c r="A1779" t="str">
        <f>IF(ISBLANK('May 2015'!A3196),"",IF(ISTEXT('May 2015'!A3196),0,'May 2015'!A3196))</f>
        <v/>
      </c>
      <c r="B1779">
        <f>IF(ISBLANK('May 2015'!E3196),"",IF(ISTEXT('May 2015'!E3196),0,'May 2015'!E3196))</f>
        <v>500</v>
      </c>
    </row>
    <row r="1780" spans="1:2" x14ac:dyDescent="0.2">
      <c r="A1780" t="str">
        <f>IF(ISBLANK('May 2015'!A3197),"",IF(ISTEXT('May 2015'!A3197),0,'May 2015'!A3197))</f>
        <v/>
      </c>
      <c r="B1780">
        <f>IF(ISBLANK('May 2015'!E3197),"",IF(ISTEXT('May 2015'!E3197),0,'May 2015'!E3197))</f>
        <v>7000</v>
      </c>
    </row>
    <row r="1781" spans="1:2" x14ac:dyDescent="0.2">
      <c r="A1781" t="str">
        <f>IF(ISBLANK('May 2015'!A3198),"",IF(ISTEXT('May 2015'!A3198),0,'May 2015'!A3198))</f>
        <v/>
      </c>
      <c r="B1781">
        <f>IF(ISBLANK('May 2015'!E3198),"",IF(ISTEXT('May 2015'!E3198),0,'May 2015'!E3198))</f>
        <v>3750</v>
      </c>
    </row>
    <row r="1782" spans="1:2" x14ac:dyDescent="0.2">
      <c r="A1782" t="str">
        <f>IF(ISBLANK('May 2015'!A3199),"",IF(ISTEXT('May 2015'!A3199),0,'May 2015'!A3199))</f>
        <v/>
      </c>
      <c r="B1782">
        <f>IF(ISBLANK('May 2015'!E3199),"",IF(ISTEXT('May 2015'!E3199),0,'May 2015'!E3199))</f>
        <v>3500</v>
      </c>
    </row>
    <row r="1783" spans="1:2" x14ac:dyDescent="0.2">
      <c r="A1783">
        <f>IF(ISBLANK('May 2015'!A3203),"",IF(ISTEXT('May 2015'!A3203),0,'May 2015'!A3203))</f>
        <v>418136</v>
      </c>
      <c r="B1783">
        <f>IF(ISBLANK('May 2015'!E3203),"",IF(ISTEXT('May 2015'!E3203),0,'May 2015'!E3203))</f>
        <v>16.59</v>
      </c>
    </row>
    <row r="1784" spans="1:2" x14ac:dyDescent="0.2">
      <c r="A1784">
        <f>IF(ISBLANK('May 2015'!A3207),"",IF(ISTEXT('May 2015'!A3207),0,'May 2015'!A3207))</f>
        <v>418347</v>
      </c>
      <c r="B1784">
        <f>IF(ISBLANK('May 2015'!E3207),"",IF(ISTEXT('May 2015'!E3207),0,'May 2015'!E3207))</f>
        <v>550</v>
      </c>
    </row>
    <row r="1785" spans="1:2" x14ac:dyDescent="0.2">
      <c r="A1785" t="str">
        <f>IF(ISBLANK('May 2015'!A3208),"",IF(ISTEXT('May 2015'!A3208),0,'May 2015'!A3208))</f>
        <v/>
      </c>
      <c r="B1785" t="str">
        <f>IF(ISBLANK('May 2015'!E3208),"",IF(ISTEXT('May 2015'!E3208),0,'May 2015'!E3208))</f>
        <v/>
      </c>
    </row>
    <row r="1786" spans="1:2" x14ac:dyDescent="0.2">
      <c r="A1786">
        <f>IF(ISBLANK('May 2015'!A3209),"",IF(ISTEXT('May 2015'!A3209),0,'May 2015'!A3209))</f>
        <v>419267</v>
      </c>
      <c r="B1786">
        <f>IF(ISBLANK('May 2015'!E3209),"",IF(ISTEXT('May 2015'!E3209),0,'May 2015'!E3209))</f>
        <v>16578.63</v>
      </c>
    </row>
    <row r="1787" spans="1:2" x14ac:dyDescent="0.2">
      <c r="A1787">
        <f>IF(ISBLANK('May 2015'!A3213),"",IF(ISTEXT('May 2015'!A3213),0,'May 2015'!A3213))</f>
        <v>418348</v>
      </c>
      <c r="B1787">
        <f>IF(ISBLANK('May 2015'!E3213),"",IF(ISTEXT('May 2015'!E3213),0,'May 2015'!E3213))</f>
        <v>175.84</v>
      </c>
    </row>
    <row r="1788" spans="1:2" x14ac:dyDescent="0.2">
      <c r="A1788">
        <f>IF(ISBLANK('May 2015'!A3214),"",IF(ISTEXT('May 2015'!A3214),0,'May 2015'!A3214))</f>
        <v>418705</v>
      </c>
      <c r="B1788">
        <f>IF(ISBLANK('May 2015'!E3214),"",IF(ISTEXT('May 2015'!E3214),0,'May 2015'!E3214))</f>
        <v>210</v>
      </c>
    </row>
    <row r="1789" spans="1:2" x14ac:dyDescent="0.2">
      <c r="A1789" t="str">
        <f>IF(ISBLANK('May 2015'!A3215),"",IF(ISTEXT('May 2015'!A3215),0,'May 2015'!A3215))</f>
        <v/>
      </c>
      <c r="B1789">
        <f>IF(ISBLANK('May 2015'!E3215),"",IF(ISTEXT('May 2015'!E3215),0,'May 2015'!E3215))</f>
        <v>3940.75</v>
      </c>
    </row>
    <row r="1790" spans="1:2" x14ac:dyDescent="0.2">
      <c r="A1790" t="str">
        <f>IF(ISBLANK('May 2015'!A3216),"",IF(ISTEXT('May 2015'!A3216),0,'May 2015'!A3216))</f>
        <v/>
      </c>
      <c r="B1790" t="str">
        <f>IF(ISBLANK('May 2015'!E3216),"",IF(ISTEXT('May 2015'!E3216),0,'May 2015'!E3216))</f>
        <v/>
      </c>
    </row>
    <row r="1791" spans="1:2" x14ac:dyDescent="0.2">
      <c r="A1791" t="str">
        <f>IF(ISBLANK('May 2015'!A3217),"",IF(ISTEXT('May 2015'!A3217),0,'May 2015'!A3217))</f>
        <v/>
      </c>
      <c r="B1791" t="str">
        <f>IF(ISBLANK('May 2015'!E3217),"",IF(ISTEXT('May 2015'!E3217),0,'May 2015'!E3217))</f>
        <v/>
      </c>
    </row>
    <row r="1792" spans="1:2" x14ac:dyDescent="0.2">
      <c r="A1792" t="str">
        <f>IF(ISBLANK('May 2015'!A3218),"",IF(ISTEXT('May 2015'!A3218),0,'May 2015'!A3218))</f>
        <v/>
      </c>
      <c r="B1792">
        <f>IF(ISBLANK('May 2015'!E3218),"",IF(ISTEXT('May 2015'!E3218),0,'May 2015'!E3218))</f>
        <v>1031.25</v>
      </c>
    </row>
    <row r="1793" spans="1:2" x14ac:dyDescent="0.2">
      <c r="A1793">
        <f>IF(ISBLANK('May 2015'!A3219),"",IF(ISTEXT('May 2015'!A3219),0,'May 2015'!A3219))</f>
        <v>419268</v>
      </c>
      <c r="B1793">
        <f>IF(ISBLANK('May 2015'!E3219),"",IF(ISTEXT('May 2015'!E3219),0,'May 2015'!E3219))</f>
        <v>64.98</v>
      </c>
    </row>
    <row r="1794" spans="1:2" x14ac:dyDescent="0.2">
      <c r="A1794" t="str">
        <f>IF(ISBLANK('May 2015'!A3220),"",IF(ISTEXT('May 2015'!A3220),0,'May 2015'!A3220))</f>
        <v/>
      </c>
      <c r="B1794">
        <f>IF(ISBLANK('May 2015'!E3220),"",IF(ISTEXT('May 2015'!E3220),0,'May 2015'!E3220))</f>
        <v>2316</v>
      </c>
    </row>
    <row r="1795" spans="1:2" x14ac:dyDescent="0.2">
      <c r="A1795">
        <f>IF(ISBLANK('May 2015'!A3224),"",IF(ISTEXT('May 2015'!A3224),0,'May 2015'!A3224))</f>
        <v>418349</v>
      </c>
      <c r="B1795">
        <f>IF(ISBLANK('May 2015'!E3224),"",IF(ISTEXT('May 2015'!E3224),0,'May 2015'!E3224))</f>
        <v>450</v>
      </c>
    </row>
    <row r="1796" spans="1:2" x14ac:dyDescent="0.2">
      <c r="A1796" t="str">
        <f>IF(ISBLANK('May 2015'!A3225),"",IF(ISTEXT('May 2015'!A3225),0,'May 2015'!A3225))</f>
        <v/>
      </c>
      <c r="B1796">
        <f>IF(ISBLANK('May 2015'!E3225),"",IF(ISTEXT('May 2015'!E3225),0,'May 2015'!E3225))</f>
        <v>100</v>
      </c>
    </row>
    <row r="1797" spans="1:2" x14ac:dyDescent="0.2">
      <c r="A1797" t="str">
        <f>IF(ISBLANK('May 2015'!A3226),"",IF(ISTEXT('May 2015'!A3226),0,'May 2015'!A3226))</f>
        <v/>
      </c>
      <c r="B1797">
        <f>IF(ISBLANK('May 2015'!E3226),"",IF(ISTEXT('May 2015'!E3226),0,'May 2015'!E3226))</f>
        <v>100</v>
      </c>
    </row>
    <row r="1798" spans="1:2" x14ac:dyDescent="0.2">
      <c r="A1798" t="str">
        <f>IF(ISBLANK('May 2015'!A3227),"",IF(ISTEXT('May 2015'!A3227),0,'May 2015'!A3227))</f>
        <v/>
      </c>
      <c r="B1798">
        <f>IF(ISBLANK('May 2015'!E3227),"",IF(ISTEXT('May 2015'!E3227),0,'May 2015'!E3227))</f>
        <v>100</v>
      </c>
    </row>
    <row r="1799" spans="1:2" x14ac:dyDescent="0.2">
      <c r="A1799" t="str">
        <f>IF(ISBLANK('May 2015'!A3228),"",IF(ISTEXT('May 2015'!A3228),0,'May 2015'!A3228))</f>
        <v/>
      </c>
      <c r="B1799">
        <f>IF(ISBLANK('May 2015'!E3228),"",IF(ISTEXT('May 2015'!E3228),0,'May 2015'!E3228))</f>
        <v>450</v>
      </c>
    </row>
    <row r="1800" spans="1:2" x14ac:dyDescent="0.2">
      <c r="A1800" t="str">
        <f>IF(ISBLANK('May 2015'!A3229),"",IF(ISTEXT('May 2015'!A3229),0,'May 2015'!A3229))</f>
        <v/>
      </c>
      <c r="B1800">
        <f>IF(ISBLANK('May 2015'!E3229),"",IF(ISTEXT('May 2015'!E3229),0,'May 2015'!E3229))</f>
        <v>450</v>
      </c>
    </row>
    <row r="1801" spans="1:2" x14ac:dyDescent="0.2">
      <c r="A1801" t="str">
        <f>IF(ISBLANK('May 2015'!A3230),"",IF(ISTEXT('May 2015'!A3230),0,'May 2015'!A3230))</f>
        <v/>
      </c>
      <c r="B1801">
        <f>IF(ISBLANK('May 2015'!E3230),"",IF(ISTEXT('May 2015'!E3230),0,'May 2015'!E3230))</f>
        <v>300</v>
      </c>
    </row>
    <row r="1802" spans="1:2" x14ac:dyDescent="0.2">
      <c r="A1802" t="str">
        <f>IF(ISBLANK('May 2015'!A3231),"",IF(ISTEXT('May 2015'!A3231),0,'May 2015'!A3231))</f>
        <v/>
      </c>
      <c r="B1802">
        <f>IF(ISBLANK('May 2015'!E3231),"",IF(ISTEXT('May 2015'!E3231),0,'May 2015'!E3231))</f>
        <v>500</v>
      </c>
    </row>
    <row r="1803" spans="1:2" x14ac:dyDescent="0.2">
      <c r="A1803">
        <f>IF(ISBLANK('May 2015'!A3232),"",IF(ISTEXT('May 2015'!A3232),0,'May 2015'!A3232))</f>
        <v>418707</v>
      </c>
      <c r="B1803">
        <f>IF(ISBLANK('May 2015'!E3232),"",IF(ISTEXT('May 2015'!E3232),0,'May 2015'!E3232))</f>
        <v>450</v>
      </c>
    </row>
    <row r="1804" spans="1:2" x14ac:dyDescent="0.2">
      <c r="A1804" t="str">
        <f>IF(ISBLANK('May 2015'!A3233),"",IF(ISTEXT('May 2015'!A3233),0,'May 2015'!A3233))</f>
        <v/>
      </c>
      <c r="B1804">
        <f>IF(ISBLANK('May 2015'!E3233),"",IF(ISTEXT('May 2015'!E3233),0,'May 2015'!E3233))</f>
        <v>100</v>
      </c>
    </row>
    <row r="1805" spans="1:2" x14ac:dyDescent="0.2">
      <c r="A1805" t="str">
        <f>IF(ISBLANK('May 2015'!A3234),"",IF(ISTEXT('May 2015'!A3234),0,'May 2015'!A3234))</f>
        <v/>
      </c>
      <c r="B1805">
        <f>IF(ISBLANK('May 2015'!E3234),"",IF(ISTEXT('May 2015'!E3234),0,'May 2015'!E3234))</f>
        <v>100</v>
      </c>
    </row>
    <row r="1806" spans="1:2" x14ac:dyDescent="0.2">
      <c r="A1806" t="str">
        <f>IF(ISBLANK('May 2015'!A3235),"",IF(ISTEXT('May 2015'!A3235),0,'May 2015'!A3235))</f>
        <v/>
      </c>
      <c r="B1806">
        <f>IF(ISBLANK('May 2015'!E3235),"",IF(ISTEXT('May 2015'!E3235),0,'May 2015'!E3235))</f>
        <v>100</v>
      </c>
    </row>
    <row r="1807" spans="1:2" x14ac:dyDescent="0.2">
      <c r="A1807" t="str">
        <f>IF(ISBLANK('May 2015'!A3236),"",IF(ISTEXT('May 2015'!A3236),0,'May 2015'!A3236))</f>
        <v/>
      </c>
      <c r="B1807">
        <f>IF(ISBLANK('May 2015'!E3236),"",IF(ISTEXT('May 2015'!E3236),0,'May 2015'!E3236))</f>
        <v>100</v>
      </c>
    </row>
    <row r="1808" spans="1:2" x14ac:dyDescent="0.2">
      <c r="A1808" t="str">
        <f>IF(ISBLANK('May 2015'!A3237),"",IF(ISTEXT('May 2015'!A3237),0,'May 2015'!A3237))</f>
        <v/>
      </c>
      <c r="B1808">
        <f>IF(ISBLANK('May 2015'!E3237),"",IF(ISTEXT('May 2015'!E3237),0,'May 2015'!E3237))</f>
        <v>200</v>
      </c>
    </row>
    <row r="1809" spans="1:2" x14ac:dyDescent="0.2">
      <c r="A1809" t="str">
        <f>IF(ISBLANK('May 2015'!A3238),"",IF(ISTEXT('May 2015'!A3238),0,'May 2015'!A3238))</f>
        <v/>
      </c>
      <c r="B1809">
        <f>IF(ISBLANK('May 2015'!E3238),"",IF(ISTEXT('May 2015'!E3238),0,'May 2015'!E3238))</f>
        <v>100</v>
      </c>
    </row>
    <row r="1810" spans="1:2" x14ac:dyDescent="0.2">
      <c r="A1810" t="str">
        <f>IF(ISBLANK('May 2015'!A3239),"",IF(ISTEXT('May 2015'!A3239),0,'May 2015'!A3239))</f>
        <v/>
      </c>
      <c r="B1810">
        <f>IF(ISBLANK('May 2015'!E3239),"",IF(ISTEXT('May 2015'!E3239),0,'May 2015'!E3239))</f>
        <v>100</v>
      </c>
    </row>
    <row r="1811" spans="1:2" x14ac:dyDescent="0.2">
      <c r="A1811" t="str">
        <f>IF(ISBLANK('May 2015'!A3240),"",IF(ISTEXT('May 2015'!A3240),0,'May 2015'!A3240))</f>
        <v/>
      </c>
      <c r="B1811">
        <f>IF(ISBLANK('May 2015'!E3240),"",IF(ISTEXT('May 2015'!E3240),0,'May 2015'!E3240))</f>
        <v>100</v>
      </c>
    </row>
    <row r="1812" spans="1:2" x14ac:dyDescent="0.2">
      <c r="A1812" t="str">
        <f>IF(ISBLANK('May 2015'!A3241),"",IF(ISTEXT('May 2015'!A3241),0,'May 2015'!A3241))</f>
        <v/>
      </c>
      <c r="B1812">
        <f>IF(ISBLANK('May 2015'!E3241),"",IF(ISTEXT('May 2015'!E3241),0,'May 2015'!E3241))</f>
        <v>100</v>
      </c>
    </row>
    <row r="1813" spans="1:2" x14ac:dyDescent="0.2">
      <c r="A1813" t="str">
        <f>IF(ISBLANK('May 2015'!A3242),"",IF(ISTEXT('May 2015'!A3242),0,'May 2015'!A3242))</f>
        <v/>
      </c>
      <c r="B1813">
        <f>IF(ISBLANK('May 2015'!E3242),"",IF(ISTEXT('May 2015'!E3242),0,'May 2015'!E3242))</f>
        <v>100</v>
      </c>
    </row>
    <row r="1814" spans="1:2" x14ac:dyDescent="0.2">
      <c r="A1814" t="str">
        <f>IF(ISBLANK('May 2015'!A3243),"",IF(ISTEXT('May 2015'!A3243),0,'May 2015'!A3243))</f>
        <v/>
      </c>
      <c r="B1814">
        <f>IF(ISBLANK('May 2015'!E3243),"",IF(ISTEXT('May 2015'!E3243),0,'May 2015'!E3243))</f>
        <v>100</v>
      </c>
    </row>
    <row r="1815" spans="1:2" x14ac:dyDescent="0.2">
      <c r="A1815" t="str">
        <f>IF(ISBLANK('May 2015'!A3244),"",IF(ISTEXT('May 2015'!A3244),0,'May 2015'!A3244))</f>
        <v/>
      </c>
      <c r="B1815">
        <f>IF(ISBLANK('May 2015'!E3244),"",IF(ISTEXT('May 2015'!E3244),0,'May 2015'!E3244))</f>
        <v>100</v>
      </c>
    </row>
    <row r="1816" spans="1:2" x14ac:dyDescent="0.2">
      <c r="A1816" t="str">
        <f>IF(ISBLANK('May 2015'!A3245),"",IF(ISTEXT('May 2015'!A3245),0,'May 2015'!A3245))</f>
        <v/>
      </c>
      <c r="B1816">
        <f>IF(ISBLANK('May 2015'!E3245),"",IF(ISTEXT('May 2015'!E3245),0,'May 2015'!E3245))</f>
        <v>100</v>
      </c>
    </row>
    <row r="1817" spans="1:2" x14ac:dyDescent="0.2">
      <c r="A1817" t="str">
        <f>IF(ISBLANK('May 2015'!A3246),"",IF(ISTEXT('May 2015'!A3246),0,'May 2015'!A3246))</f>
        <v/>
      </c>
      <c r="B1817">
        <f>IF(ISBLANK('May 2015'!E3246),"",IF(ISTEXT('May 2015'!E3246),0,'May 2015'!E3246))</f>
        <v>100</v>
      </c>
    </row>
    <row r="1818" spans="1:2" x14ac:dyDescent="0.2">
      <c r="A1818" t="str">
        <f>IF(ISBLANK('May 2015'!A3247),"",IF(ISTEXT('May 2015'!A3247),0,'May 2015'!A3247))</f>
        <v/>
      </c>
      <c r="B1818">
        <f>IF(ISBLANK('May 2015'!E3247),"",IF(ISTEXT('May 2015'!E3247),0,'May 2015'!E3247))</f>
        <v>100</v>
      </c>
    </row>
    <row r="1819" spans="1:2" x14ac:dyDescent="0.2">
      <c r="A1819" t="str">
        <f>IF(ISBLANK('May 2015'!A3248),"",IF(ISTEXT('May 2015'!A3248),0,'May 2015'!A3248))</f>
        <v/>
      </c>
      <c r="B1819">
        <f>IF(ISBLANK('May 2015'!E3248),"",IF(ISTEXT('May 2015'!E3248),0,'May 2015'!E3248))</f>
        <v>100</v>
      </c>
    </row>
    <row r="1820" spans="1:2" x14ac:dyDescent="0.2">
      <c r="A1820" t="str">
        <f>IF(ISBLANK('May 2015'!A3249),"",IF(ISTEXT('May 2015'!A3249),0,'May 2015'!A3249))</f>
        <v/>
      </c>
      <c r="B1820">
        <f>IF(ISBLANK('May 2015'!E3249),"",IF(ISTEXT('May 2015'!E3249),0,'May 2015'!E3249))</f>
        <v>100</v>
      </c>
    </row>
    <row r="1821" spans="1:2" x14ac:dyDescent="0.2">
      <c r="A1821">
        <f>IF(ISBLANK('May 2015'!A3250),"",IF(ISTEXT('May 2015'!A3250),0,'May 2015'!A3250))</f>
        <v>419269</v>
      </c>
      <c r="B1821">
        <f>IF(ISBLANK('May 2015'!E3250),"",IF(ISTEXT('May 2015'!E3250),0,'May 2015'!E3250))</f>
        <v>550</v>
      </c>
    </row>
    <row r="1822" spans="1:2" x14ac:dyDescent="0.2">
      <c r="A1822" t="str">
        <f>IF(ISBLANK('May 2015'!A3251),"",IF(ISTEXT('May 2015'!A3251),0,'May 2015'!A3251))</f>
        <v/>
      </c>
      <c r="B1822">
        <f>IF(ISBLANK('May 2015'!E3251),"",IF(ISTEXT('May 2015'!E3251),0,'May 2015'!E3251))</f>
        <v>550</v>
      </c>
    </row>
    <row r="1823" spans="1:2" x14ac:dyDescent="0.2">
      <c r="A1823" t="str">
        <f>IF(ISBLANK('May 2015'!A3252),"",IF(ISTEXT('May 2015'!A3252),0,'May 2015'!A3252))</f>
        <v/>
      </c>
      <c r="B1823">
        <f>IF(ISBLANK('May 2015'!E3252),"",IF(ISTEXT('May 2015'!E3252),0,'May 2015'!E3252))</f>
        <v>300</v>
      </c>
    </row>
    <row r="1824" spans="1:2" x14ac:dyDescent="0.2">
      <c r="A1824" t="str">
        <f>IF(ISBLANK('May 2015'!A3253),"",IF(ISTEXT('May 2015'!A3253),0,'May 2015'!A3253))</f>
        <v/>
      </c>
      <c r="B1824">
        <f>IF(ISBLANK('May 2015'!E3253),"",IF(ISTEXT('May 2015'!E3253),0,'May 2015'!E3253))</f>
        <v>500</v>
      </c>
    </row>
    <row r="1825" spans="1:2" x14ac:dyDescent="0.2">
      <c r="A1825" t="str">
        <f>IF(ISBLANK('May 2015'!A3254),"",IF(ISTEXT('May 2015'!A3254),0,'May 2015'!A3254))</f>
        <v/>
      </c>
      <c r="B1825">
        <f>IF(ISBLANK('May 2015'!E3254),"",IF(ISTEXT('May 2015'!E3254),0,'May 2015'!E3254))</f>
        <v>250</v>
      </c>
    </row>
    <row r="1826" spans="1:2" x14ac:dyDescent="0.2">
      <c r="A1826" t="str">
        <f>IF(ISBLANK('May 2015'!A3255),"",IF(ISTEXT('May 2015'!A3255),0,'May 2015'!A3255))</f>
        <v/>
      </c>
      <c r="B1826">
        <f>IF(ISBLANK('May 2015'!E3255),"",IF(ISTEXT('May 2015'!E3255),0,'May 2015'!E3255))</f>
        <v>250</v>
      </c>
    </row>
    <row r="1827" spans="1:2" x14ac:dyDescent="0.2">
      <c r="A1827" t="str">
        <f>IF(ISBLANK('May 2015'!A3256),"",IF(ISTEXT('May 2015'!A3256),0,'May 2015'!A3256))</f>
        <v/>
      </c>
      <c r="B1827">
        <f>IF(ISBLANK('May 2015'!E3256),"",IF(ISTEXT('May 2015'!E3256),0,'May 2015'!E3256))</f>
        <v>750</v>
      </c>
    </row>
    <row r="1828" spans="1:2" x14ac:dyDescent="0.2">
      <c r="A1828" t="str">
        <f>IF(ISBLANK('May 2015'!A3257),"",IF(ISTEXT('May 2015'!A3257),0,'May 2015'!A3257))</f>
        <v/>
      </c>
      <c r="B1828">
        <f>IF(ISBLANK('May 2015'!E3257),"",IF(ISTEXT('May 2015'!E3257),0,'May 2015'!E3257))</f>
        <v>450</v>
      </c>
    </row>
    <row r="1829" spans="1:2" x14ac:dyDescent="0.2">
      <c r="A1829">
        <f>IF(ISBLANK('May 2015'!A3261),"",IF(ISTEXT('May 2015'!A3261),0,'May 2015'!A3261))</f>
        <v>418350</v>
      </c>
      <c r="B1829">
        <f>IF(ISBLANK('May 2015'!E3261),"",IF(ISTEXT('May 2015'!E3261),0,'May 2015'!E3261))</f>
        <v>395.45</v>
      </c>
    </row>
    <row r="1830" spans="1:2" x14ac:dyDescent="0.2">
      <c r="A1830" t="str">
        <f>IF(ISBLANK('May 2015'!A3262),"",IF(ISTEXT('May 2015'!A3262),0,'May 2015'!A3262))</f>
        <v/>
      </c>
      <c r="B1830" t="str">
        <f>IF(ISBLANK('May 2015'!E3262),"",IF(ISTEXT('May 2015'!E3262),0,'May 2015'!E3262))</f>
        <v/>
      </c>
    </row>
    <row r="1831" spans="1:2" x14ac:dyDescent="0.2">
      <c r="A1831" t="str">
        <f>IF(ISBLANK('May 2015'!A3263),"",IF(ISTEXT('May 2015'!A3263),0,'May 2015'!A3263))</f>
        <v/>
      </c>
      <c r="B1831" t="str">
        <f>IF(ISBLANK('May 2015'!E3263),"",IF(ISTEXT('May 2015'!E3263),0,'May 2015'!E3263))</f>
        <v/>
      </c>
    </row>
    <row r="1832" spans="1:2" x14ac:dyDescent="0.2">
      <c r="A1832" t="str">
        <f>IF(ISBLANK('May 2015'!A3264),"",IF(ISTEXT('May 2015'!A3264),0,'May 2015'!A3264))</f>
        <v/>
      </c>
      <c r="B1832" t="str">
        <f>IF(ISBLANK('May 2015'!E3264),"",IF(ISTEXT('May 2015'!E3264),0,'May 2015'!E3264))</f>
        <v/>
      </c>
    </row>
    <row r="1833" spans="1:2" x14ac:dyDescent="0.2">
      <c r="A1833" t="str">
        <f>IF(ISBLANK('May 2015'!A3265),"",IF(ISTEXT('May 2015'!A3265),0,'May 2015'!A3265))</f>
        <v/>
      </c>
      <c r="B1833" t="str">
        <f>IF(ISBLANK('May 2015'!E3265),"",IF(ISTEXT('May 2015'!E3265),0,'May 2015'!E3265))</f>
        <v/>
      </c>
    </row>
    <row r="1834" spans="1:2" x14ac:dyDescent="0.2">
      <c r="A1834" t="str">
        <f>IF(ISBLANK('May 2015'!A3266),"",IF(ISTEXT('May 2015'!A3266),0,'May 2015'!A3266))</f>
        <v/>
      </c>
      <c r="B1834" t="str">
        <f>IF(ISBLANK('May 2015'!E3266),"",IF(ISTEXT('May 2015'!E3266),0,'May 2015'!E3266))</f>
        <v/>
      </c>
    </row>
    <row r="1835" spans="1:2" x14ac:dyDescent="0.2">
      <c r="A1835" t="str">
        <f>IF(ISBLANK('May 2015'!A3267),"",IF(ISTEXT('May 2015'!A3267),0,'May 2015'!A3267))</f>
        <v/>
      </c>
      <c r="B1835" t="str">
        <f>IF(ISBLANK('May 2015'!E3267),"",IF(ISTEXT('May 2015'!E3267),0,'May 2015'!E3267))</f>
        <v/>
      </c>
    </row>
    <row r="1836" spans="1:2" x14ac:dyDescent="0.2">
      <c r="A1836" t="str">
        <f>IF(ISBLANK('May 2015'!A3268),"",IF(ISTEXT('May 2015'!A3268),0,'May 2015'!A3268))</f>
        <v/>
      </c>
      <c r="B1836" t="str">
        <f>IF(ISBLANK('May 2015'!E3268),"",IF(ISTEXT('May 2015'!E3268),0,'May 2015'!E3268))</f>
        <v/>
      </c>
    </row>
    <row r="1837" spans="1:2" x14ac:dyDescent="0.2">
      <c r="A1837" t="str">
        <f>IF(ISBLANK('May 2015'!A3269),"",IF(ISTEXT('May 2015'!A3269),0,'May 2015'!A3269))</f>
        <v/>
      </c>
      <c r="B1837" t="str">
        <f>IF(ISBLANK('May 2015'!E3269),"",IF(ISTEXT('May 2015'!E3269),0,'May 2015'!E3269))</f>
        <v/>
      </c>
    </row>
    <row r="1838" spans="1:2" x14ac:dyDescent="0.2">
      <c r="A1838" t="str">
        <f>IF(ISBLANK('May 2015'!A3270),"",IF(ISTEXT('May 2015'!A3270),0,'May 2015'!A3270))</f>
        <v/>
      </c>
      <c r="B1838" t="str">
        <f>IF(ISBLANK('May 2015'!E3270),"",IF(ISTEXT('May 2015'!E3270),0,'May 2015'!E3270))</f>
        <v/>
      </c>
    </row>
    <row r="1839" spans="1:2" x14ac:dyDescent="0.2">
      <c r="A1839" t="str">
        <f>IF(ISBLANK('May 2015'!A3271),"",IF(ISTEXT('May 2015'!A3271),0,'May 2015'!A3271))</f>
        <v/>
      </c>
      <c r="B1839" t="str">
        <f>IF(ISBLANK('May 2015'!E3271),"",IF(ISTEXT('May 2015'!E3271),0,'May 2015'!E3271))</f>
        <v/>
      </c>
    </row>
    <row r="1840" spans="1:2" x14ac:dyDescent="0.2">
      <c r="A1840">
        <f>IF(ISBLANK('May 2015'!A3272),"",IF(ISTEXT('May 2015'!A3272),0,'May 2015'!A3272))</f>
        <v>419271</v>
      </c>
      <c r="B1840">
        <f>IF(ISBLANK('May 2015'!E3272),"",IF(ISTEXT('May 2015'!E3272),0,'May 2015'!E3272))</f>
        <v>757.75</v>
      </c>
    </row>
    <row r="1841" spans="1:2" x14ac:dyDescent="0.2">
      <c r="A1841" t="str">
        <f>IF(ISBLANK('May 2015'!A3273),"",IF(ISTEXT('May 2015'!A3273),0,'May 2015'!A3273))</f>
        <v/>
      </c>
      <c r="B1841" t="str">
        <f>IF(ISBLANK('May 2015'!E3273),"",IF(ISTEXT('May 2015'!E3273),0,'May 2015'!E3273))</f>
        <v/>
      </c>
    </row>
    <row r="1842" spans="1:2" x14ac:dyDescent="0.2">
      <c r="A1842" t="str">
        <f>IF(ISBLANK('May 2015'!A3274),"",IF(ISTEXT('May 2015'!A3274),0,'May 2015'!A3274))</f>
        <v/>
      </c>
      <c r="B1842" t="str">
        <f>IF(ISBLANK('May 2015'!E3274),"",IF(ISTEXT('May 2015'!E3274),0,'May 2015'!E3274))</f>
        <v/>
      </c>
    </row>
    <row r="1843" spans="1:2" x14ac:dyDescent="0.2">
      <c r="A1843" t="str">
        <f>IF(ISBLANK('May 2015'!A3275),"",IF(ISTEXT('May 2015'!A3275),0,'May 2015'!A3275))</f>
        <v/>
      </c>
      <c r="B1843" t="str">
        <f>IF(ISBLANK('May 2015'!E3275),"",IF(ISTEXT('May 2015'!E3275),0,'May 2015'!E3275))</f>
        <v/>
      </c>
    </row>
    <row r="1844" spans="1:2" x14ac:dyDescent="0.2">
      <c r="A1844" t="str">
        <f>IF(ISBLANK('May 2015'!A3276),"",IF(ISTEXT('May 2015'!A3276),0,'May 2015'!A3276))</f>
        <v/>
      </c>
      <c r="B1844" t="str">
        <f>IF(ISBLANK('May 2015'!E3276),"",IF(ISTEXT('May 2015'!E3276),0,'May 2015'!E3276))</f>
        <v/>
      </c>
    </row>
    <row r="1845" spans="1:2" x14ac:dyDescent="0.2">
      <c r="A1845" t="str">
        <f>IF(ISBLANK('May 2015'!A3277),"",IF(ISTEXT('May 2015'!A3277),0,'May 2015'!A3277))</f>
        <v/>
      </c>
      <c r="B1845" t="str">
        <f>IF(ISBLANK('May 2015'!E3277),"",IF(ISTEXT('May 2015'!E3277),0,'May 2015'!E3277))</f>
        <v/>
      </c>
    </row>
    <row r="1846" spans="1:2" x14ac:dyDescent="0.2">
      <c r="A1846" t="str">
        <f>IF(ISBLANK('May 2015'!A3278),"",IF(ISTEXT('May 2015'!A3278),0,'May 2015'!A3278))</f>
        <v/>
      </c>
      <c r="B1846" t="str">
        <f>IF(ISBLANK('May 2015'!E3278),"",IF(ISTEXT('May 2015'!E3278),0,'May 2015'!E3278))</f>
        <v/>
      </c>
    </row>
    <row r="1847" spans="1:2" x14ac:dyDescent="0.2">
      <c r="A1847" t="str">
        <f>IF(ISBLANK('May 2015'!A3279),"",IF(ISTEXT('May 2015'!A3279),0,'May 2015'!A3279))</f>
        <v/>
      </c>
      <c r="B1847" t="str">
        <f>IF(ISBLANK('May 2015'!E3279),"",IF(ISTEXT('May 2015'!E3279),0,'May 2015'!E3279))</f>
        <v/>
      </c>
    </row>
    <row r="1848" spans="1:2" x14ac:dyDescent="0.2">
      <c r="A1848" t="str">
        <f>IF(ISBLANK('May 2015'!A3280),"",IF(ISTEXT('May 2015'!A3280),0,'May 2015'!A3280))</f>
        <v/>
      </c>
      <c r="B1848" t="str">
        <f>IF(ISBLANK('May 2015'!E3280),"",IF(ISTEXT('May 2015'!E3280),0,'May 2015'!E3280))</f>
        <v/>
      </c>
    </row>
    <row r="1849" spans="1:2" x14ac:dyDescent="0.2">
      <c r="A1849" t="str">
        <f>IF(ISBLANK('May 2015'!A3281),"",IF(ISTEXT('May 2015'!A3281),0,'May 2015'!A3281))</f>
        <v/>
      </c>
      <c r="B1849" t="str">
        <f>IF(ISBLANK('May 2015'!E3281),"",IF(ISTEXT('May 2015'!E3281),0,'May 2015'!E3281))</f>
        <v/>
      </c>
    </row>
    <row r="1850" spans="1:2" x14ac:dyDescent="0.2">
      <c r="A1850" t="str">
        <f>IF(ISBLANK('May 2015'!A3282),"",IF(ISTEXT('May 2015'!A3282),0,'May 2015'!A3282))</f>
        <v/>
      </c>
      <c r="B1850" t="str">
        <f>IF(ISBLANK('May 2015'!E3282),"",IF(ISTEXT('May 2015'!E3282),0,'May 2015'!E3282))</f>
        <v/>
      </c>
    </row>
    <row r="1851" spans="1:2" x14ac:dyDescent="0.2">
      <c r="A1851" t="str">
        <f>IF(ISBLANK('May 2015'!A3283),"",IF(ISTEXT('May 2015'!A3283),0,'May 2015'!A3283))</f>
        <v/>
      </c>
      <c r="B1851" t="str">
        <f>IF(ISBLANK('May 2015'!E3283),"",IF(ISTEXT('May 2015'!E3283),0,'May 2015'!E3283))</f>
        <v/>
      </c>
    </row>
    <row r="1852" spans="1:2" x14ac:dyDescent="0.2">
      <c r="A1852" t="str">
        <f>IF(ISBLANK('May 2015'!A3284),"",IF(ISTEXT('May 2015'!A3284),0,'May 2015'!A3284))</f>
        <v/>
      </c>
      <c r="B1852" t="str">
        <f>IF(ISBLANK('May 2015'!E3284),"",IF(ISTEXT('May 2015'!E3284),0,'May 2015'!E3284))</f>
        <v/>
      </c>
    </row>
    <row r="1853" spans="1:2" x14ac:dyDescent="0.2">
      <c r="A1853" t="str">
        <f>IF(ISBLANK('May 2015'!A3285),"",IF(ISTEXT('May 2015'!A3285),0,'May 2015'!A3285))</f>
        <v/>
      </c>
      <c r="B1853" t="str">
        <f>IF(ISBLANK('May 2015'!E3285),"",IF(ISTEXT('May 2015'!E3285),0,'May 2015'!E3285))</f>
        <v/>
      </c>
    </row>
    <row r="1854" spans="1:2" x14ac:dyDescent="0.2">
      <c r="A1854" t="str">
        <f>IF(ISBLANK('May 2015'!A3286),"",IF(ISTEXT('May 2015'!A3286),0,'May 2015'!A3286))</f>
        <v/>
      </c>
      <c r="B1854" t="str">
        <f>IF(ISBLANK('May 2015'!E3286),"",IF(ISTEXT('May 2015'!E3286),0,'May 2015'!E3286))</f>
        <v/>
      </c>
    </row>
    <row r="1855" spans="1:2" x14ac:dyDescent="0.2">
      <c r="A1855" t="str">
        <f>IF(ISBLANK('May 2015'!A3287),"",IF(ISTEXT('May 2015'!A3287),0,'May 2015'!A3287))</f>
        <v/>
      </c>
      <c r="B1855" t="str">
        <f>IF(ISBLANK('May 2015'!E3287),"",IF(ISTEXT('May 2015'!E3287),0,'May 2015'!E3287))</f>
        <v/>
      </c>
    </row>
    <row r="1856" spans="1:2" x14ac:dyDescent="0.2">
      <c r="A1856" t="str">
        <f>IF(ISBLANK('May 2015'!A3288),"",IF(ISTEXT('May 2015'!A3288),0,'May 2015'!A3288))</f>
        <v/>
      </c>
      <c r="B1856" t="str">
        <f>IF(ISBLANK('May 2015'!E3288),"",IF(ISTEXT('May 2015'!E3288),0,'May 2015'!E3288))</f>
        <v/>
      </c>
    </row>
    <row r="1857" spans="1:2" x14ac:dyDescent="0.2">
      <c r="A1857" t="str">
        <f>IF(ISBLANK('May 2015'!A3289),"",IF(ISTEXT('May 2015'!A3289),0,'May 2015'!A3289))</f>
        <v/>
      </c>
      <c r="B1857" t="str">
        <f>IF(ISBLANK('May 2015'!E3289),"",IF(ISTEXT('May 2015'!E3289),0,'May 2015'!E3289))</f>
        <v/>
      </c>
    </row>
    <row r="1858" spans="1:2" x14ac:dyDescent="0.2">
      <c r="A1858" t="str">
        <f>IF(ISBLANK('May 2015'!A3290),"",IF(ISTEXT('May 2015'!A3290),0,'May 2015'!A3290))</f>
        <v/>
      </c>
      <c r="B1858" t="str">
        <f>IF(ISBLANK('May 2015'!E3290),"",IF(ISTEXT('May 2015'!E3290),0,'May 2015'!E3290))</f>
        <v/>
      </c>
    </row>
    <row r="1859" spans="1:2" x14ac:dyDescent="0.2">
      <c r="A1859" t="str">
        <f>IF(ISBLANK('May 2015'!A3291),"",IF(ISTEXT('May 2015'!A3291),0,'May 2015'!A3291))</f>
        <v/>
      </c>
      <c r="B1859" t="str">
        <f>IF(ISBLANK('May 2015'!E3291),"",IF(ISTEXT('May 2015'!E3291),0,'May 2015'!E3291))</f>
        <v/>
      </c>
    </row>
    <row r="1860" spans="1:2" x14ac:dyDescent="0.2">
      <c r="A1860" t="str">
        <f>IF(ISBLANK('May 2015'!A3292),"",IF(ISTEXT('May 2015'!A3292),0,'May 2015'!A3292))</f>
        <v/>
      </c>
      <c r="B1860" t="str">
        <f>IF(ISBLANK('May 2015'!E3292),"",IF(ISTEXT('May 2015'!E3292),0,'May 2015'!E3292))</f>
        <v/>
      </c>
    </row>
    <row r="1861" spans="1:2" x14ac:dyDescent="0.2">
      <c r="A1861">
        <f>IF(ISBLANK('May 2015'!A3296),"",IF(ISTEXT('May 2015'!A3296),0,'May 2015'!A3296))</f>
        <v>418351</v>
      </c>
      <c r="B1861">
        <f>IF(ISBLANK('May 2015'!E3296),"",IF(ISTEXT('May 2015'!E3296),0,'May 2015'!E3296))</f>
        <v>46</v>
      </c>
    </row>
    <row r="1862" spans="1:2" x14ac:dyDescent="0.2">
      <c r="A1862">
        <f>IF(ISBLANK('May 2015'!A3300),"",IF(ISTEXT('May 2015'!A3300),0,'May 2015'!A3300))</f>
        <v>419272</v>
      </c>
      <c r="B1862">
        <f>IF(ISBLANK('May 2015'!E3300),"",IF(ISTEXT('May 2015'!E3300),0,'May 2015'!E3300))</f>
        <v>50</v>
      </c>
    </row>
    <row r="1863" spans="1:2" x14ac:dyDescent="0.2">
      <c r="A1863">
        <f>IF(ISBLANK('May 2015'!A3304),"",IF(ISTEXT('May 2015'!A3304),0,'May 2015'!A3304))</f>
        <v>418352</v>
      </c>
      <c r="B1863">
        <f>IF(ISBLANK('May 2015'!E3304),"",IF(ISTEXT('May 2015'!E3304),0,'May 2015'!E3304))</f>
        <v>450</v>
      </c>
    </row>
    <row r="1864" spans="1:2" x14ac:dyDescent="0.2">
      <c r="A1864" t="str">
        <f>IF(ISBLANK('May 2015'!A3305),"",IF(ISTEXT('May 2015'!A3305),0,'May 2015'!A3305))</f>
        <v/>
      </c>
      <c r="B1864">
        <f>IF(ISBLANK('May 2015'!E3305),"",IF(ISTEXT('May 2015'!E3305),0,'May 2015'!E3305))</f>
        <v>500</v>
      </c>
    </row>
    <row r="1865" spans="1:2" x14ac:dyDescent="0.2">
      <c r="A1865" t="str">
        <f>IF(ISBLANK('May 2015'!A3306),"",IF(ISTEXT('May 2015'!A3306),0,'May 2015'!A3306))</f>
        <v/>
      </c>
      <c r="B1865">
        <f>IF(ISBLANK('May 2015'!E3306),"",IF(ISTEXT('May 2015'!E3306),0,'May 2015'!E3306))</f>
        <v>500</v>
      </c>
    </row>
    <row r="1866" spans="1:2" x14ac:dyDescent="0.2">
      <c r="A1866">
        <f>IF(ISBLANK('May 2015'!A3307),"",IF(ISTEXT('May 2015'!A3307),0,'May 2015'!A3307))</f>
        <v>418708</v>
      </c>
      <c r="B1866">
        <f>IF(ISBLANK('May 2015'!E3307),"",IF(ISTEXT('May 2015'!E3307),0,'May 2015'!E3307))</f>
        <v>1120</v>
      </c>
    </row>
    <row r="1867" spans="1:2" x14ac:dyDescent="0.2">
      <c r="A1867" t="str">
        <f>IF(ISBLANK('May 2015'!A3308),"",IF(ISTEXT('May 2015'!A3308),0,'May 2015'!A3308))</f>
        <v/>
      </c>
      <c r="B1867">
        <f>IF(ISBLANK('May 2015'!E3308),"",IF(ISTEXT('May 2015'!E3308),0,'May 2015'!E3308))</f>
        <v>450</v>
      </c>
    </row>
    <row r="1868" spans="1:2" x14ac:dyDescent="0.2">
      <c r="A1868" t="str">
        <f>IF(ISBLANK('May 2015'!A3309),"",IF(ISTEXT('May 2015'!A3309),0,'May 2015'!A3309))</f>
        <v/>
      </c>
      <c r="B1868">
        <f>IF(ISBLANK('May 2015'!E3309),"",IF(ISTEXT('May 2015'!E3309),0,'May 2015'!E3309))</f>
        <v>4480</v>
      </c>
    </row>
    <row r="1869" spans="1:2" x14ac:dyDescent="0.2">
      <c r="A1869" t="str">
        <f>IF(ISBLANK('May 2015'!A3310),"",IF(ISTEXT('May 2015'!A3310),0,'May 2015'!A3310))</f>
        <v/>
      </c>
      <c r="B1869">
        <f>IF(ISBLANK('May 2015'!E3310),"",IF(ISTEXT('May 2015'!E3310),0,'May 2015'!E3310))</f>
        <v>750</v>
      </c>
    </row>
    <row r="1870" spans="1:2" x14ac:dyDescent="0.2">
      <c r="A1870">
        <f>IF(ISBLANK('May 2015'!A3311),"",IF(ISTEXT('May 2015'!A3311),0,'May 2015'!A3311))</f>
        <v>419273</v>
      </c>
      <c r="B1870">
        <f>IF(ISBLANK('May 2015'!E3311),"",IF(ISTEXT('May 2015'!E3311),0,'May 2015'!E3311))</f>
        <v>3500</v>
      </c>
    </row>
    <row r="1871" spans="1:2" x14ac:dyDescent="0.2">
      <c r="A1871" t="str">
        <f>IF(ISBLANK('May 2015'!A3312),"",IF(ISTEXT('May 2015'!A3312),0,'May 2015'!A3312))</f>
        <v/>
      </c>
      <c r="B1871">
        <f>IF(ISBLANK('May 2015'!E3312),"",IF(ISTEXT('May 2015'!E3312),0,'May 2015'!E3312))</f>
        <v>500</v>
      </c>
    </row>
    <row r="1872" spans="1:2" x14ac:dyDescent="0.2">
      <c r="A1872" t="str">
        <f>IF(ISBLANK('May 2015'!A3313),"",IF(ISTEXT('May 2015'!A3313),0,'May 2015'!A3313))</f>
        <v/>
      </c>
      <c r="B1872">
        <f>IF(ISBLANK('May 2015'!E3313),"",IF(ISTEXT('May 2015'!E3313),0,'May 2015'!E3313))</f>
        <v>750</v>
      </c>
    </row>
    <row r="1873" spans="1:2" x14ac:dyDescent="0.2">
      <c r="A1873" t="str">
        <f>IF(ISBLANK('May 2015'!A3314),"",IF(ISTEXT('May 2015'!A3314),0,'May 2015'!A3314))</f>
        <v/>
      </c>
      <c r="B1873">
        <f>IF(ISBLANK('May 2015'!E3314),"",IF(ISTEXT('May 2015'!E3314),0,'May 2015'!E3314))</f>
        <v>250</v>
      </c>
    </row>
    <row r="1874" spans="1:2" x14ac:dyDescent="0.2">
      <c r="A1874" t="str">
        <f>IF(ISBLANK('May 2015'!A3315),"",IF(ISTEXT('May 2015'!A3315),0,'May 2015'!A3315))</f>
        <v/>
      </c>
      <c r="B1874">
        <f>IF(ISBLANK('May 2015'!E3315),"",IF(ISTEXT('May 2015'!E3315),0,'May 2015'!E3315))</f>
        <v>750</v>
      </c>
    </row>
    <row r="1875" spans="1:2" x14ac:dyDescent="0.2">
      <c r="A1875">
        <f>IF(ISBLANK('May 2015'!A3319),"",IF(ISTEXT('May 2015'!A3319),0,'May 2015'!A3319))</f>
        <v>419274</v>
      </c>
      <c r="B1875">
        <f>IF(ISBLANK('May 2015'!E3319),"",IF(ISTEXT('May 2015'!E3319),0,'May 2015'!E3319))</f>
        <v>26.29</v>
      </c>
    </row>
    <row r="1876" spans="1:2" x14ac:dyDescent="0.2">
      <c r="A1876" t="str">
        <f>IF(ISBLANK('May 2015'!A3320),"",IF(ISTEXT('May 2015'!A3320),0,'May 2015'!A3320))</f>
        <v/>
      </c>
      <c r="B1876" t="str">
        <f>IF(ISBLANK('May 2015'!E3320),"",IF(ISTEXT('May 2015'!E3320),0,'May 2015'!E3320))</f>
        <v/>
      </c>
    </row>
    <row r="1877" spans="1:2" x14ac:dyDescent="0.2">
      <c r="A1877">
        <f>IF(ISBLANK('May 2015'!A3324),"",IF(ISTEXT('May 2015'!A3324),0,'May 2015'!A3324))</f>
        <v>419275</v>
      </c>
      <c r="B1877">
        <f>IF(ISBLANK('May 2015'!E3324),"",IF(ISTEXT('May 2015'!E3324),0,'May 2015'!E3324))</f>
        <v>895</v>
      </c>
    </row>
    <row r="1878" spans="1:2" x14ac:dyDescent="0.2">
      <c r="A1878">
        <f>IF(ISBLANK('May 2015'!A3328),"",IF(ISTEXT('May 2015'!A3328),0,'May 2015'!A3328))</f>
        <v>418709</v>
      </c>
      <c r="B1878">
        <f>IF(ISBLANK('May 2015'!E3328),"",IF(ISTEXT('May 2015'!E3328),0,'May 2015'!E3328))</f>
        <v>322.10000000000002</v>
      </c>
    </row>
    <row r="1879" spans="1:2" x14ac:dyDescent="0.2">
      <c r="A1879" t="str">
        <f>IF(ISBLANK('May 2015'!A3329),"",IF(ISTEXT('May 2015'!A3329),0,'May 2015'!A3329))</f>
        <v/>
      </c>
      <c r="B1879" t="str">
        <f>IF(ISBLANK('May 2015'!E3329),"",IF(ISTEXT('May 2015'!E3329),0,'May 2015'!E3329))</f>
        <v/>
      </c>
    </row>
    <row r="1880" spans="1:2" x14ac:dyDescent="0.2">
      <c r="A1880">
        <f>IF(ISBLANK('May 2015'!A3330),"",IF(ISTEXT('May 2015'!A3330),0,'May 2015'!A3330))</f>
        <v>419276</v>
      </c>
      <c r="B1880">
        <f>IF(ISBLANK('May 2015'!E3330),"",IF(ISTEXT('May 2015'!E3330),0,'May 2015'!E3330))</f>
        <v>252.6</v>
      </c>
    </row>
    <row r="1881" spans="1:2" x14ac:dyDescent="0.2">
      <c r="A1881" t="str">
        <f>IF(ISBLANK('May 2015'!A3331),"",IF(ISTEXT('May 2015'!A3331),0,'May 2015'!A3331))</f>
        <v/>
      </c>
      <c r="B1881" t="str">
        <f>IF(ISBLANK('May 2015'!E3331),"",IF(ISTEXT('May 2015'!E3331),0,'May 2015'!E3331))</f>
        <v/>
      </c>
    </row>
    <row r="1882" spans="1:2" x14ac:dyDescent="0.2">
      <c r="A1882">
        <f>IF(ISBLANK('May 2015'!A3332),"",IF(ISTEXT('May 2015'!A3332),0,'May 2015'!A3332))</f>
        <v>419277</v>
      </c>
      <c r="B1882">
        <f>IF(ISBLANK('May 2015'!E3332),"",IF(ISTEXT('May 2015'!E3332),0,'May 2015'!E3332))</f>
        <v>30</v>
      </c>
    </row>
    <row r="1883" spans="1:2" x14ac:dyDescent="0.2">
      <c r="A1883">
        <f>IF(ISBLANK('May 2015'!A3336),"",IF(ISTEXT('May 2015'!A3336),0,'May 2015'!A3336))</f>
        <v>418353</v>
      </c>
      <c r="B1883">
        <f>IF(ISBLANK('May 2015'!E3336),"",IF(ISTEXT('May 2015'!E3336),0,'May 2015'!E3336))</f>
        <v>500</v>
      </c>
    </row>
    <row r="1884" spans="1:2" x14ac:dyDescent="0.2">
      <c r="A1884" t="str">
        <f>IF(ISBLANK('May 2015'!A3337),"",IF(ISTEXT('May 2015'!A3337),0,'May 2015'!A3337))</f>
        <v/>
      </c>
      <c r="B1884">
        <f>IF(ISBLANK('May 2015'!E3337),"",IF(ISTEXT('May 2015'!E3337),0,'May 2015'!E3337))</f>
        <v>500</v>
      </c>
    </row>
    <row r="1885" spans="1:2" x14ac:dyDescent="0.2">
      <c r="A1885" t="str">
        <f>IF(ISBLANK('May 2015'!A3338),"",IF(ISTEXT('May 2015'!A3338),0,'May 2015'!A3338))</f>
        <v/>
      </c>
      <c r="B1885">
        <f>IF(ISBLANK('May 2015'!E3338),"",IF(ISTEXT('May 2015'!E3338),0,'May 2015'!E3338))</f>
        <v>250</v>
      </c>
    </row>
    <row r="1886" spans="1:2" x14ac:dyDescent="0.2">
      <c r="A1886">
        <f>IF(ISBLANK('May 2015'!A3342),"",IF(ISTEXT('May 2015'!A3342),0,'May 2015'!A3342))</f>
        <v>418354</v>
      </c>
      <c r="B1886">
        <f>IF(ISBLANK('May 2015'!E3342),"",IF(ISTEXT('May 2015'!E3342),0,'May 2015'!E3342))</f>
        <v>331.54</v>
      </c>
    </row>
    <row r="1887" spans="1:2" x14ac:dyDescent="0.2">
      <c r="A1887">
        <f>IF(ISBLANK('May 2015'!A3343),"",IF(ISTEXT('May 2015'!A3343),0,'May 2015'!A3343))</f>
        <v>418710</v>
      </c>
      <c r="B1887">
        <f>IF(ISBLANK('May 2015'!E3343),"",IF(ISTEXT('May 2015'!E3343),0,'May 2015'!E3343))</f>
        <v>580.79999999999995</v>
      </c>
    </row>
    <row r="1888" spans="1:2" x14ac:dyDescent="0.2">
      <c r="A1888">
        <f>IF(ISBLANK('May 2015'!A3347),"",IF(ISTEXT('May 2015'!A3347),0,'May 2015'!A3347))</f>
        <v>418355</v>
      </c>
      <c r="B1888">
        <f>IF(ISBLANK('May 2015'!E3347),"",IF(ISTEXT('May 2015'!E3347),0,'May 2015'!E3347))</f>
        <v>750</v>
      </c>
    </row>
    <row r="1889" spans="1:2" x14ac:dyDescent="0.2">
      <c r="A1889" t="str">
        <f>IF(ISBLANK('May 2015'!A3348),"",IF(ISTEXT('May 2015'!A3348),0,'May 2015'!A3348))</f>
        <v/>
      </c>
      <c r="B1889">
        <f>IF(ISBLANK('May 2015'!E3348),"",IF(ISTEXT('May 2015'!E3348),0,'May 2015'!E3348))</f>
        <v>750</v>
      </c>
    </row>
    <row r="1890" spans="1:2" x14ac:dyDescent="0.2">
      <c r="A1890">
        <f>IF(ISBLANK('May 2015'!A3349),"",IF(ISTEXT('May 2015'!A3349),0,'May 2015'!A3349))</f>
        <v>419278</v>
      </c>
      <c r="B1890">
        <f>IF(ISBLANK('May 2015'!E3349),"",IF(ISTEXT('May 2015'!E3349),0,'May 2015'!E3349))</f>
        <v>450</v>
      </c>
    </row>
    <row r="1891" spans="1:2" x14ac:dyDescent="0.2">
      <c r="A1891" t="str">
        <f>IF(ISBLANK('May 2015'!A3350),"",IF(ISTEXT('May 2015'!A3350),0,'May 2015'!A3350))</f>
        <v/>
      </c>
      <c r="B1891">
        <f>IF(ISBLANK('May 2015'!E3350),"",IF(ISTEXT('May 2015'!E3350),0,'May 2015'!E3350))</f>
        <v>450</v>
      </c>
    </row>
    <row r="1892" spans="1:2" x14ac:dyDescent="0.2">
      <c r="A1892" t="str">
        <f>IF(ISBLANK('May 2015'!A3351),"",IF(ISTEXT('May 2015'!A3351),0,'May 2015'!A3351))</f>
        <v/>
      </c>
      <c r="B1892">
        <f>IF(ISBLANK('May 2015'!E3351),"",IF(ISTEXT('May 2015'!E3351),0,'May 2015'!E3351))</f>
        <v>100</v>
      </c>
    </row>
    <row r="1893" spans="1:2" x14ac:dyDescent="0.2">
      <c r="A1893" t="str">
        <f>IF(ISBLANK('May 2015'!A3352),"",IF(ISTEXT('May 2015'!A3352),0,'May 2015'!A3352))</f>
        <v/>
      </c>
      <c r="B1893">
        <f>IF(ISBLANK('May 2015'!E3352),"",IF(ISTEXT('May 2015'!E3352),0,'May 2015'!E3352))</f>
        <v>750</v>
      </c>
    </row>
    <row r="1894" spans="1:2" x14ac:dyDescent="0.2">
      <c r="A1894">
        <f>IF(ISBLANK('May 2015'!A3356),"",IF(ISTEXT('May 2015'!A3356),0,'May 2015'!A3356))</f>
        <v>418356</v>
      </c>
      <c r="B1894">
        <f>IF(ISBLANK('May 2015'!E3356),"",IF(ISTEXT('May 2015'!E3356),0,'May 2015'!E3356))</f>
        <v>450</v>
      </c>
    </row>
    <row r="1895" spans="1:2" x14ac:dyDescent="0.2">
      <c r="A1895" t="str">
        <f>IF(ISBLANK('May 2015'!A3357),"",IF(ISTEXT('May 2015'!A3357),0,'May 2015'!A3357))</f>
        <v/>
      </c>
      <c r="B1895">
        <f>IF(ISBLANK('May 2015'!E3357),"",IF(ISTEXT('May 2015'!E3357),0,'May 2015'!E3357))</f>
        <v>750</v>
      </c>
    </row>
    <row r="1896" spans="1:2" x14ac:dyDescent="0.2">
      <c r="A1896" t="str">
        <f>IF(ISBLANK('May 2015'!A3358),"",IF(ISTEXT('May 2015'!A3358),0,'May 2015'!A3358))</f>
        <v/>
      </c>
      <c r="B1896">
        <f>IF(ISBLANK('May 2015'!E3358),"",IF(ISTEXT('May 2015'!E3358),0,'May 2015'!E3358))</f>
        <v>175</v>
      </c>
    </row>
    <row r="1897" spans="1:2" x14ac:dyDescent="0.2">
      <c r="A1897">
        <f>IF(ISBLANK('May 2015'!A3359),"",IF(ISTEXT('May 2015'!A3359),0,'May 2015'!A3359))</f>
        <v>419279</v>
      </c>
      <c r="B1897">
        <f>IF(ISBLANK('May 2015'!E3359),"",IF(ISTEXT('May 2015'!E3359),0,'May 2015'!E3359))</f>
        <v>600</v>
      </c>
    </row>
    <row r="1898" spans="1:2" x14ac:dyDescent="0.2">
      <c r="A1898">
        <f>IF(ISBLANK('May 2015'!A3363),"",IF(ISTEXT('May 2015'!A3363),0,'May 2015'!A3363))</f>
        <v>419280</v>
      </c>
      <c r="B1898">
        <f>IF(ISBLANK('May 2015'!E3363),"",IF(ISTEXT('May 2015'!E3363),0,'May 2015'!E3363))</f>
        <v>500</v>
      </c>
    </row>
    <row r="1899" spans="1:2" x14ac:dyDescent="0.2">
      <c r="A1899" t="str">
        <f>IF(ISBLANK('May 2015'!A3364),"",IF(ISTEXT('May 2015'!A3364),0,'May 2015'!A3364))</f>
        <v/>
      </c>
      <c r="B1899">
        <f>IF(ISBLANK('May 2015'!E3364),"",IF(ISTEXT('May 2015'!E3364),0,'May 2015'!E3364))</f>
        <v>500</v>
      </c>
    </row>
    <row r="1900" spans="1:2" x14ac:dyDescent="0.2">
      <c r="A1900">
        <f>IF(ISBLANK('May 2015'!A3368),"",IF(ISTEXT('May 2015'!A3368),0,'May 2015'!A3368))</f>
        <v>418925</v>
      </c>
      <c r="B1900">
        <f>IF(ISBLANK('May 2015'!E3368),"",IF(ISTEXT('May 2015'!E3368),0,'May 2015'!E3368))</f>
        <v>27543.61</v>
      </c>
    </row>
    <row r="1901" spans="1:2" x14ac:dyDescent="0.2">
      <c r="A1901" t="str">
        <f>IF(ISBLANK('May 2015'!A3369),"",IF(ISTEXT('May 2015'!A3369),0,'May 2015'!A3369))</f>
        <v/>
      </c>
      <c r="B1901" t="str">
        <f>IF(ISBLANK('May 2015'!E3369),"",IF(ISTEXT('May 2015'!E3369),0,'May 2015'!E3369))</f>
        <v/>
      </c>
    </row>
    <row r="1902" spans="1:2" x14ac:dyDescent="0.2">
      <c r="A1902">
        <f>IF(ISBLANK('May 2015'!A3370),"",IF(ISTEXT('May 2015'!A3370),0,'May 2015'!A3370))</f>
        <v>418926</v>
      </c>
      <c r="B1902">
        <f>IF(ISBLANK('May 2015'!E3370),"",IF(ISTEXT('May 2015'!E3370),0,'May 2015'!E3370))</f>
        <v>138583.35</v>
      </c>
    </row>
    <row r="1903" spans="1:2" x14ac:dyDescent="0.2">
      <c r="A1903">
        <f>IF(ISBLANK('May 2015'!A3374),"",IF(ISTEXT('May 2015'!A3374),0,'May 2015'!A3374))</f>
        <v>419281</v>
      </c>
      <c r="B1903">
        <f>IF(ISBLANK('May 2015'!E3374),"",IF(ISTEXT('May 2015'!E3374),0,'May 2015'!E3374))</f>
        <v>738</v>
      </c>
    </row>
    <row r="1904" spans="1:2" x14ac:dyDescent="0.2">
      <c r="A1904">
        <f>IF(ISBLANK('May 2015'!A3378),"",IF(ISTEXT('May 2015'!A3378),0,'May 2015'!A3378))</f>
        <v>418357</v>
      </c>
      <c r="B1904">
        <f>IF(ISBLANK('May 2015'!E3378),"",IF(ISTEXT('May 2015'!E3378),0,'May 2015'!E3378))</f>
        <v>10.35</v>
      </c>
    </row>
    <row r="1905" spans="1:2" x14ac:dyDescent="0.2">
      <c r="A1905">
        <f>IF(ISBLANK('May 2015'!A3382),"",IF(ISTEXT('May 2015'!A3382),0,'May 2015'!A3382))</f>
        <v>418711</v>
      </c>
      <c r="B1905">
        <f>IF(ISBLANK('May 2015'!E3382),"",IF(ISTEXT('May 2015'!E3382),0,'May 2015'!E3382))</f>
        <v>3038.5</v>
      </c>
    </row>
    <row r="1906" spans="1:2" x14ac:dyDescent="0.2">
      <c r="A1906">
        <f>IF(ISBLANK('May 2015'!A3383),"",IF(ISTEXT('May 2015'!A3383),0,'May 2015'!A3383))</f>
        <v>419282</v>
      </c>
      <c r="B1906">
        <f>IF(ISBLANK('May 2015'!E3383),"",IF(ISTEXT('May 2015'!E3383),0,'May 2015'!E3383))</f>
        <v>608.86</v>
      </c>
    </row>
    <row r="1907" spans="1:2" x14ac:dyDescent="0.2">
      <c r="A1907">
        <f>IF(ISBLANK('May 2015'!A3387),"",IF(ISTEXT('May 2015'!A3387),0,'May 2015'!A3387))</f>
        <v>418712</v>
      </c>
      <c r="B1907">
        <f>IF(ISBLANK('May 2015'!E3387),"",IF(ISTEXT('May 2015'!E3387),0,'May 2015'!E3387))</f>
        <v>48.87</v>
      </c>
    </row>
    <row r="1908" spans="1:2" x14ac:dyDescent="0.2">
      <c r="A1908">
        <f>IF(ISBLANK('May 2015'!A3391),"",IF(ISTEXT('May 2015'!A3391),0,'May 2015'!A3391))</f>
        <v>419283</v>
      </c>
      <c r="B1908">
        <f>IF(ISBLANK('May 2015'!E3391),"",IF(ISTEXT('May 2015'!E3391),0,'May 2015'!E3391))</f>
        <v>15796.5</v>
      </c>
    </row>
    <row r="1909" spans="1:2" x14ac:dyDescent="0.2">
      <c r="A1909">
        <f>IF(ISBLANK('May 2015'!A3395),"",IF(ISTEXT('May 2015'!A3395),0,'May 2015'!A3395))</f>
        <v>418358</v>
      </c>
      <c r="B1909">
        <f>IF(ISBLANK('May 2015'!E3395),"",IF(ISTEXT('May 2015'!E3395),0,'May 2015'!E3395))</f>
        <v>500</v>
      </c>
    </row>
    <row r="1910" spans="1:2" x14ac:dyDescent="0.2">
      <c r="A1910" t="str">
        <f>IF(ISBLANK('May 2015'!A3396),"",IF(ISTEXT('May 2015'!A3396),0,'May 2015'!A3396))</f>
        <v/>
      </c>
      <c r="B1910">
        <f>IF(ISBLANK('May 2015'!E3396),"",IF(ISTEXT('May 2015'!E3396),0,'May 2015'!E3396))</f>
        <v>250</v>
      </c>
    </row>
    <row r="1911" spans="1:2" x14ac:dyDescent="0.2">
      <c r="A1911">
        <f>IF(ISBLANK('May 2015'!A3397),"",IF(ISTEXT('May 2015'!A3397),0,'May 2015'!A3397))</f>
        <v>418713</v>
      </c>
      <c r="B1911">
        <f>IF(ISBLANK('May 2015'!E3397),"",IF(ISTEXT('May 2015'!E3397),0,'May 2015'!E3397))</f>
        <v>500</v>
      </c>
    </row>
    <row r="1912" spans="1:2" x14ac:dyDescent="0.2">
      <c r="A1912" t="str">
        <f>IF(ISBLANK('May 2015'!A3398),"",IF(ISTEXT('May 2015'!A3398),0,'May 2015'!A3398))</f>
        <v/>
      </c>
      <c r="B1912">
        <f>IF(ISBLANK('May 2015'!E3398),"",IF(ISTEXT('May 2015'!E3398),0,'May 2015'!E3398))</f>
        <v>500</v>
      </c>
    </row>
    <row r="1913" spans="1:2" x14ac:dyDescent="0.2">
      <c r="A1913">
        <f>IF(ISBLANK('May 2015'!A3399),"",IF(ISTEXT('May 2015'!A3399),0,'May 2015'!A3399))</f>
        <v>419284</v>
      </c>
      <c r="B1913">
        <f>IF(ISBLANK('May 2015'!E3399),"",IF(ISTEXT('May 2015'!E3399),0,'May 2015'!E3399))</f>
        <v>450</v>
      </c>
    </row>
    <row r="1914" spans="1:2" x14ac:dyDescent="0.2">
      <c r="A1914" t="str">
        <f>IF(ISBLANK('May 2015'!A3400),"",IF(ISTEXT('May 2015'!A3400),0,'May 2015'!A3400))</f>
        <v/>
      </c>
      <c r="B1914">
        <f>IF(ISBLANK('May 2015'!E3400),"",IF(ISTEXT('May 2015'!E3400),0,'May 2015'!E3400))</f>
        <v>450</v>
      </c>
    </row>
    <row r="1915" spans="1:2" x14ac:dyDescent="0.2">
      <c r="A1915">
        <f>IF(ISBLANK('May 2015'!A3404),"",IF(ISTEXT('May 2015'!A3404),0,'May 2015'!A3404))</f>
        <v>418359</v>
      </c>
      <c r="B1915">
        <f>IF(ISBLANK('May 2015'!E3404),"",IF(ISTEXT('May 2015'!E3404),0,'May 2015'!E3404))</f>
        <v>1065</v>
      </c>
    </row>
    <row r="1916" spans="1:2" x14ac:dyDescent="0.2">
      <c r="A1916" t="str">
        <f>IF(ISBLANK('May 2015'!A3405),"",IF(ISTEXT('May 2015'!A3405),0,'May 2015'!A3405))</f>
        <v/>
      </c>
      <c r="B1916" t="str">
        <f>IF(ISBLANK('May 2015'!E3405),"",IF(ISTEXT('May 2015'!E3405),0,'May 2015'!E3405))</f>
        <v/>
      </c>
    </row>
    <row r="1917" spans="1:2" x14ac:dyDescent="0.2">
      <c r="A1917" t="str">
        <f>IF(ISBLANK('May 2015'!A3406),"",IF(ISTEXT('May 2015'!A3406),0,'May 2015'!A3406))</f>
        <v/>
      </c>
      <c r="B1917" t="str">
        <f>IF(ISBLANK('May 2015'!E3406),"",IF(ISTEXT('May 2015'!E3406),0,'May 2015'!E3406))</f>
        <v/>
      </c>
    </row>
    <row r="1918" spans="1:2" x14ac:dyDescent="0.2">
      <c r="A1918" t="str">
        <f>IF(ISBLANK('May 2015'!A3407),"",IF(ISTEXT('May 2015'!A3407),0,'May 2015'!A3407))</f>
        <v/>
      </c>
      <c r="B1918" t="str">
        <f>IF(ISBLANK('May 2015'!E3407),"",IF(ISTEXT('May 2015'!E3407),0,'May 2015'!E3407))</f>
        <v/>
      </c>
    </row>
    <row r="1919" spans="1:2" x14ac:dyDescent="0.2">
      <c r="A1919">
        <f>IF(ISBLANK('May 2015'!A3408),"",IF(ISTEXT('May 2015'!A3408),0,'May 2015'!A3408))</f>
        <v>419285</v>
      </c>
      <c r="B1919">
        <f>IF(ISBLANK('May 2015'!E3408),"",IF(ISTEXT('May 2015'!E3408),0,'May 2015'!E3408))</f>
        <v>1010</v>
      </c>
    </row>
    <row r="1920" spans="1:2" x14ac:dyDescent="0.2">
      <c r="A1920" t="str">
        <f>IF(ISBLANK('May 2015'!A3409),"",IF(ISTEXT('May 2015'!A3409),0,'May 2015'!A3409))</f>
        <v/>
      </c>
      <c r="B1920" t="str">
        <f>IF(ISBLANK('May 2015'!E3409),"",IF(ISTEXT('May 2015'!E3409),0,'May 2015'!E3409))</f>
        <v/>
      </c>
    </row>
    <row r="1921" spans="1:2" x14ac:dyDescent="0.2">
      <c r="A1921" t="str">
        <f>IF(ISBLANK('May 2015'!A3410),"",IF(ISTEXT('May 2015'!A3410),0,'May 2015'!A3410))</f>
        <v/>
      </c>
      <c r="B1921" t="str">
        <f>IF(ISBLANK('May 2015'!E3410),"",IF(ISTEXT('May 2015'!E3410),0,'May 2015'!E3410))</f>
        <v/>
      </c>
    </row>
    <row r="1922" spans="1:2" x14ac:dyDescent="0.2">
      <c r="A1922" t="str">
        <f>IF(ISBLANK('May 2015'!A3411),"",IF(ISTEXT('May 2015'!A3411),0,'May 2015'!A3411))</f>
        <v/>
      </c>
      <c r="B1922" t="str">
        <f>IF(ISBLANK('May 2015'!E3411),"",IF(ISTEXT('May 2015'!E3411),0,'May 2015'!E3411))</f>
        <v/>
      </c>
    </row>
    <row r="1923" spans="1:2" x14ac:dyDescent="0.2">
      <c r="A1923" t="str">
        <f>IF(ISBLANK('May 2015'!A3412),"",IF(ISTEXT('May 2015'!A3412),0,'May 2015'!A3412))</f>
        <v/>
      </c>
      <c r="B1923" t="str">
        <f>IF(ISBLANK('May 2015'!E3412),"",IF(ISTEXT('May 2015'!E3412),0,'May 2015'!E3412))</f>
        <v/>
      </c>
    </row>
    <row r="1924" spans="1:2" x14ac:dyDescent="0.2">
      <c r="A1924" t="str">
        <f>IF(ISBLANK('May 2015'!A3413),"",IF(ISTEXT('May 2015'!A3413),0,'May 2015'!A3413))</f>
        <v/>
      </c>
      <c r="B1924" t="str">
        <f>IF(ISBLANK('May 2015'!E3413),"",IF(ISTEXT('May 2015'!E3413),0,'May 2015'!E3413))</f>
        <v/>
      </c>
    </row>
    <row r="1925" spans="1:2" x14ac:dyDescent="0.2">
      <c r="A1925" t="str">
        <f>IF(ISBLANK('May 2015'!A3414),"",IF(ISTEXT('May 2015'!A3414),0,'May 2015'!A3414))</f>
        <v/>
      </c>
      <c r="B1925" t="str">
        <f>IF(ISBLANK('May 2015'!E3414),"",IF(ISTEXT('May 2015'!E3414),0,'May 2015'!E3414))</f>
        <v/>
      </c>
    </row>
    <row r="1926" spans="1:2" x14ac:dyDescent="0.2">
      <c r="A1926" t="str">
        <f>IF(ISBLANK('May 2015'!A3415),"",IF(ISTEXT('May 2015'!A3415),0,'May 2015'!A3415))</f>
        <v/>
      </c>
      <c r="B1926" t="str">
        <f>IF(ISBLANK('May 2015'!E3415),"",IF(ISTEXT('May 2015'!E3415),0,'May 2015'!E3415))</f>
        <v/>
      </c>
    </row>
    <row r="1927" spans="1:2" x14ac:dyDescent="0.2">
      <c r="A1927" t="str">
        <f>IF(ISBLANK('May 2015'!A3416),"",IF(ISTEXT('May 2015'!A3416),0,'May 2015'!A3416))</f>
        <v/>
      </c>
      <c r="B1927" t="str">
        <f>IF(ISBLANK('May 2015'!E3416),"",IF(ISTEXT('May 2015'!E3416),0,'May 2015'!E3416))</f>
        <v/>
      </c>
    </row>
    <row r="1928" spans="1:2" x14ac:dyDescent="0.2">
      <c r="A1928" t="str">
        <f>IF(ISBLANK('May 2015'!A3417),"",IF(ISTEXT('May 2015'!A3417),0,'May 2015'!A3417))</f>
        <v/>
      </c>
      <c r="B1928" t="str">
        <f>IF(ISBLANK('May 2015'!E3417),"",IF(ISTEXT('May 2015'!E3417),0,'May 2015'!E3417))</f>
        <v/>
      </c>
    </row>
    <row r="1929" spans="1:2" x14ac:dyDescent="0.2">
      <c r="A1929" t="str">
        <f>IF(ISBLANK('May 2015'!A3418),"",IF(ISTEXT('May 2015'!A3418),0,'May 2015'!A3418))</f>
        <v/>
      </c>
      <c r="B1929" t="str">
        <f>IF(ISBLANK('May 2015'!E3418),"",IF(ISTEXT('May 2015'!E3418),0,'May 2015'!E3418))</f>
        <v/>
      </c>
    </row>
    <row r="1930" spans="1:2" x14ac:dyDescent="0.2">
      <c r="A1930" t="str">
        <f>IF(ISBLANK('May 2015'!A3419),"",IF(ISTEXT('May 2015'!A3419),0,'May 2015'!A3419))</f>
        <v/>
      </c>
      <c r="B1930" t="str">
        <f>IF(ISBLANK('May 2015'!E3419),"",IF(ISTEXT('May 2015'!E3419),0,'May 2015'!E3419))</f>
        <v/>
      </c>
    </row>
    <row r="1931" spans="1:2" x14ac:dyDescent="0.2">
      <c r="A1931" t="str">
        <f>IF(ISBLANK('May 2015'!A3420),"",IF(ISTEXT('May 2015'!A3420),0,'May 2015'!A3420))</f>
        <v/>
      </c>
      <c r="B1931" t="str">
        <f>IF(ISBLANK('May 2015'!E3420),"",IF(ISTEXT('May 2015'!E3420),0,'May 2015'!E3420))</f>
        <v/>
      </c>
    </row>
    <row r="1932" spans="1:2" x14ac:dyDescent="0.2">
      <c r="A1932">
        <f>IF(ISBLANK('May 2015'!A3424),"",IF(ISTEXT('May 2015'!A3424),0,'May 2015'!A3424))</f>
        <v>418714</v>
      </c>
      <c r="B1932">
        <f>IF(ISBLANK('May 2015'!E3424),"",IF(ISTEXT('May 2015'!E3424),0,'May 2015'!E3424))</f>
        <v>1040</v>
      </c>
    </row>
    <row r="1933" spans="1:2" x14ac:dyDescent="0.2">
      <c r="A1933">
        <f>IF(ISBLANK('May 2015'!A3425),"",IF(ISTEXT('May 2015'!A3425),0,'May 2015'!A3425))</f>
        <v>419286</v>
      </c>
      <c r="B1933">
        <f>IF(ISBLANK('May 2015'!E3425),"",IF(ISTEXT('May 2015'!E3425),0,'May 2015'!E3425))</f>
        <v>2106</v>
      </c>
    </row>
    <row r="1934" spans="1:2" x14ac:dyDescent="0.2">
      <c r="A1934">
        <f>IF(ISBLANK('May 2015'!A3429),"",IF(ISTEXT('May 2015'!A3429),0,'May 2015'!A3429))</f>
        <v>418715</v>
      </c>
      <c r="B1934">
        <f>IF(ISBLANK('May 2015'!E3429),"",IF(ISTEXT('May 2015'!E3429),0,'May 2015'!E3429))</f>
        <v>1040</v>
      </c>
    </row>
    <row r="1935" spans="1:2" x14ac:dyDescent="0.2">
      <c r="A1935">
        <f>IF(ISBLANK('May 2015'!A3430),"",IF(ISTEXT('May 2015'!A3430),0,'May 2015'!A3430))</f>
        <v>419287</v>
      </c>
      <c r="B1935">
        <f>IF(ISBLANK('May 2015'!E3430),"",IF(ISTEXT('May 2015'!E3430),0,'May 2015'!E3430))</f>
        <v>2080</v>
      </c>
    </row>
    <row r="1936" spans="1:2" x14ac:dyDescent="0.2">
      <c r="A1936">
        <f>IF(ISBLANK('May 2015'!A3434),"",IF(ISTEXT('May 2015'!A3434),0,'May 2015'!A3434))</f>
        <v>418716</v>
      </c>
      <c r="B1936">
        <f>IF(ISBLANK('May 2015'!E3434),"",IF(ISTEXT('May 2015'!E3434),0,'May 2015'!E3434))</f>
        <v>268.18</v>
      </c>
    </row>
    <row r="1937" spans="1:2" x14ac:dyDescent="0.2">
      <c r="A1937">
        <f>IF(ISBLANK('May 2015'!A3438),"",IF(ISTEXT('May 2015'!A3438),0,'May 2015'!A3438))</f>
        <v>418717</v>
      </c>
      <c r="B1937">
        <f>IF(ISBLANK('May 2015'!E3438),"",IF(ISTEXT('May 2015'!E3438),0,'May 2015'!E3438))</f>
        <v>83</v>
      </c>
    </row>
    <row r="1938" spans="1:2" x14ac:dyDescent="0.2">
      <c r="A1938">
        <f>IF(ISBLANK('May 2015'!A3439),"",IF(ISTEXT('May 2015'!A3439),0,'May 2015'!A3439))</f>
        <v>419288</v>
      </c>
      <c r="B1938">
        <f>IF(ISBLANK('May 2015'!E3439),"",IF(ISTEXT('May 2015'!E3439),0,'May 2015'!E3439))</f>
        <v>618.75</v>
      </c>
    </row>
    <row r="1939" spans="1:2" x14ac:dyDescent="0.2">
      <c r="A1939">
        <f>IF(ISBLANK('May 2015'!A3443),"",IF(ISTEXT('May 2015'!A3443),0,'May 2015'!A3443))</f>
        <v>418489</v>
      </c>
      <c r="B1939">
        <f>IF(ISBLANK('May 2015'!E3443),"",IF(ISTEXT('May 2015'!E3443),0,'May 2015'!E3443))</f>
        <v>30.07</v>
      </c>
    </row>
    <row r="1940" spans="1:2" x14ac:dyDescent="0.2">
      <c r="A1940">
        <f>IF(ISBLANK('May 2015'!A3447),"",IF(ISTEXT('May 2015'!A3447),0,'May 2015'!A3447))</f>
        <v>419289</v>
      </c>
      <c r="B1940">
        <f>IF(ISBLANK('May 2015'!E3447),"",IF(ISTEXT('May 2015'!E3447),0,'May 2015'!E3447))</f>
        <v>217.96</v>
      </c>
    </row>
    <row r="1941" spans="1:2" x14ac:dyDescent="0.2">
      <c r="A1941">
        <f>IF(ISBLANK('May 2015'!A3451),"",IF(ISTEXT('May 2015'!A3451),0,'May 2015'!A3451))</f>
        <v>418718</v>
      </c>
      <c r="B1941">
        <f>IF(ISBLANK('May 2015'!E3451),"",IF(ISTEXT('May 2015'!E3451),0,'May 2015'!E3451))</f>
        <v>2385</v>
      </c>
    </row>
    <row r="1942" spans="1:2" x14ac:dyDescent="0.2">
      <c r="A1942">
        <f>IF(ISBLANK('May 2015'!A3455),"",IF(ISTEXT('May 2015'!A3455),0,'May 2015'!A3455))</f>
        <v>418360</v>
      </c>
      <c r="B1942">
        <f>IF(ISBLANK('May 2015'!E3455),"",IF(ISTEXT('May 2015'!E3455),0,'May 2015'!E3455))</f>
        <v>3741.4</v>
      </c>
    </row>
    <row r="1943" spans="1:2" x14ac:dyDescent="0.2">
      <c r="A1943">
        <f>IF(ISBLANK('May 2015'!A3459),"",IF(ISTEXT('May 2015'!A3459),0,'May 2015'!A3459))</f>
        <v>418361</v>
      </c>
      <c r="B1943">
        <f>IF(ISBLANK('May 2015'!E3459),"",IF(ISTEXT('May 2015'!E3459),0,'May 2015'!E3459))</f>
        <v>450</v>
      </c>
    </row>
    <row r="1944" spans="1:2" x14ac:dyDescent="0.2">
      <c r="A1944" t="str">
        <f>IF(ISBLANK('May 2015'!A3460),"",IF(ISTEXT('May 2015'!A3460),0,'May 2015'!A3460))</f>
        <v/>
      </c>
      <c r="B1944">
        <f>IF(ISBLANK('May 2015'!E3460),"",IF(ISTEXT('May 2015'!E3460),0,'May 2015'!E3460))</f>
        <v>100</v>
      </c>
    </row>
    <row r="1945" spans="1:2" x14ac:dyDescent="0.2">
      <c r="A1945" t="str">
        <f>IF(ISBLANK('May 2015'!A3461),"",IF(ISTEXT('May 2015'!A3461),0,'May 2015'!A3461))</f>
        <v/>
      </c>
      <c r="B1945">
        <f>IF(ISBLANK('May 2015'!E3461),"",IF(ISTEXT('May 2015'!E3461),0,'May 2015'!E3461))</f>
        <v>450</v>
      </c>
    </row>
    <row r="1946" spans="1:2" x14ac:dyDescent="0.2">
      <c r="A1946" t="str">
        <f>IF(ISBLANK('May 2015'!A3462),"",IF(ISTEXT('May 2015'!A3462),0,'May 2015'!A3462))</f>
        <v/>
      </c>
      <c r="B1946">
        <f>IF(ISBLANK('May 2015'!E3462),"",IF(ISTEXT('May 2015'!E3462),0,'May 2015'!E3462))</f>
        <v>1000</v>
      </c>
    </row>
    <row r="1947" spans="1:2" x14ac:dyDescent="0.2">
      <c r="A1947" t="str">
        <f>IF(ISBLANK('May 2015'!A3463),"",IF(ISTEXT('May 2015'!A3463),0,'May 2015'!A3463))</f>
        <v/>
      </c>
      <c r="B1947">
        <f>IF(ISBLANK('May 2015'!E3463),"",IF(ISTEXT('May 2015'!E3463),0,'May 2015'!E3463))</f>
        <v>750</v>
      </c>
    </row>
    <row r="1948" spans="1:2" x14ac:dyDescent="0.2">
      <c r="A1948" t="str">
        <f>IF(ISBLANK('May 2015'!A3464),"",IF(ISTEXT('May 2015'!A3464),0,'May 2015'!A3464))</f>
        <v/>
      </c>
      <c r="B1948">
        <f>IF(ISBLANK('May 2015'!E3464),"",IF(ISTEXT('May 2015'!E3464),0,'May 2015'!E3464))</f>
        <v>300</v>
      </c>
    </row>
    <row r="1949" spans="1:2" x14ac:dyDescent="0.2">
      <c r="A1949" t="str">
        <f>IF(ISBLANK('May 2015'!A3465),"",IF(ISTEXT('May 2015'!A3465),0,'May 2015'!A3465))</f>
        <v/>
      </c>
      <c r="B1949">
        <f>IF(ISBLANK('May 2015'!E3465),"",IF(ISTEXT('May 2015'!E3465),0,'May 2015'!E3465))</f>
        <v>500</v>
      </c>
    </row>
    <row r="1950" spans="1:2" x14ac:dyDescent="0.2">
      <c r="A1950" t="str">
        <f>IF(ISBLANK('May 2015'!A3466),"",IF(ISTEXT('May 2015'!A3466),0,'May 2015'!A3466))</f>
        <v/>
      </c>
      <c r="B1950">
        <f>IF(ISBLANK('May 2015'!E3466),"",IF(ISTEXT('May 2015'!E3466),0,'May 2015'!E3466))</f>
        <v>500</v>
      </c>
    </row>
    <row r="1951" spans="1:2" x14ac:dyDescent="0.2">
      <c r="A1951">
        <f>IF(ISBLANK('May 2015'!A3467),"",IF(ISTEXT('May 2015'!A3467),0,'May 2015'!A3467))</f>
        <v>418719</v>
      </c>
      <c r="B1951">
        <f>IF(ISBLANK('May 2015'!E3467),"",IF(ISTEXT('May 2015'!E3467),0,'May 2015'!E3467))</f>
        <v>472.5</v>
      </c>
    </row>
    <row r="1952" spans="1:2" x14ac:dyDescent="0.2">
      <c r="A1952">
        <f>IF(ISBLANK('May 2015'!A3468),"",IF(ISTEXT('May 2015'!A3468),0,'May 2015'!A3468))</f>
        <v>419290</v>
      </c>
      <c r="B1952">
        <f>IF(ISBLANK('May 2015'!E3468),"",IF(ISTEXT('May 2015'!E3468),0,'May 2015'!E3468))</f>
        <v>325</v>
      </c>
    </row>
    <row r="1953" spans="1:2" x14ac:dyDescent="0.2">
      <c r="A1953" t="str">
        <f>IF(ISBLANK('May 2015'!A3469),"",IF(ISTEXT('May 2015'!A3469),0,'May 2015'!A3469))</f>
        <v/>
      </c>
      <c r="B1953">
        <f>IF(ISBLANK('May 2015'!E3469),"",IF(ISTEXT('May 2015'!E3469),0,'May 2015'!E3469))</f>
        <v>1500</v>
      </c>
    </row>
    <row r="1954" spans="1:2" x14ac:dyDescent="0.2">
      <c r="A1954">
        <f>IF(ISBLANK('May 2015'!A3473),"",IF(ISTEXT('May 2015'!A3473),0,'May 2015'!A3473))</f>
        <v>419291</v>
      </c>
      <c r="B1954">
        <f>IF(ISBLANK('May 2015'!E3473),"",IF(ISTEXT('May 2015'!E3473),0,'May 2015'!E3473))</f>
        <v>1941</v>
      </c>
    </row>
    <row r="1955" spans="1:2" x14ac:dyDescent="0.2">
      <c r="A1955">
        <f>IF(ISBLANK('May 2015'!A3477),"",IF(ISTEXT('May 2015'!A3477),0,'May 2015'!A3477))</f>
        <v>418362</v>
      </c>
      <c r="B1955">
        <f>IF(ISBLANK('May 2015'!E3477),"",IF(ISTEXT('May 2015'!E3477),0,'May 2015'!E3477))</f>
        <v>256.25</v>
      </c>
    </row>
    <row r="1956" spans="1:2" x14ac:dyDescent="0.2">
      <c r="A1956">
        <f>IF(ISBLANK('May 2015'!A3481),"",IF(ISTEXT('May 2015'!A3481),0,'May 2015'!A3481))</f>
        <v>418363</v>
      </c>
      <c r="B1956">
        <f>IF(ISBLANK('May 2015'!E3481),"",IF(ISTEXT('May 2015'!E3481),0,'May 2015'!E3481))</f>
        <v>200</v>
      </c>
    </row>
    <row r="1957" spans="1:2" x14ac:dyDescent="0.2">
      <c r="A1957">
        <f>IF(ISBLANK('May 2015'!A3482),"",IF(ISTEXT('May 2015'!A3482),0,'May 2015'!A3482))</f>
        <v>418720</v>
      </c>
      <c r="B1957">
        <f>IF(ISBLANK('May 2015'!E3482),"",IF(ISTEXT('May 2015'!E3482),0,'May 2015'!E3482))</f>
        <v>500</v>
      </c>
    </row>
    <row r="1958" spans="1:2" x14ac:dyDescent="0.2">
      <c r="A1958" t="str">
        <f>IF(ISBLANK('May 2015'!A3483),"",IF(ISTEXT('May 2015'!A3483),0,'May 2015'!A3483))</f>
        <v/>
      </c>
      <c r="B1958">
        <f>IF(ISBLANK('May 2015'!E3483),"",IF(ISTEXT('May 2015'!E3483),0,'May 2015'!E3483))</f>
        <v>500</v>
      </c>
    </row>
    <row r="1959" spans="1:2" x14ac:dyDescent="0.2">
      <c r="A1959">
        <f>IF(ISBLANK('May 2015'!A3487),"",IF(ISTEXT('May 2015'!A3487),0,'May 2015'!A3487))</f>
        <v>418721</v>
      </c>
      <c r="B1959">
        <f>IF(ISBLANK('May 2015'!E3487),"",IF(ISTEXT('May 2015'!E3487),0,'May 2015'!E3487))</f>
        <v>29</v>
      </c>
    </row>
    <row r="1960" spans="1:2" x14ac:dyDescent="0.2">
      <c r="A1960">
        <f>IF(ISBLANK('May 2015'!A3491),"",IF(ISTEXT('May 2015'!A3491),0,'May 2015'!A3491))</f>
        <v>418364</v>
      </c>
      <c r="B1960">
        <f>IF(ISBLANK('May 2015'!E3491),"",IF(ISTEXT('May 2015'!E3491),0,'May 2015'!E3491))</f>
        <v>800</v>
      </c>
    </row>
    <row r="1961" spans="1:2" x14ac:dyDescent="0.2">
      <c r="A1961" t="str">
        <f>IF(ISBLANK('May 2015'!A3492),"",IF(ISTEXT('May 2015'!A3492),0,'May 2015'!A3492))</f>
        <v/>
      </c>
      <c r="B1961">
        <f>IF(ISBLANK('May 2015'!E3492),"",IF(ISTEXT('May 2015'!E3492),0,'May 2015'!E3492))</f>
        <v>800</v>
      </c>
    </row>
    <row r="1962" spans="1:2" x14ac:dyDescent="0.2">
      <c r="A1962" t="str">
        <f>IF(ISBLANK('May 2015'!A3493),"",IF(ISTEXT('May 2015'!A3493),0,'May 2015'!A3493))</f>
        <v/>
      </c>
      <c r="B1962">
        <f>IF(ISBLANK('May 2015'!E3493),"",IF(ISTEXT('May 2015'!E3493),0,'May 2015'!E3493))</f>
        <v>450</v>
      </c>
    </row>
    <row r="1963" spans="1:2" x14ac:dyDescent="0.2">
      <c r="A1963" t="str">
        <f>IF(ISBLANK('May 2015'!A3494),"",IF(ISTEXT('May 2015'!A3494),0,'May 2015'!A3494))</f>
        <v/>
      </c>
      <c r="B1963">
        <f>IF(ISBLANK('May 2015'!E3494),"",IF(ISTEXT('May 2015'!E3494),0,'May 2015'!E3494))</f>
        <v>500</v>
      </c>
    </row>
    <row r="1964" spans="1:2" x14ac:dyDescent="0.2">
      <c r="A1964">
        <f>IF(ISBLANK('May 2015'!A3495),"",IF(ISTEXT('May 2015'!A3495),0,'May 2015'!A3495))</f>
        <v>418722</v>
      </c>
      <c r="B1964">
        <f>IF(ISBLANK('May 2015'!E3495),"",IF(ISTEXT('May 2015'!E3495),0,'May 2015'!E3495))</f>
        <v>450</v>
      </c>
    </row>
    <row r="1965" spans="1:2" x14ac:dyDescent="0.2">
      <c r="A1965" t="str">
        <f>IF(ISBLANK('May 2015'!A3496),"",IF(ISTEXT('May 2015'!A3496),0,'May 2015'!A3496))</f>
        <v/>
      </c>
      <c r="B1965">
        <f>IF(ISBLANK('May 2015'!E3496),"",IF(ISTEXT('May 2015'!E3496),0,'May 2015'!E3496))</f>
        <v>450</v>
      </c>
    </row>
    <row r="1966" spans="1:2" x14ac:dyDescent="0.2">
      <c r="A1966" t="str">
        <f>IF(ISBLANK('May 2015'!A3497),"",IF(ISTEXT('May 2015'!A3497),0,'May 2015'!A3497))</f>
        <v/>
      </c>
      <c r="B1966">
        <f>IF(ISBLANK('May 2015'!E3497),"",IF(ISTEXT('May 2015'!E3497),0,'May 2015'!E3497))</f>
        <v>750</v>
      </c>
    </row>
    <row r="1967" spans="1:2" x14ac:dyDescent="0.2">
      <c r="A1967" t="str">
        <f>IF(ISBLANK('May 2015'!A3498),"",IF(ISTEXT('May 2015'!A3498),0,'May 2015'!A3498))</f>
        <v/>
      </c>
      <c r="B1967">
        <f>IF(ISBLANK('May 2015'!E3498),"",IF(ISTEXT('May 2015'!E3498),0,'May 2015'!E3498))</f>
        <v>250</v>
      </c>
    </row>
    <row r="1968" spans="1:2" x14ac:dyDescent="0.2">
      <c r="A1968">
        <f>IF(ISBLANK('May 2015'!A3499),"",IF(ISTEXT('May 2015'!A3499),0,'May 2015'!A3499))</f>
        <v>419292</v>
      </c>
      <c r="B1968">
        <f>IF(ISBLANK('May 2015'!E3499),"",IF(ISTEXT('May 2015'!E3499),0,'May 2015'!E3499))</f>
        <v>450</v>
      </c>
    </row>
    <row r="1969" spans="1:2" x14ac:dyDescent="0.2">
      <c r="A1969" t="str">
        <f>IF(ISBLANK('May 2015'!A3500),"",IF(ISTEXT('May 2015'!A3500),0,'May 2015'!A3500))</f>
        <v/>
      </c>
      <c r="B1969">
        <f>IF(ISBLANK('May 2015'!E3500),"",IF(ISTEXT('May 2015'!E3500),0,'May 2015'!E3500))</f>
        <v>450</v>
      </c>
    </row>
    <row r="1970" spans="1:2" x14ac:dyDescent="0.2">
      <c r="A1970" t="str">
        <f>IF(ISBLANK('May 2015'!A3501),"",IF(ISTEXT('May 2015'!A3501),0,'May 2015'!A3501))</f>
        <v/>
      </c>
      <c r="B1970">
        <f>IF(ISBLANK('May 2015'!E3501),"",IF(ISTEXT('May 2015'!E3501),0,'May 2015'!E3501))</f>
        <v>450</v>
      </c>
    </row>
    <row r="1971" spans="1:2" x14ac:dyDescent="0.2">
      <c r="A1971" t="str">
        <f>IF(ISBLANK('May 2015'!A3502),"",IF(ISTEXT('May 2015'!A3502),0,'May 2015'!A3502))</f>
        <v/>
      </c>
      <c r="B1971">
        <f>IF(ISBLANK('May 2015'!E3502),"",IF(ISTEXT('May 2015'!E3502),0,'May 2015'!E3502))</f>
        <v>450</v>
      </c>
    </row>
    <row r="1972" spans="1:2" x14ac:dyDescent="0.2">
      <c r="A1972" t="str">
        <f>IF(ISBLANK('May 2015'!A3503),"",IF(ISTEXT('May 2015'!A3503),0,'May 2015'!A3503))</f>
        <v/>
      </c>
      <c r="B1972">
        <f>IF(ISBLANK('May 2015'!E3503),"",IF(ISTEXT('May 2015'!E3503),0,'May 2015'!E3503))</f>
        <v>100</v>
      </c>
    </row>
    <row r="1973" spans="1:2" x14ac:dyDescent="0.2">
      <c r="A1973">
        <f>IF(ISBLANK('May 2015'!A3507),"",IF(ISTEXT('May 2015'!A3507),0,'May 2015'!A3507))</f>
        <v>419293</v>
      </c>
      <c r="B1973">
        <f>IF(ISBLANK('May 2015'!E3507),"",IF(ISTEXT('May 2015'!E3507),0,'May 2015'!E3507))</f>
        <v>244</v>
      </c>
    </row>
    <row r="1974" spans="1:2" x14ac:dyDescent="0.2">
      <c r="A1974" t="str">
        <f>IF(ISBLANK('May 2015'!A3508),"",IF(ISTEXT('May 2015'!A3508),0,'May 2015'!A3508))</f>
        <v/>
      </c>
      <c r="B1974" t="str">
        <f>IF(ISBLANK('May 2015'!E3508),"",IF(ISTEXT('May 2015'!E3508),0,'May 2015'!E3508))</f>
        <v/>
      </c>
    </row>
    <row r="1975" spans="1:2" x14ac:dyDescent="0.2">
      <c r="A1975">
        <f>IF(ISBLANK('May 2015'!A3512),"",IF(ISTEXT('May 2015'!A3512),0,'May 2015'!A3512))</f>
        <v>419294</v>
      </c>
      <c r="B1975">
        <f>IF(ISBLANK('May 2015'!E3512),"",IF(ISTEXT('May 2015'!E3512),0,'May 2015'!E3512))</f>
        <v>21.07</v>
      </c>
    </row>
    <row r="1976" spans="1:2" x14ac:dyDescent="0.2">
      <c r="A1976">
        <f>IF(ISBLANK('May 2015'!A3516),"",IF(ISTEXT('May 2015'!A3516),0,'May 2015'!A3516))</f>
        <v>418484</v>
      </c>
      <c r="B1976">
        <f>IF(ISBLANK('May 2015'!E3516),"",IF(ISTEXT('May 2015'!E3516),0,'May 2015'!E3516))</f>
        <v>756.5</v>
      </c>
    </row>
    <row r="1977" spans="1:2" x14ac:dyDescent="0.2">
      <c r="A1977" t="str">
        <f>IF(ISBLANK('May 2015'!A3517),"",IF(ISTEXT('May 2015'!A3517),0,'May 2015'!A3517))</f>
        <v/>
      </c>
      <c r="B1977" t="str">
        <f>IF(ISBLANK('May 2015'!E3517),"",IF(ISTEXT('May 2015'!E3517),0,'May 2015'!E3517))</f>
        <v/>
      </c>
    </row>
    <row r="1978" spans="1:2" x14ac:dyDescent="0.2">
      <c r="A1978" t="str">
        <f>IF(ISBLANK('May 2015'!A3518),"",IF(ISTEXT('May 2015'!A3518),0,'May 2015'!A3518))</f>
        <v/>
      </c>
      <c r="B1978" t="str">
        <f>IF(ISBLANK('May 2015'!E3518),"",IF(ISTEXT('May 2015'!E3518),0,'May 2015'!E3518))</f>
        <v/>
      </c>
    </row>
    <row r="1979" spans="1:2" x14ac:dyDescent="0.2">
      <c r="A1979" t="str">
        <f>IF(ISBLANK('May 2015'!A3519),"",IF(ISTEXT('May 2015'!A3519),0,'May 2015'!A3519))</f>
        <v/>
      </c>
      <c r="B1979" t="str">
        <f>IF(ISBLANK('May 2015'!E3519),"",IF(ISTEXT('May 2015'!E3519),0,'May 2015'!E3519))</f>
        <v/>
      </c>
    </row>
    <row r="1980" spans="1:2" x14ac:dyDescent="0.2">
      <c r="A1980" t="str">
        <f>IF(ISBLANK('May 2015'!A3520),"",IF(ISTEXT('May 2015'!A3520),0,'May 2015'!A3520))</f>
        <v/>
      </c>
      <c r="B1980" t="str">
        <f>IF(ISBLANK('May 2015'!E3520),"",IF(ISTEXT('May 2015'!E3520),0,'May 2015'!E3520))</f>
        <v/>
      </c>
    </row>
    <row r="1981" spans="1:2" x14ac:dyDescent="0.2">
      <c r="A1981" t="str">
        <f>IF(ISBLANK('May 2015'!A3521),"",IF(ISTEXT('May 2015'!A3521),0,'May 2015'!A3521))</f>
        <v/>
      </c>
      <c r="B1981" t="str">
        <f>IF(ISBLANK('May 2015'!E3521),"",IF(ISTEXT('May 2015'!E3521),0,'May 2015'!E3521))</f>
        <v/>
      </c>
    </row>
    <row r="1982" spans="1:2" x14ac:dyDescent="0.2">
      <c r="A1982" t="str">
        <f>IF(ISBLANK('May 2015'!A3522),"",IF(ISTEXT('May 2015'!A3522),0,'May 2015'!A3522))</f>
        <v/>
      </c>
      <c r="B1982" t="str">
        <f>IF(ISBLANK('May 2015'!E3522),"",IF(ISTEXT('May 2015'!E3522),0,'May 2015'!E3522))</f>
        <v/>
      </c>
    </row>
    <row r="1983" spans="1:2" x14ac:dyDescent="0.2">
      <c r="A1983" t="str">
        <f>IF(ISBLANK('May 2015'!A3523),"",IF(ISTEXT('May 2015'!A3523),0,'May 2015'!A3523))</f>
        <v/>
      </c>
      <c r="B1983" t="str">
        <f>IF(ISBLANK('May 2015'!E3523),"",IF(ISTEXT('May 2015'!E3523),0,'May 2015'!E3523))</f>
        <v/>
      </c>
    </row>
    <row r="1984" spans="1:2" x14ac:dyDescent="0.2">
      <c r="A1984">
        <f>IF(ISBLANK('May 2015'!A3527),"",IF(ISTEXT('May 2015'!A3527),0,'May 2015'!A3527))</f>
        <v>418365</v>
      </c>
      <c r="B1984">
        <f>IF(ISBLANK('May 2015'!E3527),"",IF(ISTEXT('May 2015'!E3527),0,'May 2015'!E3527))</f>
        <v>1240</v>
      </c>
    </row>
    <row r="1985" spans="1:2" x14ac:dyDescent="0.2">
      <c r="A1985">
        <f>IF(ISBLANK('May 2015'!A3531),"",IF(ISTEXT('May 2015'!A3531),0,'May 2015'!A3531))</f>
        <v>419295</v>
      </c>
      <c r="B1985">
        <f>IF(ISBLANK('May 2015'!E3531),"",IF(ISTEXT('May 2015'!E3531),0,'May 2015'!E3531))</f>
        <v>2805</v>
      </c>
    </row>
    <row r="1986" spans="1:2" x14ac:dyDescent="0.2">
      <c r="A1986" t="str">
        <f>IF(ISBLANK('May 2015'!A3532),"",IF(ISTEXT('May 2015'!A3532),0,'May 2015'!A3532))</f>
        <v/>
      </c>
      <c r="B1986">
        <f>IF(ISBLANK('May 2015'!E3532),"",IF(ISTEXT('May 2015'!E3532),0,'May 2015'!E3532))</f>
        <v>205</v>
      </c>
    </row>
    <row r="1987" spans="1:2" x14ac:dyDescent="0.2">
      <c r="A1987">
        <f>IF(ISBLANK('May 2015'!A3536),"",IF(ISTEXT('May 2015'!A3536),0,'May 2015'!A3536))</f>
        <v>418723</v>
      </c>
      <c r="B1987">
        <f>IF(ISBLANK('May 2015'!E3536),"",IF(ISTEXT('May 2015'!E3536),0,'May 2015'!E3536))</f>
        <v>84.5</v>
      </c>
    </row>
    <row r="1988" spans="1:2" x14ac:dyDescent="0.2">
      <c r="A1988" t="str">
        <f>IF(ISBLANK('May 2015'!A3537),"",IF(ISTEXT('May 2015'!A3537),0,'May 2015'!A3537))</f>
        <v/>
      </c>
      <c r="B1988">
        <f>IF(ISBLANK('May 2015'!E3537),"",IF(ISTEXT('May 2015'!E3537),0,'May 2015'!E3537))</f>
        <v>236</v>
      </c>
    </row>
    <row r="1989" spans="1:2" x14ac:dyDescent="0.2">
      <c r="A1989">
        <f>IF(ISBLANK('May 2015'!A3541),"",IF(ISTEXT('May 2015'!A3541),0,'May 2015'!A3541))</f>
        <v>418366</v>
      </c>
      <c r="B1989">
        <f>IF(ISBLANK('May 2015'!E3541),"",IF(ISTEXT('May 2015'!E3541),0,'May 2015'!E3541))</f>
        <v>450</v>
      </c>
    </row>
    <row r="1990" spans="1:2" x14ac:dyDescent="0.2">
      <c r="A1990">
        <f>IF(ISBLANK('May 2015'!A3542),"",IF(ISTEXT('May 2015'!A3542),0,'May 2015'!A3542))</f>
        <v>419296</v>
      </c>
      <c r="B1990">
        <f>IF(ISBLANK('May 2015'!E3542),"",IF(ISTEXT('May 2015'!E3542),0,'May 2015'!E3542))</f>
        <v>500</v>
      </c>
    </row>
    <row r="1991" spans="1:2" x14ac:dyDescent="0.2">
      <c r="A1991" t="str">
        <f>IF(ISBLANK('May 2015'!A3543),"",IF(ISTEXT('May 2015'!A3543),0,'May 2015'!A3543))</f>
        <v/>
      </c>
      <c r="B1991">
        <f>IF(ISBLANK('May 2015'!E3543),"",IF(ISTEXT('May 2015'!E3543),0,'May 2015'!E3543))</f>
        <v>500</v>
      </c>
    </row>
    <row r="1992" spans="1:2" x14ac:dyDescent="0.2">
      <c r="A1992">
        <f>IF(ISBLANK('May 2015'!A3547),"",IF(ISTEXT('May 2015'!A3547),0,'May 2015'!A3547))</f>
        <v>418724</v>
      </c>
      <c r="B1992">
        <f>IF(ISBLANK('May 2015'!E3547),"",IF(ISTEXT('May 2015'!E3547),0,'May 2015'!E3547))</f>
        <v>3675.69</v>
      </c>
    </row>
    <row r="1993" spans="1:2" x14ac:dyDescent="0.2">
      <c r="A1993">
        <f>IF(ISBLANK('May 2015'!A3551),"",IF(ISTEXT('May 2015'!A3551),0,'May 2015'!A3551))</f>
        <v>419297</v>
      </c>
      <c r="B1993">
        <f>IF(ISBLANK('May 2015'!E3551),"",IF(ISTEXT('May 2015'!E3551),0,'May 2015'!E3551))</f>
        <v>147</v>
      </c>
    </row>
    <row r="1994" spans="1:2" x14ac:dyDescent="0.2">
      <c r="A1994">
        <f>IF(ISBLANK('May 2015'!A3555),"",IF(ISTEXT('May 2015'!A3555),0,'May 2015'!A3555))</f>
        <v>419298</v>
      </c>
      <c r="B1994">
        <f>IF(ISBLANK('May 2015'!E3555),"",IF(ISTEXT('May 2015'!E3555),0,'May 2015'!E3555))</f>
        <v>225</v>
      </c>
    </row>
    <row r="1995" spans="1:2" x14ac:dyDescent="0.2">
      <c r="A1995">
        <f>IF(ISBLANK('May 2015'!A3559),"",IF(ISTEXT('May 2015'!A3559),0,'May 2015'!A3559))</f>
        <v>419299</v>
      </c>
      <c r="B1995">
        <f>IF(ISBLANK('May 2015'!E3559),"",IF(ISTEXT('May 2015'!E3559),0,'May 2015'!E3559))</f>
        <v>450</v>
      </c>
    </row>
    <row r="1996" spans="1:2" x14ac:dyDescent="0.2">
      <c r="A1996">
        <f>IF(ISBLANK('May 2015'!A3563),"",IF(ISTEXT('May 2015'!A3563),0,'May 2015'!A3563))</f>
        <v>419300</v>
      </c>
      <c r="B1996">
        <f>IF(ISBLANK('May 2015'!E3563),"",IF(ISTEXT('May 2015'!E3563),0,'May 2015'!E3563))</f>
        <v>60</v>
      </c>
    </row>
    <row r="1997" spans="1:2" x14ac:dyDescent="0.2">
      <c r="A1997" t="str">
        <f>IF(ISBLANK('May 2015'!A3564),"",IF(ISTEXT('May 2015'!A3564),0,'May 2015'!A3564))</f>
        <v/>
      </c>
      <c r="B1997" t="str">
        <f>IF(ISBLANK('May 2015'!E3564),"",IF(ISTEXT('May 2015'!E3564),0,'May 2015'!E3564))</f>
        <v/>
      </c>
    </row>
    <row r="1998" spans="1:2" x14ac:dyDescent="0.2">
      <c r="A1998" t="str">
        <f>IF(ISBLANK('May 2015'!A3565),"",IF(ISTEXT('May 2015'!A3565),0,'May 2015'!A3565))</f>
        <v/>
      </c>
      <c r="B1998" t="str">
        <f>IF(ISBLANK('May 2015'!E3565),"",IF(ISTEXT('May 2015'!E3565),0,'May 2015'!E3565))</f>
        <v/>
      </c>
    </row>
    <row r="1999" spans="1:2" x14ac:dyDescent="0.2">
      <c r="A1999" t="str">
        <f>IF(ISBLANK('May 2015'!A3566),"",IF(ISTEXT('May 2015'!A3566),0,'May 2015'!A3566))</f>
        <v/>
      </c>
      <c r="B1999" t="str">
        <f>IF(ISBLANK('May 2015'!E3566),"",IF(ISTEXT('May 2015'!E3566),0,'May 2015'!E3566))</f>
        <v/>
      </c>
    </row>
    <row r="2000" spans="1:2" x14ac:dyDescent="0.2">
      <c r="A2000">
        <f>IF(ISBLANK('May 2015'!A3570),"",IF(ISTEXT('May 2015'!A3570),0,'May 2015'!A3570))</f>
        <v>418367</v>
      </c>
      <c r="B2000">
        <f>IF(ISBLANK('May 2015'!E3570),"",IF(ISTEXT('May 2015'!E3570),0,'May 2015'!E3570))</f>
        <v>450</v>
      </c>
    </row>
    <row r="2001" spans="1:2" x14ac:dyDescent="0.2">
      <c r="A2001">
        <f>IF(ISBLANK('May 2015'!A3571),"",IF(ISTEXT('May 2015'!A3571),0,'May 2015'!A3571))</f>
        <v>419301</v>
      </c>
      <c r="B2001">
        <f>IF(ISBLANK('May 2015'!E3571),"",IF(ISTEXT('May 2015'!E3571),0,'May 2015'!E3571))</f>
        <v>450</v>
      </c>
    </row>
    <row r="2002" spans="1:2" x14ac:dyDescent="0.2">
      <c r="A2002">
        <f>IF(ISBLANK('May 2015'!A3575),"",IF(ISTEXT('May 2015'!A3575),0,'May 2015'!A3575))</f>
        <v>418368</v>
      </c>
      <c r="B2002">
        <f>IF(ISBLANK('May 2015'!E3575),"",IF(ISTEXT('May 2015'!E3575),0,'May 2015'!E3575))</f>
        <v>500</v>
      </c>
    </row>
    <row r="2003" spans="1:2" x14ac:dyDescent="0.2">
      <c r="A2003">
        <f>IF(ISBLANK('May 2015'!A3576),"",IF(ISTEXT('May 2015'!A3576),0,'May 2015'!A3576))</f>
        <v>419302</v>
      </c>
      <c r="B2003">
        <f>IF(ISBLANK('May 2015'!E3576),"",IF(ISTEXT('May 2015'!E3576),0,'May 2015'!E3576))</f>
        <v>550</v>
      </c>
    </row>
    <row r="2004" spans="1:2" x14ac:dyDescent="0.2">
      <c r="A2004" t="str">
        <f>IF(ISBLANK('May 2015'!A3577),"",IF(ISTEXT('May 2015'!A3577),0,'May 2015'!A3577))</f>
        <v/>
      </c>
      <c r="B2004">
        <f>IF(ISBLANK('May 2015'!E3577),"",IF(ISTEXT('May 2015'!E3577),0,'May 2015'!E3577))</f>
        <v>450</v>
      </c>
    </row>
    <row r="2005" spans="1:2" x14ac:dyDescent="0.2">
      <c r="A2005" t="str">
        <f>IF(ISBLANK('May 2015'!A3578),"",IF(ISTEXT('May 2015'!A3578),0,'May 2015'!A3578))</f>
        <v/>
      </c>
      <c r="B2005">
        <f>IF(ISBLANK('May 2015'!E3578),"",IF(ISTEXT('May 2015'!E3578),0,'May 2015'!E3578))</f>
        <v>550</v>
      </c>
    </row>
    <row r="2006" spans="1:2" x14ac:dyDescent="0.2">
      <c r="A2006" t="str">
        <f>IF(ISBLANK('May 2015'!A3579),"",IF(ISTEXT('May 2015'!A3579),0,'May 2015'!A3579))</f>
        <v/>
      </c>
      <c r="B2006">
        <f>IF(ISBLANK('May 2015'!E3579),"",IF(ISTEXT('May 2015'!E3579),0,'May 2015'!E3579))</f>
        <v>550</v>
      </c>
    </row>
    <row r="2007" spans="1:2" x14ac:dyDescent="0.2">
      <c r="A2007" t="str">
        <f>IF(ISBLANK('May 2015'!A3580),"",IF(ISTEXT('May 2015'!A3580),0,'May 2015'!A3580))</f>
        <v/>
      </c>
      <c r="B2007">
        <f>IF(ISBLANK('May 2015'!E3580),"",IF(ISTEXT('May 2015'!E3580),0,'May 2015'!E3580))</f>
        <v>550</v>
      </c>
    </row>
    <row r="2008" spans="1:2" x14ac:dyDescent="0.2">
      <c r="A2008" t="str">
        <f>IF(ISBLANK('May 2015'!A3581),"",IF(ISTEXT('May 2015'!A3581),0,'May 2015'!A3581))</f>
        <v/>
      </c>
      <c r="B2008">
        <f>IF(ISBLANK('May 2015'!E3581),"",IF(ISTEXT('May 2015'!E3581),0,'May 2015'!E3581))</f>
        <v>500</v>
      </c>
    </row>
    <row r="2009" spans="1:2" x14ac:dyDescent="0.2">
      <c r="A2009" t="str">
        <f>IF(ISBLANK('May 2015'!A3582),"",IF(ISTEXT('May 2015'!A3582),0,'May 2015'!A3582))</f>
        <v/>
      </c>
      <c r="B2009">
        <f>IF(ISBLANK('May 2015'!E3582),"",IF(ISTEXT('May 2015'!E3582),0,'May 2015'!E3582))</f>
        <v>250</v>
      </c>
    </row>
    <row r="2010" spans="1:2" x14ac:dyDescent="0.2">
      <c r="A2010" t="str">
        <f>IF(ISBLANK('May 2015'!A3583),"",IF(ISTEXT('May 2015'!A3583),0,'May 2015'!A3583))</f>
        <v/>
      </c>
      <c r="B2010">
        <f>IF(ISBLANK('May 2015'!E3583),"",IF(ISTEXT('May 2015'!E3583),0,'May 2015'!E3583))</f>
        <v>500</v>
      </c>
    </row>
    <row r="2011" spans="1:2" x14ac:dyDescent="0.2">
      <c r="A2011" t="str">
        <f>IF(ISBLANK('May 2015'!A3584),"",IF(ISTEXT('May 2015'!A3584),0,'May 2015'!A3584))</f>
        <v/>
      </c>
      <c r="B2011">
        <f>IF(ISBLANK('May 2015'!E3584),"",IF(ISTEXT('May 2015'!E3584),0,'May 2015'!E3584))</f>
        <v>3500</v>
      </c>
    </row>
    <row r="2012" spans="1:2" x14ac:dyDescent="0.2">
      <c r="A2012">
        <f>IF(ISBLANK('May 2015'!A3588),"",IF(ISTEXT('May 2015'!A3588),0,'May 2015'!A3588))</f>
        <v>419303</v>
      </c>
      <c r="B2012">
        <f>IF(ISBLANK('May 2015'!E3588),"",IF(ISTEXT('May 2015'!E3588),0,'May 2015'!E3588))</f>
        <v>3526</v>
      </c>
    </row>
    <row r="2013" spans="1:2" x14ac:dyDescent="0.2">
      <c r="A2013">
        <f>IF(ISBLANK('May 2015'!A3592),"",IF(ISTEXT('May 2015'!A3592),0,'May 2015'!A3592))</f>
        <v>418369</v>
      </c>
      <c r="B2013">
        <f>IF(ISBLANK('May 2015'!E3592),"",IF(ISTEXT('May 2015'!E3592),0,'May 2015'!E3592))</f>
        <v>3000</v>
      </c>
    </row>
    <row r="2014" spans="1:2" x14ac:dyDescent="0.2">
      <c r="A2014" t="str">
        <f>IF(ISBLANK('May 2015'!A3593),"",IF(ISTEXT('May 2015'!A3593),0,'May 2015'!A3593))</f>
        <v/>
      </c>
      <c r="B2014">
        <f>IF(ISBLANK('May 2015'!E3593),"",IF(ISTEXT('May 2015'!E3593),0,'May 2015'!E3593))</f>
        <v>437.5</v>
      </c>
    </row>
    <row r="2015" spans="1:2" x14ac:dyDescent="0.2">
      <c r="A2015" t="str">
        <f>IF(ISBLANK('May 2015'!A3594),"",IF(ISTEXT('May 2015'!A3594),0,'May 2015'!A3594))</f>
        <v/>
      </c>
      <c r="B2015">
        <f>IF(ISBLANK('May 2015'!E3594),"",IF(ISTEXT('May 2015'!E3594),0,'May 2015'!E3594))</f>
        <v>437.5</v>
      </c>
    </row>
    <row r="2016" spans="1:2" x14ac:dyDescent="0.2">
      <c r="A2016" t="str">
        <f>IF(ISBLANK('May 2015'!A3595),"",IF(ISTEXT('May 2015'!A3595),0,'May 2015'!A3595))</f>
        <v/>
      </c>
      <c r="B2016">
        <f>IF(ISBLANK('May 2015'!E3595),"",IF(ISTEXT('May 2015'!E3595),0,'May 2015'!E3595))</f>
        <v>437.5</v>
      </c>
    </row>
    <row r="2017" spans="1:2" x14ac:dyDescent="0.2">
      <c r="A2017" t="str">
        <f>IF(ISBLANK('May 2015'!A3596),"",IF(ISTEXT('May 2015'!A3596),0,'May 2015'!A3596))</f>
        <v/>
      </c>
      <c r="B2017">
        <f>IF(ISBLANK('May 2015'!E3596),"",IF(ISTEXT('May 2015'!E3596),0,'May 2015'!E3596))</f>
        <v>3000</v>
      </c>
    </row>
    <row r="2018" spans="1:2" x14ac:dyDescent="0.2">
      <c r="A2018">
        <f>IF(ISBLANK('May 2015'!A3597),"",IF(ISTEXT('May 2015'!A3597),0,'May 2015'!A3597))</f>
        <v>419304</v>
      </c>
      <c r="B2018">
        <f>IF(ISBLANK('May 2015'!E3597),"",IF(ISTEXT('May 2015'!E3597),0,'May 2015'!E3597))</f>
        <v>450</v>
      </c>
    </row>
    <row r="2019" spans="1:2" x14ac:dyDescent="0.2">
      <c r="A2019" t="str">
        <f>IF(ISBLANK('May 2015'!A3598),"",IF(ISTEXT('May 2015'!A3598),0,'May 2015'!A3598))</f>
        <v/>
      </c>
      <c r="B2019">
        <f>IF(ISBLANK('May 2015'!E3598),"",IF(ISTEXT('May 2015'!E3598),0,'May 2015'!E3598))</f>
        <v>1375</v>
      </c>
    </row>
    <row r="2020" spans="1:2" x14ac:dyDescent="0.2">
      <c r="A2020">
        <f>IF(ISBLANK('May 2015'!A3602),"",IF(ISTEXT('May 2015'!A3602),0,'May 2015'!A3602))</f>
        <v>419305</v>
      </c>
      <c r="B2020">
        <f>IF(ISBLANK('May 2015'!E3602),"",IF(ISTEXT('May 2015'!E3602),0,'May 2015'!E3602))</f>
        <v>156</v>
      </c>
    </row>
    <row r="2021" spans="1:2" x14ac:dyDescent="0.2">
      <c r="A2021">
        <f>IF(ISBLANK('May 2015'!A3606),"",IF(ISTEXT('May 2015'!A3606),0,'May 2015'!A3606))</f>
        <v>418370</v>
      </c>
      <c r="B2021">
        <f>IF(ISBLANK('May 2015'!E3606),"",IF(ISTEXT('May 2015'!E3606),0,'May 2015'!E3606))</f>
        <v>375</v>
      </c>
    </row>
    <row r="2022" spans="1:2" x14ac:dyDescent="0.2">
      <c r="A2022" t="str">
        <f>IF(ISBLANK('May 2015'!A3607),"",IF(ISTEXT('May 2015'!A3607),0,'May 2015'!A3607))</f>
        <v/>
      </c>
      <c r="B2022">
        <f>IF(ISBLANK('May 2015'!E3607),"",IF(ISTEXT('May 2015'!E3607),0,'May 2015'!E3607))</f>
        <v>375</v>
      </c>
    </row>
    <row r="2023" spans="1:2" x14ac:dyDescent="0.2">
      <c r="A2023">
        <f>IF(ISBLANK('May 2015'!A3611),"",IF(ISTEXT('May 2015'!A3611),0,'May 2015'!A3611))</f>
        <v>418371</v>
      </c>
      <c r="B2023">
        <f>IF(ISBLANK('May 2015'!E3611),"",IF(ISTEXT('May 2015'!E3611),0,'May 2015'!E3611))</f>
        <v>31770.02</v>
      </c>
    </row>
    <row r="2024" spans="1:2" x14ac:dyDescent="0.2">
      <c r="A2024" t="str">
        <f>IF(ISBLANK('May 2015'!A3612),"",IF(ISTEXT('May 2015'!A3612),0,'May 2015'!A3612))</f>
        <v/>
      </c>
      <c r="B2024" t="str">
        <f>IF(ISBLANK('May 2015'!E3612),"",IF(ISTEXT('May 2015'!E3612),0,'May 2015'!E3612))</f>
        <v/>
      </c>
    </row>
    <row r="2025" spans="1:2" x14ac:dyDescent="0.2">
      <c r="A2025">
        <f>IF(ISBLANK('May 2015'!A3616),"",IF(ISTEXT('May 2015'!A3616),0,'May 2015'!A3616))</f>
        <v>419306</v>
      </c>
      <c r="B2025">
        <f>IF(ISBLANK('May 2015'!E3616),"",IF(ISTEXT('May 2015'!E3616),0,'May 2015'!E3616))</f>
        <v>135</v>
      </c>
    </row>
    <row r="2026" spans="1:2" x14ac:dyDescent="0.2">
      <c r="A2026">
        <f>IF(ISBLANK('May 2015'!A3620),"",IF(ISTEXT('May 2015'!A3620),0,'May 2015'!A3620))</f>
        <v>418725</v>
      </c>
      <c r="B2026">
        <f>IF(ISBLANK('May 2015'!E3620),"",IF(ISTEXT('May 2015'!E3620),0,'May 2015'!E3620))</f>
        <v>42.55</v>
      </c>
    </row>
    <row r="2027" spans="1:2" x14ac:dyDescent="0.2">
      <c r="A2027">
        <f>IF(ISBLANK('May 2015'!A3624),"",IF(ISTEXT('May 2015'!A3624),0,'May 2015'!A3624))</f>
        <v>418372</v>
      </c>
      <c r="B2027">
        <f>IF(ISBLANK('May 2015'!E3624),"",IF(ISTEXT('May 2015'!E3624),0,'May 2015'!E3624))</f>
        <v>200</v>
      </c>
    </row>
    <row r="2028" spans="1:2" x14ac:dyDescent="0.2">
      <c r="A2028" t="str">
        <f>IF(ISBLANK('May 2015'!A3625),"",IF(ISTEXT('May 2015'!A3625),0,'May 2015'!A3625))</f>
        <v/>
      </c>
      <c r="B2028">
        <f>IF(ISBLANK('May 2015'!E3625),"",IF(ISTEXT('May 2015'!E3625),0,'May 2015'!E3625))</f>
        <v>140</v>
      </c>
    </row>
    <row r="2029" spans="1:2" x14ac:dyDescent="0.2">
      <c r="A2029">
        <f>IF(ISBLANK('May 2015'!A3626),"",IF(ISTEXT('May 2015'!A3626),0,'May 2015'!A3626))</f>
        <v>418726</v>
      </c>
      <c r="B2029">
        <f>IF(ISBLANK('May 2015'!E3626),"",IF(ISTEXT('May 2015'!E3626),0,'May 2015'!E3626))</f>
        <v>90</v>
      </c>
    </row>
    <row r="2030" spans="1:2" x14ac:dyDescent="0.2">
      <c r="A2030">
        <f>IF(ISBLANK('May 2015'!A3627),"",IF(ISTEXT('May 2015'!A3627),0,'May 2015'!A3627))</f>
        <v>419307</v>
      </c>
      <c r="B2030">
        <f>IF(ISBLANK('May 2015'!E3627),"",IF(ISTEXT('May 2015'!E3627),0,'May 2015'!E3627))</f>
        <v>91.67</v>
      </c>
    </row>
    <row r="2031" spans="1:2" x14ac:dyDescent="0.2">
      <c r="A2031" t="str">
        <f>IF(ISBLANK('May 2015'!A3628),"",IF(ISTEXT('May 2015'!A3628),0,'May 2015'!A3628))</f>
        <v/>
      </c>
      <c r="B2031">
        <f>IF(ISBLANK('May 2015'!E3628),"",IF(ISTEXT('May 2015'!E3628),0,'May 2015'!E3628))</f>
        <v>91.67</v>
      </c>
    </row>
    <row r="2032" spans="1:2" x14ac:dyDescent="0.2">
      <c r="A2032" t="str">
        <f>IF(ISBLANK('May 2015'!A3629),"",IF(ISTEXT('May 2015'!A3629),0,'May 2015'!A3629))</f>
        <v/>
      </c>
      <c r="B2032">
        <f>IF(ISBLANK('May 2015'!E3629),"",IF(ISTEXT('May 2015'!E3629),0,'May 2015'!E3629))</f>
        <v>200</v>
      </c>
    </row>
    <row r="2033" spans="1:2" x14ac:dyDescent="0.2">
      <c r="A2033" t="str">
        <f>IF(ISBLANK('May 2015'!A3630),"",IF(ISTEXT('May 2015'!A3630),0,'May 2015'!A3630))</f>
        <v/>
      </c>
      <c r="B2033">
        <f>IF(ISBLANK('May 2015'!E3630),"",IF(ISTEXT('May 2015'!E3630),0,'May 2015'!E3630))</f>
        <v>140</v>
      </c>
    </row>
    <row r="2034" spans="1:2" x14ac:dyDescent="0.2">
      <c r="A2034" t="str">
        <f>IF(ISBLANK('May 2015'!A3631),"",IF(ISTEXT('May 2015'!A3631),0,'May 2015'!A3631))</f>
        <v/>
      </c>
      <c r="B2034">
        <f>IF(ISBLANK('May 2015'!E3631),"",IF(ISTEXT('May 2015'!E3631),0,'May 2015'!E3631))</f>
        <v>91.66</v>
      </c>
    </row>
    <row r="2035" spans="1:2" x14ac:dyDescent="0.2">
      <c r="A2035" t="str">
        <f>IF(ISBLANK('May 2015'!A3632),"",IF(ISTEXT('May 2015'!A3632),0,'May 2015'!A3632))</f>
        <v/>
      </c>
      <c r="B2035">
        <f>IF(ISBLANK('May 2015'!E3632),"",IF(ISTEXT('May 2015'!E3632),0,'May 2015'!E3632))</f>
        <v>140</v>
      </c>
    </row>
    <row r="2036" spans="1:2" x14ac:dyDescent="0.2">
      <c r="A2036" t="str">
        <f>IF(ISBLANK('May 2015'!A3633),"",IF(ISTEXT('May 2015'!A3633),0,'May 2015'!A3633))</f>
        <v/>
      </c>
      <c r="B2036">
        <f>IF(ISBLANK('May 2015'!E3633),"",IF(ISTEXT('May 2015'!E3633),0,'May 2015'!E3633))</f>
        <v>140</v>
      </c>
    </row>
    <row r="2037" spans="1:2" x14ac:dyDescent="0.2">
      <c r="A2037" t="str">
        <f>IF(ISBLANK('May 2015'!A3634),"",IF(ISTEXT('May 2015'!A3634),0,'May 2015'!A3634))</f>
        <v/>
      </c>
      <c r="B2037">
        <f>IF(ISBLANK('May 2015'!E3634),"",IF(ISTEXT('May 2015'!E3634),0,'May 2015'!E3634))</f>
        <v>200</v>
      </c>
    </row>
    <row r="2038" spans="1:2" x14ac:dyDescent="0.2">
      <c r="A2038">
        <f>IF(ISBLANK('May 2015'!A3638),"",IF(ISTEXT('May 2015'!A3638),0,'May 2015'!A3638))</f>
        <v>418373</v>
      </c>
      <c r="B2038">
        <f>IF(ISBLANK('May 2015'!E3638),"",IF(ISTEXT('May 2015'!E3638),0,'May 2015'!E3638))</f>
        <v>1280</v>
      </c>
    </row>
    <row r="2039" spans="1:2" x14ac:dyDescent="0.2">
      <c r="A2039">
        <f>IF(ISBLANK('May 2015'!A3639),"",IF(ISTEXT('May 2015'!A3639),0,'May 2015'!A3639))</f>
        <v>418727</v>
      </c>
      <c r="B2039">
        <f>IF(ISBLANK('May 2015'!E3639),"",IF(ISTEXT('May 2015'!E3639),0,'May 2015'!E3639))</f>
        <v>1310</v>
      </c>
    </row>
    <row r="2040" spans="1:2" x14ac:dyDescent="0.2">
      <c r="A2040" t="str">
        <f>IF(ISBLANK('May 2015'!A3640),"",IF(ISTEXT('May 2015'!A3640),0,'May 2015'!A3640))</f>
        <v/>
      </c>
      <c r="B2040" t="str">
        <f>IF(ISBLANK('May 2015'!E3640),"",IF(ISTEXT('May 2015'!E3640),0,'May 2015'!E3640))</f>
        <v/>
      </c>
    </row>
    <row r="2041" spans="1:2" x14ac:dyDescent="0.2">
      <c r="A2041" t="str">
        <f>IF(ISBLANK('May 2015'!A3641),"",IF(ISTEXT('May 2015'!A3641),0,'May 2015'!A3641))</f>
        <v/>
      </c>
      <c r="B2041" t="str">
        <f>IF(ISBLANK('May 2015'!E3641),"",IF(ISTEXT('May 2015'!E3641),0,'May 2015'!E3641))</f>
        <v/>
      </c>
    </row>
    <row r="2042" spans="1:2" x14ac:dyDescent="0.2">
      <c r="A2042">
        <f>IF(ISBLANK('May 2015'!A3645),"",IF(ISTEXT('May 2015'!A3645),0,'May 2015'!A3645))</f>
        <v>418374</v>
      </c>
      <c r="B2042">
        <f>IF(ISBLANK('May 2015'!E3645),"",IF(ISTEXT('May 2015'!E3645),0,'May 2015'!E3645))</f>
        <v>26.45</v>
      </c>
    </row>
    <row r="2043" spans="1:2" x14ac:dyDescent="0.2">
      <c r="A2043">
        <f>IF(ISBLANK('May 2015'!A3649),"",IF(ISTEXT('May 2015'!A3649),0,'May 2015'!A3649))</f>
        <v>418375</v>
      </c>
      <c r="B2043">
        <f>IF(ISBLANK('May 2015'!E3649),"",IF(ISTEXT('May 2015'!E3649),0,'May 2015'!E3649))</f>
        <v>1276.8699999999999</v>
      </c>
    </row>
    <row r="2044" spans="1:2" x14ac:dyDescent="0.2">
      <c r="A2044">
        <f>IF(ISBLANK('May 2015'!A3650),"",IF(ISTEXT('May 2015'!A3650),0,'May 2015'!A3650))</f>
        <v>419308</v>
      </c>
      <c r="B2044">
        <f>IF(ISBLANK('May 2015'!E3650),"",IF(ISTEXT('May 2015'!E3650),0,'May 2015'!E3650))</f>
        <v>175</v>
      </c>
    </row>
    <row r="2045" spans="1:2" x14ac:dyDescent="0.2">
      <c r="A2045">
        <f>IF(ISBLANK('May 2015'!A3654),"",IF(ISTEXT('May 2015'!A3654),0,'May 2015'!A3654))</f>
        <v>418376</v>
      </c>
      <c r="B2045">
        <f>IF(ISBLANK('May 2015'!E3654),"",IF(ISTEXT('May 2015'!E3654),0,'May 2015'!E3654))</f>
        <v>100</v>
      </c>
    </row>
    <row r="2046" spans="1:2" x14ac:dyDescent="0.2">
      <c r="A2046" t="str">
        <f>IF(ISBLANK('May 2015'!A3655),"",IF(ISTEXT('May 2015'!A3655),0,'May 2015'!A3655))</f>
        <v/>
      </c>
      <c r="B2046">
        <f>IF(ISBLANK('May 2015'!E3655),"",IF(ISTEXT('May 2015'!E3655),0,'May 2015'!E3655))</f>
        <v>450</v>
      </c>
    </row>
    <row r="2047" spans="1:2" x14ac:dyDescent="0.2">
      <c r="A2047" t="str">
        <f>IF(ISBLANK('May 2015'!A3656),"",IF(ISTEXT('May 2015'!A3656),0,'May 2015'!A3656))</f>
        <v/>
      </c>
      <c r="B2047">
        <f>IF(ISBLANK('May 2015'!E3656),"",IF(ISTEXT('May 2015'!E3656),0,'May 2015'!E3656))</f>
        <v>2500</v>
      </c>
    </row>
    <row r="2048" spans="1:2" x14ac:dyDescent="0.2">
      <c r="A2048" t="str">
        <f>IF(ISBLANK('May 2015'!A3657),"",IF(ISTEXT('May 2015'!A3657),0,'May 2015'!A3657))</f>
        <v/>
      </c>
      <c r="B2048">
        <f>IF(ISBLANK('May 2015'!E3657),"",IF(ISTEXT('May 2015'!E3657),0,'May 2015'!E3657))</f>
        <v>100</v>
      </c>
    </row>
    <row r="2049" spans="1:2" x14ac:dyDescent="0.2">
      <c r="A2049" t="str">
        <f>IF(ISBLANK('May 2015'!A3658),"",IF(ISTEXT('May 2015'!A3658),0,'May 2015'!A3658))</f>
        <v/>
      </c>
      <c r="B2049">
        <f>IF(ISBLANK('May 2015'!E3658),"",IF(ISTEXT('May 2015'!E3658),0,'May 2015'!E3658))</f>
        <v>450</v>
      </c>
    </row>
    <row r="2050" spans="1:2" x14ac:dyDescent="0.2">
      <c r="A2050">
        <f>IF(ISBLANK('May 2015'!A3659),"",IF(ISTEXT('May 2015'!A3659),0,'May 2015'!A3659))</f>
        <v>418728</v>
      </c>
      <c r="B2050">
        <f>IF(ISBLANK('May 2015'!E3659),"",IF(ISTEXT('May 2015'!E3659),0,'May 2015'!E3659))</f>
        <v>450</v>
      </c>
    </row>
    <row r="2051" spans="1:2" x14ac:dyDescent="0.2">
      <c r="A2051">
        <f>IF(ISBLANK('May 2015'!A3660),"",IF(ISTEXT('May 2015'!A3660),0,'May 2015'!A3660))</f>
        <v>419309</v>
      </c>
      <c r="B2051">
        <f>IF(ISBLANK('May 2015'!E3660),"",IF(ISTEXT('May 2015'!E3660),0,'May 2015'!E3660))</f>
        <v>450</v>
      </c>
    </row>
    <row r="2052" spans="1:2" x14ac:dyDescent="0.2">
      <c r="A2052" t="str">
        <f>IF(ISBLANK('May 2015'!A3661),"",IF(ISTEXT('May 2015'!A3661),0,'May 2015'!A3661))</f>
        <v/>
      </c>
      <c r="B2052">
        <f>IF(ISBLANK('May 2015'!E3661),"",IF(ISTEXT('May 2015'!E3661),0,'May 2015'!E3661))</f>
        <v>450</v>
      </c>
    </row>
    <row r="2053" spans="1:2" x14ac:dyDescent="0.2">
      <c r="A2053" t="str">
        <f>IF(ISBLANK('May 2015'!A3662),"",IF(ISTEXT('May 2015'!A3662),0,'May 2015'!A3662))</f>
        <v/>
      </c>
      <c r="B2053">
        <f>IF(ISBLANK('May 2015'!E3662),"",IF(ISTEXT('May 2015'!E3662),0,'May 2015'!E3662))</f>
        <v>450</v>
      </c>
    </row>
    <row r="2054" spans="1:2" x14ac:dyDescent="0.2">
      <c r="A2054">
        <f>IF(ISBLANK('May 2015'!A3666),"",IF(ISTEXT('May 2015'!A3666),0,'May 2015'!A3666))</f>
        <v>418931</v>
      </c>
      <c r="B2054">
        <f>IF(ISBLANK('May 2015'!E3666),"",IF(ISTEXT('May 2015'!E3666),0,'May 2015'!E3666))</f>
        <v>1153.75</v>
      </c>
    </row>
    <row r="2055" spans="1:2" x14ac:dyDescent="0.2">
      <c r="A2055">
        <f>IF(ISBLANK('May 2015'!A3670),"",IF(ISTEXT('May 2015'!A3670),0,'May 2015'!A3670))</f>
        <v>419310</v>
      </c>
      <c r="B2055">
        <f>IF(ISBLANK('May 2015'!E3670),"",IF(ISTEXT('May 2015'!E3670),0,'May 2015'!E3670))</f>
        <v>44.36</v>
      </c>
    </row>
    <row r="2056" spans="1:2" x14ac:dyDescent="0.2">
      <c r="A2056">
        <f>IF(ISBLANK('May 2015'!A3674),"",IF(ISTEXT('May 2015'!A3674),0,'May 2015'!A3674))</f>
        <v>418729</v>
      </c>
      <c r="B2056">
        <f>IF(ISBLANK('May 2015'!E3674),"",IF(ISTEXT('May 2015'!E3674),0,'May 2015'!E3674))</f>
        <v>6.49</v>
      </c>
    </row>
    <row r="2057" spans="1:2" x14ac:dyDescent="0.2">
      <c r="A2057">
        <f>IF(ISBLANK('May 2015'!A3678),"",IF(ISTEXT('May 2015'!A3678),0,'May 2015'!A3678))</f>
        <v>418377</v>
      </c>
      <c r="B2057">
        <f>IF(ISBLANK('May 2015'!E3678),"",IF(ISTEXT('May 2015'!E3678),0,'May 2015'!E3678))</f>
        <v>450</v>
      </c>
    </row>
    <row r="2058" spans="1:2" x14ac:dyDescent="0.2">
      <c r="A2058">
        <f>IF(ISBLANK('May 2015'!A3679),"",IF(ISTEXT('May 2015'!A3679),0,'May 2015'!A3679))</f>
        <v>419311</v>
      </c>
      <c r="B2058">
        <f>IF(ISBLANK('May 2015'!E3679),"",IF(ISTEXT('May 2015'!E3679),0,'May 2015'!E3679))</f>
        <v>450</v>
      </c>
    </row>
    <row r="2059" spans="1:2" x14ac:dyDescent="0.2">
      <c r="A2059" t="str">
        <f>IF(ISBLANK('May 2015'!A3680),"",IF(ISTEXT('May 2015'!A3680),0,'May 2015'!A3680))</f>
        <v/>
      </c>
      <c r="B2059">
        <f>IF(ISBLANK('May 2015'!E3680),"",IF(ISTEXT('May 2015'!E3680),0,'May 2015'!E3680))</f>
        <v>450</v>
      </c>
    </row>
    <row r="2060" spans="1:2" x14ac:dyDescent="0.2">
      <c r="A2060">
        <f>IF(ISBLANK('May 2015'!A3684),"",IF(ISTEXT('May 2015'!A3684),0,'May 2015'!A3684))</f>
        <v>418730</v>
      </c>
      <c r="B2060">
        <f>IF(ISBLANK('May 2015'!E3684),"",IF(ISTEXT('May 2015'!E3684),0,'May 2015'!E3684))</f>
        <v>669.46</v>
      </c>
    </row>
    <row r="2061" spans="1:2" x14ac:dyDescent="0.2">
      <c r="A2061" t="str">
        <f>IF(ISBLANK('May 2015'!A3685),"",IF(ISTEXT('May 2015'!A3685),0,'May 2015'!A3685))</f>
        <v/>
      </c>
      <c r="B2061" t="str">
        <f>IF(ISBLANK('May 2015'!E3685),"",IF(ISTEXT('May 2015'!E3685),0,'May 2015'!E3685))</f>
        <v/>
      </c>
    </row>
    <row r="2062" spans="1:2" x14ac:dyDescent="0.2">
      <c r="A2062">
        <f>IF(ISBLANK('May 2015'!A3686),"",IF(ISTEXT('May 2015'!A3686),0,'May 2015'!A3686))</f>
        <v>419312</v>
      </c>
      <c r="B2062">
        <f>IF(ISBLANK('May 2015'!E3686),"",IF(ISTEXT('May 2015'!E3686),0,'May 2015'!E3686))</f>
        <v>7224</v>
      </c>
    </row>
    <row r="2063" spans="1:2" x14ac:dyDescent="0.2">
      <c r="A2063">
        <f>IF(ISBLANK('May 2015'!A3690),"",IF(ISTEXT('May 2015'!A3690),0,'May 2015'!A3690))</f>
        <v>418731</v>
      </c>
      <c r="B2063">
        <f>IF(ISBLANK('May 2015'!E3690),"",IF(ISTEXT('May 2015'!E3690),0,'May 2015'!E3690))</f>
        <v>618</v>
      </c>
    </row>
    <row r="2064" spans="1:2" x14ac:dyDescent="0.2">
      <c r="A2064">
        <f>IF(ISBLANK('May 2015'!A3694),"",IF(ISTEXT('May 2015'!A3694),0,'May 2015'!A3694))</f>
        <v>418378</v>
      </c>
      <c r="B2064">
        <f>IF(ISBLANK('May 2015'!E3694),"",IF(ISTEXT('May 2015'!E3694),0,'May 2015'!E3694))</f>
        <v>1500</v>
      </c>
    </row>
    <row r="2065" spans="1:2" x14ac:dyDescent="0.2">
      <c r="A2065">
        <f>IF(ISBLANK('May 2015'!A3695),"",IF(ISTEXT('May 2015'!A3695),0,'May 2015'!A3695))</f>
        <v>418732</v>
      </c>
      <c r="B2065">
        <f>IF(ISBLANK('May 2015'!E3695),"",IF(ISTEXT('May 2015'!E3695),0,'May 2015'!E3695))</f>
        <v>1237.5</v>
      </c>
    </row>
    <row r="2066" spans="1:2" x14ac:dyDescent="0.2">
      <c r="A2066" t="str">
        <f>IF(ISBLANK('May 2015'!A3696),"",IF(ISTEXT('May 2015'!A3696),0,'May 2015'!A3696))</f>
        <v/>
      </c>
      <c r="B2066">
        <f>IF(ISBLANK('May 2015'!E3696),"",IF(ISTEXT('May 2015'!E3696),0,'May 2015'!E3696))</f>
        <v>1387.5</v>
      </c>
    </row>
    <row r="2067" spans="1:2" x14ac:dyDescent="0.2">
      <c r="A2067">
        <f>IF(ISBLANK('May 2015'!A3700),"",IF(ISTEXT('May 2015'!A3700),0,'May 2015'!A3700))</f>
        <v>419313</v>
      </c>
      <c r="B2067">
        <f>IF(ISBLANK('May 2015'!E3700),"",IF(ISTEXT('May 2015'!E3700),0,'May 2015'!E3700))</f>
        <v>450</v>
      </c>
    </row>
    <row r="2068" spans="1:2" x14ac:dyDescent="0.2">
      <c r="A2068" t="str">
        <f>IF(ISBLANK('May 2015'!A3701),"",IF(ISTEXT('May 2015'!A3701),0,'May 2015'!A3701))</f>
        <v/>
      </c>
      <c r="B2068">
        <f>IF(ISBLANK('May 2015'!E3701),"",IF(ISTEXT('May 2015'!E3701),0,'May 2015'!E3701))</f>
        <v>100</v>
      </c>
    </row>
    <row r="2069" spans="1:2" x14ac:dyDescent="0.2">
      <c r="A2069">
        <f>IF(ISBLANK('May 2015'!A3705),"",IF(ISTEXT('May 2015'!A3705),0,'May 2015'!A3705))</f>
        <v>418733</v>
      </c>
      <c r="B2069">
        <f>IF(ISBLANK('May 2015'!E3705),"",IF(ISTEXT('May 2015'!E3705),0,'May 2015'!E3705))</f>
        <v>60</v>
      </c>
    </row>
    <row r="2070" spans="1:2" x14ac:dyDescent="0.2">
      <c r="A2070">
        <f>IF(ISBLANK('May 2015'!A3706),"",IF(ISTEXT('May 2015'!A3706),0,'May 2015'!A3706))</f>
        <v>419314</v>
      </c>
      <c r="B2070">
        <f>IF(ISBLANK('May 2015'!E3706),"",IF(ISTEXT('May 2015'!E3706),0,'May 2015'!E3706))</f>
        <v>15</v>
      </c>
    </row>
    <row r="2071" spans="1:2" x14ac:dyDescent="0.2">
      <c r="A2071">
        <f>IF(ISBLANK('May 2015'!A3710),"",IF(ISTEXT('May 2015'!A3710),0,'May 2015'!A3710))</f>
        <v>418913</v>
      </c>
      <c r="B2071">
        <f>IF(ISBLANK('May 2015'!E3710),"",IF(ISTEXT('May 2015'!E3710),0,'May 2015'!E3710))</f>
        <v>29.74</v>
      </c>
    </row>
    <row r="2072" spans="1:2" x14ac:dyDescent="0.2">
      <c r="A2072">
        <f>IF(ISBLANK('May 2015'!A3714),"",IF(ISTEXT('May 2015'!A3714),0,'May 2015'!A3714))</f>
        <v>418379</v>
      </c>
      <c r="B2072">
        <f>IF(ISBLANK('May 2015'!E3714),"",IF(ISTEXT('May 2015'!E3714),0,'May 2015'!E3714))</f>
        <v>483</v>
      </c>
    </row>
    <row r="2073" spans="1:2" x14ac:dyDescent="0.2">
      <c r="A2073" t="str">
        <f>IF(ISBLANK('May 2015'!A3715),"",IF(ISTEXT('May 2015'!A3715),0,'May 2015'!A3715))</f>
        <v/>
      </c>
      <c r="B2073" t="str">
        <f>IF(ISBLANK('May 2015'!E3715),"",IF(ISTEXT('May 2015'!E3715),0,'May 2015'!E3715))</f>
        <v/>
      </c>
    </row>
    <row r="2074" spans="1:2" x14ac:dyDescent="0.2">
      <c r="A2074" t="str">
        <f>IF(ISBLANK('May 2015'!A3716),"",IF(ISTEXT('May 2015'!A3716),0,'May 2015'!A3716))</f>
        <v/>
      </c>
      <c r="B2074" t="str">
        <f>IF(ISBLANK('May 2015'!E3716),"",IF(ISTEXT('May 2015'!E3716),0,'May 2015'!E3716))</f>
        <v/>
      </c>
    </row>
    <row r="2075" spans="1:2" x14ac:dyDescent="0.2">
      <c r="A2075" t="str">
        <f>IF(ISBLANK('May 2015'!A3717),"",IF(ISTEXT('May 2015'!A3717),0,'May 2015'!A3717))</f>
        <v/>
      </c>
      <c r="B2075" t="str">
        <f>IF(ISBLANK('May 2015'!E3717),"",IF(ISTEXT('May 2015'!E3717),0,'May 2015'!E3717))</f>
        <v/>
      </c>
    </row>
    <row r="2076" spans="1:2" x14ac:dyDescent="0.2">
      <c r="A2076" t="str">
        <f>IF(ISBLANK('May 2015'!A3718),"",IF(ISTEXT('May 2015'!A3718),0,'May 2015'!A3718))</f>
        <v/>
      </c>
      <c r="B2076" t="str">
        <f>IF(ISBLANK('May 2015'!E3718),"",IF(ISTEXT('May 2015'!E3718),0,'May 2015'!E3718))</f>
        <v/>
      </c>
    </row>
    <row r="2077" spans="1:2" x14ac:dyDescent="0.2">
      <c r="A2077" t="str">
        <f>IF(ISBLANK('May 2015'!A3719),"",IF(ISTEXT('May 2015'!A3719),0,'May 2015'!A3719))</f>
        <v/>
      </c>
      <c r="B2077" t="str">
        <f>IF(ISBLANK('May 2015'!E3719),"",IF(ISTEXT('May 2015'!E3719),0,'May 2015'!E3719))</f>
        <v/>
      </c>
    </row>
    <row r="2078" spans="1:2" x14ac:dyDescent="0.2">
      <c r="A2078" t="str">
        <f>IF(ISBLANK('May 2015'!A3720),"",IF(ISTEXT('May 2015'!A3720),0,'May 2015'!A3720))</f>
        <v/>
      </c>
      <c r="B2078" t="str">
        <f>IF(ISBLANK('May 2015'!E3720),"",IF(ISTEXT('May 2015'!E3720),0,'May 2015'!E3720))</f>
        <v/>
      </c>
    </row>
    <row r="2079" spans="1:2" x14ac:dyDescent="0.2">
      <c r="A2079">
        <f>IF(ISBLANK('May 2015'!A3721),"",IF(ISTEXT('May 2015'!A3721),0,'May 2015'!A3721))</f>
        <v>418734</v>
      </c>
      <c r="B2079">
        <f>IF(ISBLANK('May 2015'!E3721),"",IF(ISTEXT('May 2015'!E3721),0,'May 2015'!E3721))</f>
        <v>168</v>
      </c>
    </row>
    <row r="2080" spans="1:2" x14ac:dyDescent="0.2">
      <c r="A2080" t="str">
        <f>IF(ISBLANK('May 2015'!A3722),"",IF(ISTEXT('May 2015'!A3722),0,'May 2015'!A3722))</f>
        <v/>
      </c>
      <c r="B2080" t="str">
        <f>IF(ISBLANK('May 2015'!E3722),"",IF(ISTEXT('May 2015'!E3722),0,'May 2015'!E3722))</f>
        <v/>
      </c>
    </row>
    <row r="2081" spans="1:2" x14ac:dyDescent="0.2">
      <c r="A2081">
        <f>IF(ISBLANK('May 2015'!A3723),"",IF(ISTEXT('May 2015'!A3723),0,'May 2015'!A3723))</f>
        <v>419315</v>
      </c>
      <c r="B2081">
        <f>IF(ISBLANK('May 2015'!E3723),"",IF(ISTEXT('May 2015'!E3723),0,'May 2015'!E3723))</f>
        <v>345</v>
      </c>
    </row>
    <row r="2082" spans="1:2" x14ac:dyDescent="0.2">
      <c r="A2082" t="str">
        <f>IF(ISBLANK('May 2015'!A3724),"",IF(ISTEXT('May 2015'!A3724),0,'May 2015'!A3724))</f>
        <v/>
      </c>
      <c r="B2082" t="str">
        <f>IF(ISBLANK('May 2015'!E3724),"",IF(ISTEXT('May 2015'!E3724),0,'May 2015'!E3724))</f>
        <v/>
      </c>
    </row>
    <row r="2083" spans="1:2" x14ac:dyDescent="0.2">
      <c r="A2083" t="str">
        <f>IF(ISBLANK('May 2015'!A3725),"",IF(ISTEXT('May 2015'!A3725),0,'May 2015'!A3725))</f>
        <v/>
      </c>
      <c r="B2083" t="str">
        <f>IF(ISBLANK('May 2015'!E3725),"",IF(ISTEXT('May 2015'!E3725),0,'May 2015'!E3725))</f>
        <v/>
      </c>
    </row>
    <row r="2084" spans="1:2" x14ac:dyDescent="0.2">
      <c r="A2084" t="str">
        <f>IF(ISBLANK('May 2015'!A3726),"",IF(ISTEXT('May 2015'!A3726),0,'May 2015'!A3726))</f>
        <v/>
      </c>
      <c r="B2084" t="str">
        <f>IF(ISBLANK('May 2015'!E3726),"",IF(ISTEXT('May 2015'!E3726),0,'May 2015'!E3726))</f>
        <v/>
      </c>
    </row>
    <row r="2085" spans="1:2" x14ac:dyDescent="0.2">
      <c r="A2085" t="str">
        <f>IF(ISBLANK('May 2015'!A3727),"",IF(ISTEXT('May 2015'!A3727),0,'May 2015'!A3727))</f>
        <v/>
      </c>
      <c r="B2085" t="str">
        <f>IF(ISBLANK('May 2015'!E3727),"",IF(ISTEXT('May 2015'!E3727),0,'May 2015'!E3727))</f>
        <v/>
      </c>
    </row>
    <row r="2086" spans="1:2" x14ac:dyDescent="0.2">
      <c r="A2086">
        <f>IF(ISBLANK('May 2015'!A3731),"",IF(ISTEXT('May 2015'!A3731),0,'May 2015'!A3731))</f>
        <v>418380</v>
      </c>
      <c r="B2086">
        <f>IF(ISBLANK('May 2015'!E3731),"",IF(ISTEXT('May 2015'!E3731),0,'May 2015'!E3731))</f>
        <v>450</v>
      </c>
    </row>
    <row r="2087" spans="1:2" x14ac:dyDescent="0.2">
      <c r="A2087">
        <f>IF(ISBLANK('May 2015'!A3732),"",IF(ISTEXT('May 2015'!A3732),0,'May 2015'!A3732))</f>
        <v>419316</v>
      </c>
      <c r="B2087">
        <f>IF(ISBLANK('May 2015'!E3732),"",IF(ISTEXT('May 2015'!E3732),0,'May 2015'!E3732))</f>
        <v>450</v>
      </c>
    </row>
    <row r="2088" spans="1:2" x14ac:dyDescent="0.2">
      <c r="A2088" t="str">
        <f>IF(ISBLANK('May 2015'!A3733),"",IF(ISTEXT('May 2015'!A3733),0,'May 2015'!A3733))</f>
        <v/>
      </c>
      <c r="B2088">
        <f>IF(ISBLANK('May 2015'!E3733),"",IF(ISTEXT('May 2015'!E3733),0,'May 2015'!E3733))</f>
        <v>450</v>
      </c>
    </row>
    <row r="2089" spans="1:2" x14ac:dyDescent="0.2">
      <c r="A2089" t="str">
        <f>IF(ISBLANK('May 2015'!A3734),"",IF(ISTEXT('May 2015'!A3734),0,'May 2015'!A3734))</f>
        <v/>
      </c>
      <c r="B2089">
        <f>IF(ISBLANK('May 2015'!E3734),"",IF(ISTEXT('May 2015'!E3734),0,'May 2015'!E3734))</f>
        <v>500</v>
      </c>
    </row>
    <row r="2090" spans="1:2" x14ac:dyDescent="0.2">
      <c r="A2090">
        <f>IF(ISBLANK('May 2015'!A3738),"",IF(ISTEXT('May 2015'!A3738),0,'May 2015'!A3738))</f>
        <v>418735</v>
      </c>
      <c r="B2090">
        <f>IF(ISBLANK('May 2015'!E3738),"",IF(ISTEXT('May 2015'!E3738),0,'May 2015'!E3738))</f>
        <v>2524.5</v>
      </c>
    </row>
    <row r="2091" spans="1:2" x14ac:dyDescent="0.2">
      <c r="A2091">
        <f>IF(ISBLANK('May 2015'!A3742),"",IF(ISTEXT('May 2015'!A3742),0,'May 2015'!A3742))</f>
        <v>418736</v>
      </c>
      <c r="B2091">
        <f>IF(ISBLANK('May 2015'!E3742),"",IF(ISTEXT('May 2015'!E3742),0,'May 2015'!E3742))</f>
        <v>147.24</v>
      </c>
    </row>
    <row r="2092" spans="1:2" x14ac:dyDescent="0.2">
      <c r="A2092">
        <f>IF(ISBLANK('May 2015'!A3743),"",IF(ISTEXT('May 2015'!A3743),0,'May 2015'!A3743))</f>
        <v>419317</v>
      </c>
      <c r="B2092">
        <f>IF(ISBLANK('May 2015'!E3743),"",IF(ISTEXT('May 2015'!E3743),0,'May 2015'!E3743))</f>
        <v>2265.61</v>
      </c>
    </row>
    <row r="2093" spans="1:2" x14ac:dyDescent="0.2">
      <c r="A2093" t="str">
        <f>IF(ISBLANK('May 2015'!A3744),"",IF(ISTEXT('May 2015'!A3744),0,'May 2015'!A3744))</f>
        <v/>
      </c>
      <c r="B2093" t="str">
        <f>IF(ISBLANK('May 2015'!E3744),"",IF(ISTEXT('May 2015'!E3744),0,'May 2015'!E3744))</f>
        <v/>
      </c>
    </row>
    <row r="2094" spans="1:2" x14ac:dyDescent="0.2">
      <c r="A2094">
        <f>IF(ISBLANK('May 2015'!A3748),"",IF(ISTEXT('May 2015'!A3748),0,'May 2015'!A3748))</f>
        <v>418381</v>
      </c>
      <c r="B2094">
        <f>IF(ISBLANK('May 2015'!E3748),"",IF(ISTEXT('May 2015'!E3748),0,'May 2015'!E3748))</f>
        <v>450</v>
      </c>
    </row>
    <row r="2095" spans="1:2" x14ac:dyDescent="0.2">
      <c r="A2095">
        <f>IF(ISBLANK('May 2015'!A3749),"",IF(ISTEXT('May 2015'!A3749),0,'May 2015'!A3749))</f>
        <v>418737</v>
      </c>
      <c r="B2095">
        <f>IF(ISBLANK('May 2015'!E3749),"",IF(ISTEXT('May 2015'!E3749),0,'May 2015'!E3749))</f>
        <v>1860</v>
      </c>
    </row>
    <row r="2096" spans="1:2" x14ac:dyDescent="0.2">
      <c r="A2096">
        <f>IF(ISBLANK('May 2015'!A3750),"",IF(ISTEXT('May 2015'!A3750),0,'May 2015'!A3750))</f>
        <v>419318</v>
      </c>
      <c r="B2096">
        <f>IF(ISBLANK('May 2015'!E3750),"",IF(ISTEXT('May 2015'!E3750),0,'May 2015'!E3750))</f>
        <v>500</v>
      </c>
    </row>
    <row r="2097" spans="1:2" x14ac:dyDescent="0.2">
      <c r="A2097">
        <f>IF(ISBLANK('May 2015'!A3754),"",IF(ISTEXT('May 2015'!A3754),0,'May 2015'!A3754))</f>
        <v>418382</v>
      </c>
      <c r="B2097">
        <f>IF(ISBLANK('May 2015'!E3754),"",IF(ISTEXT('May 2015'!E3754),0,'May 2015'!E3754))</f>
        <v>200</v>
      </c>
    </row>
    <row r="2098" spans="1:2" x14ac:dyDescent="0.2">
      <c r="A2098" t="str">
        <f>IF(ISBLANK('May 2015'!A3755),"",IF(ISTEXT('May 2015'!A3755),0,'May 2015'!A3755))</f>
        <v/>
      </c>
      <c r="B2098" t="str">
        <f>IF(ISBLANK('May 2015'!E3755),"",IF(ISTEXT('May 2015'!E3755),0,'May 2015'!E3755))</f>
        <v/>
      </c>
    </row>
    <row r="2099" spans="1:2" x14ac:dyDescent="0.2">
      <c r="A2099">
        <f>IF(ISBLANK('May 2015'!A3756),"",IF(ISTEXT('May 2015'!A3756),0,'May 2015'!A3756))</f>
        <v>419319</v>
      </c>
      <c r="B2099">
        <f>IF(ISBLANK('May 2015'!E3756),"",IF(ISTEXT('May 2015'!E3756),0,'May 2015'!E3756))</f>
        <v>300</v>
      </c>
    </row>
    <row r="2100" spans="1:2" x14ac:dyDescent="0.2">
      <c r="A2100" t="str">
        <f>IF(ISBLANK('May 2015'!A3757),"",IF(ISTEXT('May 2015'!A3757),0,'May 2015'!A3757))</f>
        <v/>
      </c>
      <c r="B2100" t="str">
        <f>IF(ISBLANK('May 2015'!E3757),"",IF(ISTEXT('May 2015'!E3757),0,'May 2015'!E3757))</f>
        <v/>
      </c>
    </row>
    <row r="2101" spans="1:2" x14ac:dyDescent="0.2">
      <c r="A2101">
        <f>IF(ISBLANK('May 2015'!A3761),"",IF(ISTEXT('May 2015'!A3761),0,'May 2015'!A3761))</f>
        <v>419320</v>
      </c>
      <c r="B2101">
        <f>IF(ISBLANK('May 2015'!E3761),"",IF(ISTEXT('May 2015'!E3761),0,'May 2015'!E3761))</f>
        <v>135.27000000000001</v>
      </c>
    </row>
    <row r="2102" spans="1:2" x14ac:dyDescent="0.2">
      <c r="A2102">
        <f>IF(ISBLANK('May 2015'!A3765),"",IF(ISTEXT('May 2015'!A3765),0,'May 2015'!A3765))</f>
        <v>419321</v>
      </c>
      <c r="B2102">
        <f>IF(ISBLANK('May 2015'!E3765),"",IF(ISTEXT('May 2015'!E3765),0,'May 2015'!E3765))</f>
        <v>500</v>
      </c>
    </row>
    <row r="2103" spans="1:2" x14ac:dyDescent="0.2">
      <c r="A2103">
        <f>IF(ISBLANK('May 2015'!A3769),"",IF(ISTEXT('May 2015'!A3769),0,'May 2015'!A3769))</f>
        <v>418383</v>
      </c>
      <c r="B2103">
        <f>IF(ISBLANK('May 2015'!E3769),"",IF(ISTEXT('May 2015'!E3769),0,'May 2015'!E3769))</f>
        <v>189.51</v>
      </c>
    </row>
    <row r="2104" spans="1:2" x14ac:dyDescent="0.2">
      <c r="A2104">
        <f>IF(ISBLANK('May 2015'!A3773),"",IF(ISTEXT('May 2015'!A3773),0,'May 2015'!A3773))</f>
        <v>418384</v>
      </c>
      <c r="B2104">
        <f>IF(ISBLANK('May 2015'!E3773),"",IF(ISTEXT('May 2015'!E3773),0,'May 2015'!E3773))</f>
        <v>20.12</v>
      </c>
    </row>
    <row r="2105" spans="1:2" x14ac:dyDescent="0.2">
      <c r="A2105">
        <f>IF(ISBLANK('May 2015'!A3774),"",IF(ISTEXT('May 2015'!A3774),0,'May 2015'!A3774))</f>
        <v>419322</v>
      </c>
      <c r="B2105">
        <f>IF(ISBLANK('May 2015'!E3774),"",IF(ISTEXT('May 2015'!E3774),0,'May 2015'!E3774))</f>
        <v>671</v>
      </c>
    </row>
    <row r="2106" spans="1:2" x14ac:dyDescent="0.2">
      <c r="A2106">
        <f>IF(ISBLANK('May 2015'!A3778),"",IF(ISTEXT('May 2015'!A3778),0,'May 2015'!A3778))</f>
        <v>419323</v>
      </c>
      <c r="B2106">
        <f>IF(ISBLANK('May 2015'!E3778),"",IF(ISTEXT('May 2015'!E3778),0,'May 2015'!E3778))</f>
        <v>67.19</v>
      </c>
    </row>
    <row r="2107" spans="1:2" x14ac:dyDescent="0.2">
      <c r="A2107">
        <f>IF(ISBLANK('May 2015'!A3782),"",IF(ISTEXT('May 2015'!A3782),0,'May 2015'!A3782))</f>
        <v>418738</v>
      </c>
      <c r="B2107">
        <f>IF(ISBLANK('May 2015'!E3782),"",IF(ISTEXT('May 2015'!E3782),0,'May 2015'!E3782))</f>
        <v>170</v>
      </c>
    </row>
    <row r="2108" spans="1:2" x14ac:dyDescent="0.2">
      <c r="A2108">
        <f>IF(ISBLANK('May 2015'!A3786),"",IF(ISTEXT('May 2015'!A3786),0,'May 2015'!A3786))</f>
        <v>419324</v>
      </c>
      <c r="B2108">
        <f>IF(ISBLANK('May 2015'!E3786),"",IF(ISTEXT('May 2015'!E3786),0,'May 2015'!E3786))</f>
        <v>83.95</v>
      </c>
    </row>
    <row r="2109" spans="1:2" x14ac:dyDescent="0.2">
      <c r="A2109">
        <f>IF(ISBLANK('May 2015'!A3790),"",IF(ISTEXT('May 2015'!A3790),0,'May 2015'!A3790))</f>
        <v>419325</v>
      </c>
      <c r="B2109">
        <f>IF(ISBLANK('May 2015'!E3790),"",IF(ISTEXT('May 2015'!E3790),0,'May 2015'!E3790))</f>
        <v>14.37</v>
      </c>
    </row>
    <row r="2110" spans="1:2" x14ac:dyDescent="0.2">
      <c r="A2110">
        <f>IF(ISBLANK('May 2015'!A3794),"",IF(ISTEXT('May 2015'!A3794),0,'May 2015'!A3794))</f>
        <v>419326</v>
      </c>
      <c r="B2110">
        <f>IF(ISBLANK('May 2015'!E3794),"",IF(ISTEXT('May 2015'!E3794),0,'May 2015'!E3794))</f>
        <v>792</v>
      </c>
    </row>
    <row r="2111" spans="1:2" x14ac:dyDescent="0.2">
      <c r="A2111">
        <f>IF(ISBLANK('May 2015'!A3798),"",IF(ISTEXT('May 2015'!A3798),0,'May 2015'!A3798))</f>
        <v>418739</v>
      </c>
      <c r="B2111">
        <f>IF(ISBLANK('May 2015'!E3798),"",IF(ISTEXT('May 2015'!E3798),0,'May 2015'!E3798))</f>
        <v>5893.68</v>
      </c>
    </row>
    <row r="2112" spans="1:2" x14ac:dyDescent="0.2">
      <c r="A2112" t="str">
        <f>IF(ISBLANK('May 2015'!A3799),"",IF(ISTEXT('May 2015'!A3799),0,'May 2015'!A3799))</f>
        <v/>
      </c>
      <c r="B2112">
        <f>IF(ISBLANK('May 2015'!E3799),"",IF(ISTEXT('May 2015'!E3799),0,'May 2015'!E3799))</f>
        <v>3924.2</v>
      </c>
    </row>
    <row r="2113" spans="1:2" x14ac:dyDescent="0.2">
      <c r="A2113">
        <f>IF(ISBLANK('May 2015'!A3800),"",IF(ISTEXT('May 2015'!A3800),0,'May 2015'!A3800))</f>
        <v>419327</v>
      </c>
      <c r="B2113">
        <f>IF(ISBLANK('May 2015'!E3800),"",IF(ISTEXT('May 2015'!E3800),0,'May 2015'!E3800))</f>
        <v>1090</v>
      </c>
    </row>
    <row r="2114" spans="1:2" x14ac:dyDescent="0.2">
      <c r="A2114" t="str">
        <f>IF(ISBLANK('May 2015'!A3801),"",IF(ISTEXT('May 2015'!A3801),0,'May 2015'!A3801))</f>
        <v/>
      </c>
      <c r="B2114">
        <f>IF(ISBLANK('May 2015'!E3801),"",IF(ISTEXT('May 2015'!E3801),0,'May 2015'!E3801))</f>
        <v>3673.2</v>
      </c>
    </row>
    <row r="2115" spans="1:2" x14ac:dyDescent="0.2">
      <c r="A2115" t="str">
        <f>IF(ISBLANK('May 2015'!A3802),"",IF(ISTEXT('May 2015'!A3802),0,'May 2015'!A3802))</f>
        <v/>
      </c>
      <c r="B2115">
        <f>IF(ISBLANK('May 2015'!E3802),"",IF(ISTEXT('May 2015'!E3802),0,'May 2015'!E3802))</f>
        <v>2486.4</v>
      </c>
    </row>
    <row r="2116" spans="1:2" x14ac:dyDescent="0.2">
      <c r="A2116">
        <f>IF(ISBLANK('May 2015'!A3806),"",IF(ISTEXT('May 2015'!A3806),0,'May 2015'!A3806))</f>
        <v>419328</v>
      </c>
      <c r="B2116">
        <f>IF(ISBLANK('May 2015'!E3806),"",IF(ISTEXT('May 2015'!E3806),0,'May 2015'!E3806))</f>
        <v>125</v>
      </c>
    </row>
    <row r="2117" spans="1:2" x14ac:dyDescent="0.2">
      <c r="A2117">
        <f>IF(ISBLANK('May 2015'!A3810),"",IF(ISTEXT('May 2015'!A3810),0,'May 2015'!A3810))</f>
        <v>418385</v>
      </c>
      <c r="B2117">
        <f>IF(ISBLANK('May 2015'!E3810),"",IF(ISTEXT('May 2015'!E3810),0,'May 2015'!E3810))</f>
        <v>10176.549999999999</v>
      </c>
    </row>
    <row r="2118" spans="1:2" x14ac:dyDescent="0.2">
      <c r="A2118" t="str">
        <f>IF(ISBLANK('May 2015'!A3811),"",IF(ISTEXT('May 2015'!A3811),0,'May 2015'!A3811))</f>
        <v/>
      </c>
      <c r="B2118" t="str">
        <f>IF(ISBLANK('May 2015'!E3811),"",IF(ISTEXT('May 2015'!E3811),0,'May 2015'!E3811))</f>
        <v/>
      </c>
    </row>
    <row r="2119" spans="1:2" x14ac:dyDescent="0.2">
      <c r="A2119">
        <f>IF(ISBLANK('May 2015'!A3815),"",IF(ISTEXT('May 2015'!A3815),0,'May 2015'!A3815))</f>
        <v>419329</v>
      </c>
      <c r="B2119">
        <f>IF(ISBLANK('May 2015'!E3815),"",IF(ISTEXT('May 2015'!E3815),0,'May 2015'!E3815))</f>
        <v>450</v>
      </c>
    </row>
    <row r="2120" spans="1:2" x14ac:dyDescent="0.2">
      <c r="A2120" t="str">
        <f>IF(ISBLANK('May 2015'!A3816),"",IF(ISTEXT('May 2015'!A3816),0,'May 2015'!A3816))</f>
        <v/>
      </c>
      <c r="B2120">
        <f>IF(ISBLANK('May 2015'!E3816),"",IF(ISTEXT('May 2015'!E3816),0,'May 2015'!E3816))</f>
        <v>450</v>
      </c>
    </row>
    <row r="2121" spans="1:2" x14ac:dyDescent="0.2">
      <c r="A2121">
        <f>IF(ISBLANK('May 2015'!A3820),"",IF(ISTEXT('May 2015'!A3820),0,'May 2015'!A3820))</f>
        <v>418954</v>
      </c>
      <c r="B2121">
        <f>IF(ISBLANK('May 2015'!E3820),"",IF(ISTEXT('May 2015'!E3820),0,'May 2015'!E3820))</f>
        <v>269.81</v>
      </c>
    </row>
    <row r="2122" spans="1:2" x14ac:dyDescent="0.2">
      <c r="A2122" t="str">
        <f>IF(ISBLANK('May 2015'!A3821),"",IF(ISTEXT('May 2015'!A3821),0,'May 2015'!A3821))</f>
        <v/>
      </c>
      <c r="B2122">
        <f>IF(ISBLANK('May 2015'!E3821),"",IF(ISTEXT('May 2015'!E3821),0,'May 2015'!E3821))</f>
        <v>40</v>
      </c>
    </row>
    <row r="2123" spans="1:2" x14ac:dyDescent="0.2">
      <c r="A2123" t="str">
        <f>IF(ISBLANK('May 2015'!A3822),"",IF(ISTEXT('May 2015'!A3822),0,'May 2015'!A3822))</f>
        <v/>
      </c>
      <c r="B2123" t="str">
        <f>IF(ISBLANK('May 2015'!E3822),"",IF(ISTEXT('May 2015'!E3822),0,'May 2015'!E3822))</f>
        <v/>
      </c>
    </row>
    <row r="2124" spans="1:2" x14ac:dyDescent="0.2">
      <c r="A2124" t="str">
        <f>IF(ISBLANK('May 2015'!A3823),"",IF(ISTEXT('May 2015'!A3823),0,'May 2015'!A3823))</f>
        <v/>
      </c>
      <c r="B2124">
        <f>IF(ISBLANK('May 2015'!E3823),"",IF(ISTEXT('May 2015'!E3823),0,'May 2015'!E3823))</f>
        <v>175</v>
      </c>
    </row>
    <row r="2125" spans="1:2" x14ac:dyDescent="0.2">
      <c r="A2125" t="str">
        <f>IF(ISBLANK('May 2015'!A3824),"",IF(ISTEXT('May 2015'!A3824),0,'May 2015'!A3824))</f>
        <v/>
      </c>
      <c r="B2125">
        <f>IF(ISBLANK('May 2015'!E3824),"",IF(ISTEXT('May 2015'!E3824),0,'May 2015'!E3824))</f>
        <v>1000</v>
      </c>
    </row>
    <row r="2126" spans="1:2" x14ac:dyDescent="0.2">
      <c r="A2126" t="str">
        <f>IF(ISBLANK('May 2015'!A3825),"",IF(ISTEXT('May 2015'!A3825),0,'May 2015'!A3825))</f>
        <v/>
      </c>
      <c r="B2126">
        <f>IF(ISBLANK('May 2015'!E3825),"",IF(ISTEXT('May 2015'!E3825),0,'May 2015'!E3825))</f>
        <v>131.13999999999999</v>
      </c>
    </row>
    <row r="2127" spans="1:2" x14ac:dyDescent="0.2">
      <c r="A2127" t="str">
        <f>IF(ISBLANK('May 2015'!A3826),"",IF(ISTEXT('May 2015'!A3826),0,'May 2015'!A3826))</f>
        <v/>
      </c>
      <c r="B2127" t="str">
        <f>IF(ISBLANK('May 2015'!E3826),"",IF(ISTEXT('May 2015'!E3826),0,'May 2015'!E3826))</f>
        <v/>
      </c>
    </row>
    <row r="2128" spans="1:2" x14ac:dyDescent="0.2">
      <c r="A2128" t="str">
        <f>IF(ISBLANK('May 2015'!A3827),"",IF(ISTEXT('May 2015'!A3827),0,'May 2015'!A3827))</f>
        <v/>
      </c>
      <c r="B2128">
        <f>IF(ISBLANK('May 2015'!E3827),"",IF(ISTEXT('May 2015'!E3827),0,'May 2015'!E3827))</f>
        <v>2716.2</v>
      </c>
    </row>
    <row r="2129" spans="1:2" x14ac:dyDescent="0.2">
      <c r="A2129" t="str">
        <f>IF(ISBLANK('May 2015'!A3828),"",IF(ISTEXT('May 2015'!A3828),0,'May 2015'!A3828))</f>
        <v/>
      </c>
      <c r="B2129" t="str">
        <f>IF(ISBLANK('May 2015'!E3828),"",IF(ISTEXT('May 2015'!E3828),0,'May 2015'!E3828))</f>
        <v/>
      </c>
    </row>
    <row r="2130" spans="1:2" x14ac:dyDescent="0.2">
      <c r="A2130" t="str">
        <f>IF(ISBLANK('May 2015'!A3829),"",IF(ISTEXT('May 2015'!A3829),0,'May 2015'!A3829))</f>
        <v/>
      </c>
      <c r="B2130" t="str">
        <f>IF(ISBLANK('May 2015'!E3829),"",IF(ISTEXT('May 2015'!E3829),0,'May 2015'!E3829))</f>
        <v/>
      </c>
    </row>
    <row r="2131" spans="1:2" x14ac:dyDescent="0.2">
      <c r="A2131" t="str">
        <f>IF(ISBLANK('May 2015'!A3830),"",IF(ISTEXT('May 2015'!A3830),0,'May 2015'!A3830))</f>
        <v/>
      </c>
      <c r="B2131" t="str">
        <f>IF(ISBLANK('May 2015'!E3830),"",IF(ISTEXT('May 2015'!E3830),0,'May 2015'!E3830))</f>
        <v/>
      </c>
    </row>
    <row r="2132" spans="1:2" x14ac:dyDescent="0.2">
      <c r="A2132" t="str">
        <f>IF(ISBLANK('May 2015'!A3831),"",IF(ISTEXT('May 2015'!A3831),0,'May 2015'!A3831))</f>
        <v/>
      </c>
      <c r="B2132" t="str">
        <f>IF(ISBLANK('May 2015'!E3831),"",IF(ISTEXT('May 2015'!E3831),0,'May 2015'!E3831))</f>
        <v/>
      </c>
    </row>
    <row r="2133" spans="1:2" x14ac:dyDescent="0.2">
      <c r="A2133" t="str">
        <f>IF(ISBLANK('May 2015'!A3832),"",IF(ISTEXT('May 2015'!A3832),0,'May 2015'!A3832))</f>
        <v/>
      </c>
      <c r="B2133" t="str">
        <f>IF(ISBLANK('May 2015'!E3832),"",IF(ISTEXT('May 2015'!E3832),0,'May 2015'!E3832))</f>
        <v/>
      </c>
    </row>
    <row r="2134" spans="1:2" x14ac:dyDescent="0.2">
      <c r="A2134" t="str">
        <f>IF(ISBLANK('May 2015'!A3833),"",IF(ISTEXT('May 2015'!A3833),0,'May 2015'!A3833))</f>
        <v/>
      </c>
      <c r="B2134" t="str">
        <f>IF(ISBLANK('May 2015'!E3833),"",IF(ISTEXT('May 2015'!E3833),0,'May 2015'!E3833))</f>
        <v/>
      </c>
    </row>
    <row r="2135" spans="1:2" x14ac:dyDescent="0.2">
      <c r="A2135" t="str">
        <f>IF(ISBLANK('May 2015'!A3834),"",IF(ISTEXT('May 2015'!A3834),0,'May 2015'!A3834))</f>
        <v/>
      </c>
      <c r="B2135" t="str">
        <f>IF(ISBLANK('May 2015'!E3834),"",IF(ISTEXT('May 2015'!E3834),0,'May 2015'!E3834))</f>
        <v/>
      </c>
    </row>
    <row r="2136" spans="1:2" x14ac:dyDescent="0.2">
      <c r="A2136" t="str">
        <f>IF(ISBLANK('May 2015'!A3835),"",IF(ISTEXT('May 2015'!A3835),0,'May 2015'!A3835))</f>
        <v/>
      </c>
      <c r="B2136">
        <f>IF(ISBLANK('May 2015'!E3835),"",IF(ISTEXT('May 2015'!E3835),0,'May 2015'!E3835))</f>
        <v>48</v>
      </c>
    </row>
    <row r="2137" spans="1:2" x14ac:dyDescent="0.2">
      <c r="A2137" t="str">
        <f>IF(ISBLANK('May 2015'!A3836),"",IF(ISTEXT('May 2015'!A3836),0,'May 2015'!A3836))</f>
        <v/>
      </c>
      <c r="B2137">
        <f>IF(ISBLANK('May 2015'!E3836),"",IF(ISTEXT('May 2015'!E3836),0,'May 2015'!E3836))</f>
        <v>196</v>
      </c>
    </row>
    <row r="2138" spans="1:2" x14ac:dyDescent="0.2">
      <c r="A2138" t="str">
        <f>IF(ISBLANK('May 2015'!A3837),"",IF(ISTEXT('May 2015'!A3837),0,'May 2015'!A3837))</f>
        <v/>
      </c>
      <c r="B2138">
        <f>IF(ISBLANK('May 2015'!E3837),"",IF(ISTEXT('May 2015'!E3837),0,'May 2015'!E3837))</f>
        <v>400</v>
      </c>
    </row>
    <row r="2139" spans="1:2" x14ac:dyDescent="0.2">
      <c r="A2139" t="str">
        <f>IF(ISBLANK('May 2015'!A3838),"",IF(ISTEXT('May 2015'!A3838),0,'May 2015'!A3838))</f>
        <v/>
      </c>
      <c r="B2139">
        <f>IF(ISBLANK('May 2015'!E3838),"",IF(ISTEXT('May 2015'!E3838),0,'May 2015'!E3838))</f>
        <v>27</v>
      </c>
    </row>
    <row r="2140" spans="1:2" x14ac:dyDescent="0.2">
      <c r="A2140" t="str">
        <f>IF(ISBLANK('May 2015'!A3839),"",IF(ISTEXT('May 2015'!A3839),0,'May 2015'!A3839))</f>
        <v/>
      </c>
      <c r="B2140">
        <f>IF(ISBLANK('May 2015'!E3839),"",IF(ISTEXT('May 2015'!E3839),0,'May 2015'!E3839))</f>
        <v>10</v>
      </c>
    </row>
    <row r="2141" spans="1:2" x14ac:dyDescent="0.2">
      <c r="A2141" t="str">
        <f>IF(ISBLANK('May 2015'!A3840),"",IF(ISTEXT('May 2015'!A3840),0,'May 2015'!A3840))</f>
        <v/>
      </c>
      <c r="B2141">
        <f>IF(ISBLANK('May 2015'!E3840),"",IF(ISTEXT('May 2015'!E3840),0,'May 2015'!E3840))</f>
        <v>10</v>
      </c>
    </row>
    <row r="2142" spans="1:2" x14ac:dyDescent="0.2">
      <c r="A2142" t="str">
        <f>IF(ISBLANK('May 2015'!A3841),"",IF(ISTEXT('May 2015'!A3841),0,'May 2015'!A3841))</f>
        <v/>
      </c>
      <c r="B2142">
        <f>IF(ISBLANK('May 2015'!E3841),"",IF(ISTEXT('May 2015'!E3841),0,'May 2015'!E3841))</f>
        <v>30</v>
      </c>
    </row>
    <row r="2143" spans="1:2" x14ac:dyDescent="0.2">
      <c r="A2143" t="str">
        <f>IF(ISBLANK('May 2015'!A3842),"",IF(ISTEXT('May 2015'!A3842),0,'May 2015'!A3842))</f>
        <v/>
      </c>
      <c r="B2143">
        <f>IF(ISBLANK('May 2015'!E3842),"",IF(ISTEXT('May 2015'!E3842),0,'May 2015'!E3842))</f>
        <v>10</v>
      </c>
    </row>
    <row r="2144" spans="1:2" x14ac:dyDescent="0.2">
      <c r="A2144" t="str">
        <f>IF(ISBLANK('May 2015'!A3843),"",IF(ISTEXT('May 2015'!A3843),0,'May 2015'!A3843))</f>
        <v/>
      </c>
      <c r="B2144">
        <f>IF(ISBLANK('May 2015'!E3843),"",IF(ISTEXT('May 2015'!E3843),0,'May 2015'!E3843))</f>
        <v>10</v>
      </c>
    </row>
    <row r="2145" spans="1:2" x14ac:dyDescent="0.2">
      <c r="A2145" t="str">
        <f>IF(ISBLANK('May 2015'!A3844),"",IF(ISTEXT('May 2015'!A3844),0,'May 2015'!A3844))</f>
        <v/>
      </c>
      <c r="B2145">
        <f>IF(ISBLANK('May 2015'!E3844),"",IF(ISTEXT('May 2015'!E3844),0,'May 2015'!E3844))</f>
        <v>10</v>
      </c>
    </row>
    <row r="2146" spans="1:2" x14ac:dyDescent="0.2">
      <c r="A2146" t="str">
        <f>IF(ISBLANK('May 2015'!A3845),"",IF(ISTEXT('May 2015'!A3845),0,'May 2015'!A3845))</f>
        <v/>
      </c>
      <c r="B2146">
        <f>IF(ISBLANK('May 2015'!E3845),"",IF(ISTEXT('May 2015'!E3845),0,'May 2015'!E3845))</f>
        <v>10</v>
      </c>
    </row>
    <row r="2147" spans="1:2" x14ac:dyDescent="0.2">
      <c r="A2147" t="str">
        <f>IF(ISBLANK('May 2015'!A3846),"",IF(ISTEXT('May 2015'!A3846),0,'May 2015'!A3846))</f>
        <v/>
      </c>
      <c r="B2147">
        <f>IF(ISBLANK('May 2015'!E3846),"",IF(ISTEXT('May 2015'!E3846),0,'May 2015'!E3846))</f>
        <v>10</v>
      </c>
    </row>
    <row r="2148" spans="1:2" x14ac:dyDescent="0.2">
      <c r="A2148" t="str">
        <f>IF(ISBLANK('May 2015'!A3847),"",IF(ISTEXT('May 2015'!A3847),0,'May 2015'!A3847))</f>
        <v/>
      </c>
      <c r="B2148">
        <f>IF(ISBLANK('May 2015'!E3847),"",IF(ISTEXT('May 2015'!E3847),0,'May 2015'!E3847))</f>
        <v>10</v>
      </c>
    </row>
    <row r="2149" spans="1:2" x14ac:dyDescent="0.2">
      <c r="A2149" t="str">
        <f>IF(ISBLANK('May 2015'!A3848),"",IF(ISTEXT('May 2015'!A3848),0,'May 2015'!A3848))</f>
        <v/>
      </c>
      <c r="B2149">
        <f>IF(ISBLANK('May 2015'!E3848),"",IF(ISTEXT('May 2015'!E3848),0,'May 2015'!E3848))</f>
        <v>30</v>
      </c>
    </row>
    <row r="2150" spans="1:2" x14ac:dyDescent="0.2">
      <c r="A2150" t="str">
        <f>IF(ISBLANK('May 2015'!A3849),"",IF(ISTEXT('May 2015'!A3849),0,'May 2015'!A3849))</f>
        <v/>
      </c>
      <c r="B2150">
        <f>IF(ISBLANK('May 2015'!E3849),"",IF(ISTEXT('May 2015'!E3849),0,'May 2015'!E3849))</f>
        <v>10</v>
      </c>
    </row>
    <row r="2151" spans="1:2" x14ac:dyDescent="0.2">
      <c r="A2151" t="str">
        <f>IF(ISBLANK('May 2015'!A3850),"",IF(ISTEXT('May 2015'!A3850),0,'May 2015'!A3850))</f>
        <v/>
      </c>
      <c r="B2151">
        <f>IF(ISBLANK('May 2015'!E3850),"",IF(ISTEXT('May 2015'!E3850),0,'May 2015'!E3850))</f>
        <v>30</v>
      </c>
    </row>
    <row r="2152" spans="1:2" x14ac:dyDescent="0.2">
      <c r="A2152" t="str">
        <f>IF(ISBLANK('May 2015'!A3851),"",IF(ISTEXT('May 2015'!A3851),0,'May 2015'!A3851))</f>
        <v/>
      </c>
      <c r="B2152">
        <f>IF(ISBLANK('May 2015'!E3851),"",IF(ISTEXT('May 2015'!E3851),0,'May 2015'!E3851))</f>
        <v>10</v>
      </c>
    </row>
    <row r="2153" spans="1:2" x14ac:dyDescent="0.2">
      <c r="A2153" t="str">
        <f>IF(ISBLANK('May 2015'!A3852),"",IF(ISTEXT('May 2015'!A3852),0,'May 2015'!A3852))</f>
        <v/>
      </c>
      <c r="B2153">
        <f>IF(ISBLANK('May 2015'!E3852),"",IF(ISTEXT('May 2015'!E3852),0,'May 2015'!E3852))</f>
        <v>10</v>
      </c>
    </row>
    <row r="2154" spans="1:2" x14ac:dyDescent="0.2">
      <c r="A2154" t="str">
        <f>IF(ISBLANK('May 2015'!A3853),"",IF(ISTEXT('May 2015'!A3853),0,'May 2015'!A3853))</f>
        <v/>
      </c>
      <c r="B2154">
        <f>IF(ISBLANK('May 2015'!E3853),"",IF(ISTEXT('May 2015'!E3853),0,'May 2015'!E3853))</f>
        <v>30</v>
      </c>
    </row>
    <row r="2155" spans="1:2" x14ac:dyDescent="0.2">
      <c r="A2155" t="str">
        <f>IF(ISBLANK('May 2015'!A3854),"",IF(ISTEXT('May 2015'!A3854),0,'May 2015'!A3854))</f>
        <v/>
      </c>
      <c r="B2155">
        <f>IF(ISBLANK('May 2015'!E3854),"",IF(ISTEXT('May 2015'!E3854),0,'May 2015'!E3854))</f>
        <v>30</v>
      </c>
    </row>
    <row r="2156" spans="1:2" x14ac:dyDescent="0.2">
      <c r="A2156" t="str">
        <f>IF(ISBLANK('May 2015'!A3855),"",IF(ISTEXT('May 2015'!A3855),0,'May 2015'!A3855))</f>
        <v/>
      </c>
      <c r="B2156">
        <f>IF(ISBLANK('May 2015'!E3855),"",IF(ISTEXT('May 2015'!E3855),0,'May 2015'!E3855))</f>
        <v>35</v>
      </c>
    </row>
    <row r="2157" spans="1:2" x14ac:dyDescent="0.2">
      <c r="A2157" t="str">
        <f>IF(ISBLANK('May 2015'!A3856),"",IF(ISTEXT('May 2015'!A3856),0,'May 2015'!A3856))</f>
        <v/>
      </c>
      <c r="B2157">
        <f>IF(ISBLANK('May 2015'!E3856),"",IF(ISTEXT('May 2015'!E3856),0,'May 2015'!E3856))</f>
        <v>95</v>
      </c>
    </row>
    <row r="2158" spans="1:2" x14ac:dyDescent="0.2">
      <c r="A2158" t="str">
        <f>IF(ISBLANK('May 2015'!A3857),"",IF(ISTEXT('May 2015'!A3857),0,'May 2015'!A3857))</f>
        <v/>
      </c>
      <c r="B2158">
        <f>IF(ISBLANK('May 2015'!E3857),"",IF(ISTEXT('May 2015'!E3857),0,'May 2015'!E3857))</f>
        <v>33.36</v>
      </c>
    </row>
    <row r="2159" spans="1:2" x14ac:dyDescent="0.2">
      <c r="A2159" t="str">
        <f>IF(ISBLANK('May 2015'!A3858),"",IF(ISTEXT('May 2015'!A3858),0,'May 2015'!A3858))</f>
        <v/>
      </c>
      <c r="B2159">
        <f>IF(ISBLANK('May 2015'!E3858),"",IF(ISTEXT('May 2015'!E3858),0,'May 2015'!E3858))</f>
        <v>134.18</v>
      </c>
    </row>
    <row r="2160" spans="1:2" x14ac:dyDescent="0.2">
      <c r="A2160" t="str">
        <f>IF(ISBLANK('May 2015'!A3859),"",IF(ISTEXT('May 2015'!A3859),0,'May 2015'!A3859))</f>
        <v/>
      </c>
      <c r="B2160" t="str">
        <f>IF(ISBLANK('May 2015'!E3859),"",IF(ISTEXT('May 2015'!E3859),0,'May 2015'!E3859))</f>
        <v/>
      </c>
    </row>
    <row r="2161" spans="1:2" x14ac:dyDescent="0.2">
      <c r="A2161" t="str">
        <f>IF(ISBLANK('May 2015'!A3860),"",IF(ISTEXT('May 2015'!A3860),0,'May 2015'!A3860))</f>
        <v/>
      </c>
      <c r="B2161">
        <f>IF(ISBLANK('May 2015'!E3860),"",IF(ISTEXT('May 2015'!E3860),0,'May 2015'!E3860))</f>
        <v>16.14</v>
      </c>
    </row>
    <row r="2162" spans="1:2" x14ac:dyDescent="0.2">
      <c r="A2162" t="str">
        <f>IF(ISBLANK('May 2015'!A3861),"",IF(ISTEXT('May 2015'!A3861),0,'May 2015'!A3861))</f>
        <v/>
      </c>
      <c r="B2162">
        <f>IF(ISBLANK('May 2015'!E3861),"",IF(ISTEXT('May 2015'!E3861),0,'May 2015'!E3861))</f>
        <v>296.95</v>
      </c>
    </row>
    <row r="2163" spans="1:2" x14ac:dyDescent="0.2">
      <c r="A2163" t="str">
        <f>IF(ISBLANK('May 2015'!A3862),"",IF(ISTEXT('May 2015'!A3862),0,'May 2015'!A3862))</f>
        <v/>
      </c>
      <c r="B2163" t="str">
        <f>IF(ISBLANK('May 2015'!E3862),"",IF(ISTEXT('May 2015'!E3862),0,'May 2015'!E3862))</f>
        <v/>
      </c>
    </row>
    <row r="2164" spans="1:2" x14ac:dyDescent="0.2">
      <c r="A2164" t="str">
        <f>IF(ISBLANK('May 2015'!A3863),"",IF(ISTEXT('May 2015'!A3863),0,'May 2015'!A3863))</f>
        <v/>
      </c>
      <c r="B2164">
        <f>IF(ISBLANK('May 2015'!E3863),"",IF(ISTEXT('May 2015'!E3863),0,'May 2015'!E3863))</f>
        <v>407.94</v>
      </c>
    </row>
    <row r="2165" spans="1:2" x14ac:dyDescent="0.2">
      <c r="A2165" t="str">
        <f>IF(ISBLANK('May 2015'!A3864),"",IF(ISTEXT('May 2015'!A3864),0,'May 2015'!A3864))</f>
        <v/>
      </c>
      <c r="B2165">
        <f>IF(ISBLANK('May 2015'!E3864),"",IF(ISTEXT('May 2015'!E3864),0,'May 2015'!E3864))</f>
        <v>75</v>
      </c>
    </row>
    <row r="2166" spans="1:2" x14ac:dyDescent="0.2">
      <c r="A2166" t="str">
        <f>IF(ISBLANK('May 2015'!A3865),"",IF(ISTEXT('May 2015'!A3865),0,'May 2015'!A3865))</f>
        <v/>
      </c>
      <c r="B2166">
        <f>IF(ISBLANK('May 2015'!E3865),"",IF(ISTEXT('May 2015'!E3865),0,'May 2015'!E3865))</f>
        <v>9.15</v>
      </c>
    </row>
    <row r="2167" spans="1:2" x14ac:dyDescent="0.2">
      <c r="A2167" t="str">
        <f>IF(ISBLANK('May 2015'!A3866),"",IF(ISTEXT('May 2015'!A3866),0,'May 2015'!A3866))</f>
        <v/>
      </c>
      <c r="B2167">
        <f>IF(ISBLANK('May 2015'!E3866),"",IF(ISTEXT('May 2015'!E3866),0,'May 2015'!E3866))</f>
        <v>80</v>
      </c>
    </row>
    <row r="2168" spans="1:2" x14ac:dyDescent="0.2">
      <c r="A2168" t="str">
        <f>IF(ISBLANK('May 2015'!A3867),"",IF(ISTEXT('May 2015'!A3867),0,'May 2015'!A3867))</f>
        <v/>
      </c>
      <c r="B2168" t="str">
        <f>IF(ISBLANK('May 2015'!E3867),"",IF(ISTEXT('May 2015'!E3867),0,'May 2015'!E3867))</f>
        <v/>
      </c>
    </row>
    <row r="2169" spans="1:2" x14ac:dyDescent="0.2">
      <c r="A2169" t="str">
        <f>IF(ISBLANK('May 2015'!A3868),"",IF(ISTEXT('May 2015'!A3868),0,'May 2015'!A3868))</f>
        <v/>
      </c>
      <c r="B2169">
        <f>IF(ISBLANK('May 2015'!E3868),"",IF(ISTEXT('May 2015'!E3868),0,'May 2015'!E3868))</f>
        <v>1991</v>
      </c>
    </row>
    <row r="2170" spans="1:2" x14ac:dyDescent="0.2">
      <c r="A2170" t="str">
        <f>IF(ISBLANK('May 2015'!A3869),"",IF(ISTEXT('May 2015'!A3869),0,'May 2015'!A3869))</f>
        <v/>
      </c>
      <c r="B2170" t="str">
        <f>IF(ISBLANK('May 2015'!E3869),"",IF(ISTEXT('May 2015'!E3869),0,'May 2015'!E3869))</f>
        <v/>
      </c>
    </row>
    <row r="2171" spans="1:2" x14ac:dyDescent="0.2">
      <c r="A2171" t="str">
        <f>IF(ISBLANK('May 2015'!A3870),"",IF(ISTEXT('May 2015'!A3870),0,'May 2015'!A3870))</f>
        <v/>
      </c>
      <c r="B2171" t="str">
        <f>IF(ISBLANK('May 2015'!E3870),"",IF(ISTEXT('May 2015'!E3870),0,'May 2015'!E3870))</f>
        <v/>
      </c>
    </row>
    <row r="2172" spans="1:2" x14ac:dyDescent="0.2">
      <c r="A2172" t="str">
        <f>IF(ISBLANK('May 2015'!A3871),"",IF(ISTEXT('May 2015'!A3871),0,'May 2015'!A3871))</f>
        <v/>
      </c>
      <c r="B2172" t="str">
        <f>IF(ISBLANK('May 2015'!E3871),"",IF(ISTEXT('May 2015'!E3871),0,'May 2015'!E3871))</f>
        <v/>
      </c>
    </row>
    <row r="2173" spans="1:2" x14ac:dyDescent="0.2">
      <c r="A2173" t="str">
        <f>IF(ISBLANK('May 2015'!A3872),"",IF(ISTEXT('May 2015'!A3872),0,'May 2015'!A3872))</f>
        <v/>
      </c>
      <c r="B2173" t="str">
        <f>IF(ISBLANK('May 2015'!E3872),"",IF(ISTEXT('May 2015'!E3872),0,'May 2015'!E3872))</f>
        <v/>
      </c>
    </row>
    <row r="2174" spans="1:2" x14ac:dyDescent="0.2">
      <c r="A2174" t="str">
        <f>IF(ISBLANK('May 2015'!A3873),"",IF(ISTEXT('May 2015'!A3873),0,'May 2015'!A3873))</f>
        <v/>
      </c>
      <c r="B2174">
        <f>IF(ISBLANK('May 2015'!E3873),"",IF(ISTEXT('May 2015'!E3873),0,'May 2015'!E3873))</f>
        <v>704.6</v>
      </c>
    </row>
    <row r="2175" spans="1:2" x14ac:dyDescent="0.2">
      <c r="A2175" t="str">
        <f>IF(ISBLANK('May 2015'!A3874),"",IF(ISTEXT('May 2015'!A3874),0,'May 2015'!A3874))</f>
        <v/>
      </c>
      <c r="B2175" t="str">
        <f>IF(ISBLANK('May 2015'!E3874),"",IF(ISTEXT('May 2015'!E3874),0,'May 2015'!E3874))</f>
        <v/>
      </c>
    </row>
    <row r="2176" spans="1:2" x14ac:dyDescent="0.2">
      <c r="A2176" t="str">
        <f>IF(ISBLANK('May 2015'!A3875),"",IF(ISTEXT('May 2015'!A3875),0,'May 2015'!A3875))</f>
        <v/>
      </c>
      <c r="B2176" t="str">
        <f>IF(ISBLANK('May 2015'!E3875),"",IF(ISTEXT('May 2015'!E3875),0,'May 2015'!E3875))</f>
        <v/>
      </c>
    </row>
    <row r="2177" spans="1:2" x14ac:dyDescent="0.2">
      <c r="A2177" t="str">
        <f>IF(ISBLANK('May 2015'!A3876),"",IF(ISTEXT('May 2015'!A3876),0,'May 2015'!A3876))</f>
        <v/>
      </c>
      <c r="B2177" t="str">
        <f>IF(ISBLANK('May 2015'!E3876),"",IF(ISTEXT('May 2015'!E3876),0,'May 2015'!E3876))</f>
        <v/>
      </c>
    </row>
    <row r="2178" spans="1:2" x14ac:dyDescent="0.2">
      <c r="A2178" t="str">
        <f>IF(ISBLANK('May 2015'!A3877),"",IF(ISTEXT('May 2015'!A3877),0,'May 2015'!A3877))</f>
        <v/>
      </c>
      <c r="B2178">
        <f>IF(ISBLANK('May 2015'!E3877),"",IF(ISTEXT('May 2015'!E3877),0,'May 2015'!E3877))</f>
        <v>412.17</v>
      </c>
    </row>
    <row r="2179" spans="1:2" x14ac:dyDescent="0.2">
      <c r="A2179" t="str">
        <f>IF(ISBLANK('May 2015'!A3878),"",IF(ISTEXT('May 2015'!A3878),0,'May 2015'!A3878))</f>
        <v/>
      </c>
      <c r="B2179" t="str">
        <f>IF(ISBLANK('May 2015'!E3878),"",IF(ISTEXT('May 2015'!E3878),0,'May 2015'!E3878))</f>
        <v/>
      </c>
    </row>
    <row r="2180" spans="1:2" x14ac:dyDescent="0.2">
      <c r="A2180" t="str">
        <f>IF(ISBLANK('May 2015'!A3879),"",IF(ISTEXT('May 2015'!A3879),0,'May 2015'!A3879))</f>
        <v/>
      </c>
      <c r="B2180">
        <f>IF(ISBLANK('May 2015'!E3879),"",IF(ISTEXT('May 2015'!E3879),0,'May 2015'!E3879))</f>
        <v>190.9</v>
      </c>
    </row>
    <row r="2181" spans="1:2" x14ac:dyDescent="0.2">
      <c r="A2181" t="str">
        <f>IF(ISBLANK('May 2015'!A3880),"",IF(ISTEXT('May 2015'!A3880),0,'May 2015'!A3880))</f>
        <v/>
      </c>
      <c r="B2181">
        <f>IF(ISBLANK('May 2015'!E3880),"",IF(ISTEXT('May 2015'!E3880),0,'May 2015'!E3880))</f>
        <v>75</v>
      </c>
    </row>
    <row r="2182" spans="1:2" x14ac:dyDescent="0.2">
      <c r="A2182" t="str">
        <f>IF(ISBLANK('May 2015'!A3881),"",IF(ISTEXT('May 2015'!A3881),0,'May 2015'!A3881))</f>
        <v/>
      </c>
      <c r="B2182" t="str">
        <f>IF(ISBLANK('May 2015'!E3881),"",IF(ISTEXT('May 2015'!E3881),0,'May 2015'!E3881))</f>
        <v/>
      </c>
    </row>
    <row r="2183" spans="1:2" x14ac:dyDescent="0.2">
      <c r="A2183" t="str">
        <f>IF(ISBLANK('May 2015'!A3882),"",IF(ISTEXT('May 2015'!A3882),0,'May 2015'!A3882))</f>
        <v/>
      </c>
      <c r="B2183" t="str">
        <f>IF(ISBLANK('May 2015'!E3882),"",IF(ISTEXT('May 2015'!E3882),0,'May 2015'!E3882))</f>
        <v/>
      </c>
    </row>
    <row r="2184" spans="1:2" x14ac:dyDescent="0.2">
      <c r="A2184" t="str">
        <f>IF(ISBLANK('May 2015'!A3883),"",IF(ISTEXT('May 2015'!A3883),0,'May 2015'!A3883))</f>
        <v/>
      </c>
      <c r="B2184">
        <f>IF(ISBLANK('May 2015'!E3883),"",IF(ISTEXT('May 2015'!E3883),0,'May 2015'!E3883))</f>
        <v>126</v>
      </c>
    </row>
    <row r="2185" spans="1:2" x14ac:dyDescent="0.2">
      <c r="A2185" t="str">
        <f>IF(ISBLANK('May 2015'!A3884),"",IF(ISTEXT('May 2015'!A3884),0,'May 2015'!A3884))</f>
        <v/>
      </c>
      <c r="B2185">
        <f>IF(ISBLANK('May 2015'!E3884),"",IF(ISTEXT('May 2015'!E3884),0,'May 2015'!E3884))</f>
        <v>490</v>
      </c>
    </row>
    <row r="2186" spans="1:2" x14ac:dyDescent="0.2">
      <c r="A2186" t="str">
        <f>IF(ISBLANK('May 2015'!A3885),"",IF(ISTEXT('May 2015'!A3885),0,'May 2015'!A3885))</f>
        <v/>
      </c>
      <c r="B2186">
        <f>IF(ISBLANK('May 2015'!E3885),"",IF(ISTEXT('May 2015'!E3885),0,'May 2015'!E3885))</f>
        <v>1326.8</v>
      </c>
    </row>
    <row r="2187" spans="1:2" x14ac:dyDescent="0.2">
      <c r="A2187" t="str">
        <f>IF(ISBLANK('May 2015'!A3886),"",IF(ISTEXT('May 2015'!A3886),0,'May 2015'!A3886))</f>
        <v/>
      </c>
      <c r="B2187" t="str">
        <f>IF(ISBLANK('May 2015'!E3886),"",IF(ISTEXT('May 2015'!E3886),0,'May 2015'!E3886))</f>
        <v/>
      </c>
    </row>
    <row r="2188" spans="1:2" x14ac:dyDescent="0.2">
      <c r="A2188" t="str">
        <f>IF(ISBLANK('May 2015'!A3887),"",IF(ISTEXT('May 2015'!A3887),0,'May 2015'!A3887))</f>
        <v/>
      </c>
      <c r="B2188" t="str">
        <f>IF(ISBLANK('May 2015'!E3887),"",IF(ISTEXT('May 2015'!E3887),0,'May 2015'!E3887))</f>
        <v/>
      </c>
    </row>
    <row r="2189" spans="1:2" x14ac:dyDescent="0.2">
      <c r="A2189" t="str">
        <f>IF(ISBLANK('May 2015'!A3888),"",IF(ISTEXT('May 2015'!A3888),0,'May 2015'!A3888))</f>
        <v/>
      </c>
      <c r="B2189" t="str">
        <f>IF(ISBLANK('May 2015'!E3888),"",IF(ISTEXT('May 2015'!E3888),0,'May 2015'!E3888))</f>
        <v/>
      </c>
    </row>
    <row r="2190" spans="1:2" x14ac:dyDescent="0.2">
      <c r="A2190" t="str">
        <f>IF(ISBLANK('May 2015'!A3889),"",IF(ISTEXT('May 2015'!A3889),0,'May 2015'!A3889))</f>
        <v/>
      </c>
      <c r="B2190" t="str">
        <f>IF(ISBLANK('May 2015'!E3889),"",IF(ISTEXT('May 2015'!E3889),0,'May 2015'!E3889))</f>
        <v/>
      </c>
    </row>
    <row r="2191" spans="1:2" x14ac:dyDescent="0.2">
      <c r="A2191" t="str">
        <f>IF(ISBLANK('May 2015'!A3890),"",IF(ISTEXT('May 2015'!A3890),0,'May 2015'!A3890))</f>
        <v/>
      </c>
      <c r="B2191">
        <f>IF(ISBLANK('May 2015'!E3890),"",IF(ISTEXT('May 2015'!E3890),0,'May 2015'!E3890))</f>
        <v>419</v>
      </c>
    </row>
    <row r="2192" spans="1:2" x14ac:dyDescent="0.2">
      <c r="A2192" t="str">
        <f>IF(ISBLANK('May 2015'!A3891),"",IF(ISTEXT('May 2015'!A3891),0,'May 2015'!A3891))</f>
        <v/>
      </c>
      <c r="B2192">
        <f>IF(ISBLANK('May 2015'!E3891),"",IF(ISTEXT('May 2015'!E3891),0,'May 2015'!E3891))</f>
        <v>80</v>
      </c>
    </row>
    <row r="2193" spans="1:2" x14ac:dyDescent="0.2">
      <c r="A2193" t="str">
        <f>IF(ISBLANK('May 2015'!A3892),"",IF(ISTEXT('May 2015'!A3892),0,'May 2015'!A3892))</f>
        <v/>
      </c>
      <c r="B2193">
        <f>IF(ISBLANK('May 2015'!E3892),"",IF(ISTEXT('May 2015'!E3892),0,'May 2015'!E3892))</f>
        <v>64.2</v>
      </c>
    </row>
    <row r="2194" spans="1:2" x14ac:dyDescent="0.2">
      <c r="A2194" t="str">
        <f>IF(ISBLANK('May 2015'!A3893),"",IF(ISTEXT('May 2015'!A3893),0,'May 2015'!A3893))</f>
        <v/>
      </c>
      <c r="B2194">
        <f>IF(ISBLANK('May 2015'!E3893),"",IF(ISTEXT('May 2015'!E3893),0,'May 2015'!E3893))</f>
        <v>319.89</v>
      </c>
    </row>
    <row r="2195" spans="1:2" x14ac:dyDescent="0.2">
      <c r="A2195" t="str">
        <f>IF(ISBLANK('May 2015'!A3894),"",IF(ISTEXT('May 2015'!A3894),0,'May 2015'!A3894))</f>
        <v/>
      </c>
      <c r="B2195" t="str">
        <f>IF(ISBLANK('May 2015'!E3894),"",IF(ISTEXT('May 2015'!E3894),0,'May 2015'!E3894))</f>
        <v/>
      </c>
    </row>
    <row r="2196" spans="1:2" x14ac:dyDescent="0.2">
      <c r="A2196" t="str">
        <f>IF(ISBLANK('May 2015'!A3895),"",IF(ISTEXT('May 2015'!A3895),0,'May 2015'!A3895))</f>
        <v/>
      </c>
      <c r="B2196">
        <f>IF(ISBLANK('May 2015'!E3895),"",IF(ISTEXT('May 2015'!E3895),0,'May 2015'!E3895))</f>
        <v>13.45</v>
      </c>
    </row>
    <row r="2197" spans="1:2" x14ac:dyDescent="0.2">
      <c r="A2197" t="str">
        <f>IF(ISBLANK('May 2015'!A3896),"",IF(ISTEXT('May 2015'!A3896),0,'May 2015'!A3896))</f>
        <v/>
      </c>
      <c r="B2197" t="str">
        <f>IF(ISBLANK('May 2015'!E3896),"",IF(ISTEXT('May 2015'!E3896),0,'May 2015'!E3896))</f>
        <v/>
      </c>
    </row>
    <row r="2198" spans="1:2" x14ac:dyDescent="0.2">
      <c r="A2198" t="str">
        <f>IF(ISBLANK('May 2015'!A3897),"",IF(ISTEXT('May 2015'!A3897),0,'May 2015'!A3897))</f>
        <v/>
      </c>
      <c r="B2198" t="str">
        <f>IF(ISBLANK('May 2015'!E3897),"",IF(ISTEXT('May 2015'!E3897),0,'May 2015'!E3897))</f>
        <v/>
      </c>
    </row>
    <row r="2199" spans="1:2" x14ac:dyDescent="0.2">
      <c r="A2199" t="str">
        <f>IF(ISBLANK('May 2015'!A3898),"",IF(ISTEXT('May 2015'!A3898),0,'May 2015'!A3898))</f>
        <v/>
      </c>
      <c r="B2199">
        <f>IF(ISBLANK('May 2015'!E3898),"",IF(ISTEXT('May 2015'!E3898),0,'May 2015'!E3898))</f>
        <v>212.24</v>
      </c>
    </row>
    <row r="2200" spans="1:2" x14ac:dyDescent="0.2">
      <c r="A2200" t="str">
        <f>IF(ISBLANK('May 2015'!A3899),"",IF(ISTEXT('May 2015'!A3899),0,'May 2015'!A3899))</f>
        <v/>
      </c>
      <c r="B2200">
        <f>IF(ISBLANK('May 2015'!E3899),"",IF(ISTEXT('May 2015'!E3899),0,'May 2015'!E3899))</f>
        <v>31.25</v>
      </c>
    </row>
    <row r="2201" spans="1:2" x14ac:dyDescent="0.2">
      <c r="A2201" t="str">
        <f>IF(ISBLANK('May 2015'!A3900),"",IF(ISTEXT('May 2015'!A3900),0,'May 2015'!A3900))</f>
        <v/>
      </c>
      <c r="B2201" t="str">
        <f>IF(ISBLANK('May 2015'!E3900),"",IF(ISTEXT('May 2015'!E3900),0,'May 2015'!E3900))</f>
        <v/>
      </c>
    </row>
    <row r="2202" spans="1:2" x14ac:dyDescent="0.2">
      <c r="A2202" t="str">
        <f>IF(ISBLANK('May 2015'!A3901),"",IF(ISTEXT('May 2015'!A3901),0,'May 2015'!A3901))</f>
        <v/>
      </c>
      <c r="B2202" t="str">
        <f>IF(ISBLANK('May 2015'!E3901),"",IF(ISTEXT('May 2015'!E3901),0,'May 2015'!E3901))</f>
        <v/>
      </c>
    </row>
    <row r="2203" spans="1:2" x14ac:dyDescent="0.2">
      <c r="A2203" t="str">
        <f>IF(ISBLANK('May 2015'!A3902),"",IF(ISTEXT('May 2015'!A3902),0,'May 2015'!A3902))</f>
        <v/>
      </c>
      <c r="B2203">
        <f>IF(ISBLANK('May 2015'!E3902),"",IF(ISTEXT('May 2015'!E3902),0,'May 2015'!E3902))</f>
        <v>2425.25</v>
      </c>
    </row>
    <row r="2204" spans="1:2" x14ac:dyDescent="0.2">
      <c r="A2204" t="str">
        <f>IF(ISBLANK('May 2015'!A3903),"",IF(ISTEXT('May 2015'!A3903),0,'May 2015'!A3903))</f>
        <v/>
      </c>
      <c r="B2204">
        <f>IF(ISBLANK('May 2015'!E3903),"",IF(ISTEXT('May 2015'!E3903),0,'May 2015'!E3903))</f>
        <v>13.25</v>
      </c>
    </row>
    <row r="2205" spans="1:2" x14ac:dyDescent="0.2">
      <c r="A2205" t="str">
        <f>IF(ISBLANK('May 2015'!A3904),"",IF(ISTEXT('May 2015'!A3904),0,'May 2015'!A3904))</f>
        <v/>
      </c>
      <c r="B2205">
        <f>IF(ISBLANK('May 2015'!E3904),"",IF(ISTEXT('May 2015'!E3904),0,'May 2015'!E3904))</f>
        <v>111.96</v>
      </c>
    </row>
    <row r="2206" spans="1:2" x14ac:dyDescent="0.2">
      <c r="A2206" t="str">
        <f>IF(ISBLANK('May 2015'!A3905),"",IF(ISTEXT('May 2015'!A3905),0,'May 2015'!A3905))</f>
        <v/>
      </c>
      <c r="B2206" t="str">
        <f>IF(ISBLANK('May 2015'!E3905),"",IF(ISTEXT('May 2015'!E3905),0,'May 2015'!E3905))</f>
        <v/>
      </c>
    </row>
    <row r="2207" spans="1:2" x14ac:dyDescent="0.2">
      <c r="A2207" t="str">
        <f>IF(ISBLANK('May 2015'!A3906),"",IF(ISTEXT('May 2015'!A3906),0,'May 2015'!A3906))</f>
        <v/>
      </c>
      <c r="B2207">
        <f>IF(ISBLANK('May 2015'!E3906),"",IF(ISTEXT('May 2015'!E3906),0,'May 2015'!E3906))</f>
        <v>725</v>
      </c>
    </row>
    <row r="2208" spans="1:2" x14ac:dyDescent="0.2">
      <c r="A2208" t="str">
        <f>IF(ISBLANK('May 2015'!A3907),"",IF(ISTEXT('May 2015'!A3907),0,'May 2015'!A3907))</f>
        <v/>
      </c>
      <c r="B2208">
        <f>IF(ISBLANK('May 2015'!E3907),"",IF(ISTEXT('May 2015'!E3907),0,'May 2015'!E3907))</f>
        <v>414.86</v>
      </c>
    </row>
    <row r="2209" spans="1:2" x14ac:dyDescent="0.2">
      <c r="A2209" t="str">
        <f>IF(ISBLANK('May 2015'!A3908),"",IF(ISTEXT('May 2015'!A3908),0,'May 2015'!A3908))</f>
        <v/>
      </c>
      <c r="B2209" t="str">
        <f>IF(ISBLANK('May 2015'!E3908),"",IF(ISTEXT('May 2015'!E3908),0,'May 2015'!E3908))</f>
        <v/>
      </c>
    </row>
    <row r="2210" spans="1:2" x14ac:dyDescent="0.2">
      <c r="A2210" t="str">
        <f>IF(ISBLANK('May 2015'!A3909),"",IF(ISTEXT('May 2015'!A3909),0,'May 2015'!A3909))</f>
        <v/>
      </c>
      <c r="B2210">
        <f>IF(ISBLANK('May 2015'!E3909),"",IF(ISTEXT('May 2015'!E3909),0,'May 2015'!E3909))</f>
        <v>273.7</v>
      </c>
    </row>
    <row r="2211" spans="1:2" x14ac:dyDescent="0.2">
      <c r="A2211" t="str">
        <f>IF(ISBLANK('May 2015'!A3910),"",IF(ISTEXT('May 2015'!A3910),0,'May 2015'!A3910))</f>
        <v/>
      </c>
      <c r="B2211">
        <f>IF(ISBLANK('May 2015'!E3910),"",IF(ISTEXT('May 2015'!E3910),0,'May 2015'!E3910))</f>
        <v>33.47</v>
      </c>
    </row>
    <row r="2212" spans="1:2" x14ac:dyDescent="0.2">
      <c r="A2212" t="str">
        <f>IF(ISBLANK('May 2015'!A3911),"",IF(ISTEXT('May 2015'!A3911),0,'May 2015'!A3911))</f>
        <v/>
      </c>
      <c r="B2212" t="str">
        <f>IF(ISBLANK('May 2015'!E3911),"",IF(ISTEXT('May 2015'!E3911),0,'May 2015'!E3911))</f>
        <v/>
      </c>
    </row>
    <row r="2213" spans="1:2" x14ac:dyDescent="0.2">
      <c r="A2213" t="str">
        <f>IF(ISBLANK('May 2015'!A3912),"",IF(ISTEXT('May 2015'!A3912),0,'May 2015'!A3912))</f>
        <v/>
      </c>
      <c r="B2213">
        <f>IF(ISBLANK('May 2015'!E3912),"",IF(ISTEXT('May 2015'!E3912),0,'May 2015'!E3912))</f>
        <v>282.5</v>
      </c>
    </row>
    <row r="2214" spans="1:2" x14ac:dyDescent="0.2">
      <c r="A2214" t="str">
        <f>IF(ISBLANK('May 2015'!A3913),"",IF(ISTEXT('May 2015'!A3913),0,'May 2015'!A3913))</f>
        <v/>
      </c>
      <c r="B2214" t="str">
        <f>IF(ISBLANK('May 2015'!E3913),"",IF(ISTEXT('May 2015'!E3913),0,'May 2015'!E3913))</f>
        <v/>
      </c>
    </row>
    <row r="2215" spans="1:2" x14ac:dyDescent="0.2">
      <c r="A2215" t="str">
        <f>IF(ISBLANK('May 2015'!A3914),"",IF(ISTEXT('May 2015'!A3914),0,'May 2015'!A3914))</f>
        <v/>
      </c>
      <c r="B2215">
        <f>IF(ISBLANK('May 2015'!E3914),"",IF(ISTEXT('May 2015'!E3914),0,'May 2015'!E3914))</f>
        <v>778.57</v>
      </c>
    </row>
    <row r="2216" spans="1:2" x14ac:dyDescent="0.2">
      <c r="A2216" t="str">
        <f>IF(ISBLANK('May 2015'!A3915),"",IF(ISTEXT('May 2015'!A3915),0,'May 2015'!A3915))</f>
        <v/>
      </c>
      <c r="B2216" t="str">
        <f>IF(ISBLANK('May 2015'!E3915),"",IF(ISTEXT('May 2015'!E3915),0,'May 2015'!E3915))</f>
        <v/>
      </c>
    </row>
    <row r="2217" spans="1:2" x14ac:dyDescent="0.2">
      <c r="A2217" t="str">
        <f>IF(ISBLANK('May 2015'!A3916),"",IF(ISTEXT('May 2015'!A3916),0,'May 2015'!A3916))</f>
        <v/>
      </c>
      <c r="B2217">
        <f>IF(ISBLANK('May 2015'!E3916),"",IF(ISTEXT('May 2015'!E3916),0,'May 2015'!E3916))</f>
        <v>-47.98</v>
      </c>
    </row>
    <row r="2218" spans="1:2" x14ac:dyDescent="0.2">
      <c r="A2218" t="str">
        <f>IF(ISBLANK('May 2015'!A3917),"",IF(ISTEXT('May 2015'!A3917),0,'May 2015'!A3917))</f>
        <v/>
      </c>
      <c r="B2218">
        <f>IF(ISBLANK('May 2015'!E3917),"",IF(ISTEXT('May 2015'!E3917),0,'May 2015'!E3917))</f>
        <v>47.98</v>
      </c>
    </row>
    <row r="2219" spans="1:2" x14ac:dyDescent="0.2">
      <c r="A2219" t="str">
        <f>IF(ISBLANK('May 2015'!A3918),"",IF(ISTEXT('May 2015'!A3918),0,'May 2015'!A3918))</f>
        <v/>
      </c>
      <c r="B2219">
        <f>IF(ISBLANK('May 2015'!E3918),"",IF(ISTEXT('May 2015'!E3918),0,'May 2015'!E3918))</f>
        <v>2810.89</v>
      </c>
    </row>
    <row r="2220" spans="1:2" x14ac:dyDescent="0.2">
      <c r="A2220" t="str">
        <f>IF(ISBLANK('May 2015'!A3919),"",IF(ISTEXT('May 2015'!A3919),0,'May 2015'!A3919))</f>
        <v/>
      </c>
      <c r="B2220" t="str">
        <f>IF(ISBLANK('May 2015'!E3919),"",IF(ISTEXT('May 2015'!E3919),0,'May 2015'!E3919))</f>
        <v/>
      </c>
    </row>
    <row r="2221" spans="1:2" x14ac:dyDescent="0.2">
      <c r="A2221" t="str">
        <f>IF(ISBLANK('May 2015'!A3920),"",IF(ISTEXT('May 2015'!A3920),0,'May 2015'!A3920))</f>
        <v/>
      </c>
      <c r="B2221" t="str">
        <f>IF(ISBLANK('May 2015'!E3920),"",IF(ISTEXT('May 2015'!E3920),0,'May 2015'!E3920))</f>
        <v/>
      </c>
    </row>
    <row r="2222" spans="1:2" x14ac:dyDescent="0.2">
      <c r="A2222" t="str">
        <f>IF(ISBLANK('May 2015'!A3921),"",IF(ISTEXT('May 2015'!A3921),0,'May 2015'!A3921))</f>
        <v/>
      </c>
      <c r="B2222" t="str">
        <f>IF(ISBLANK('May 2015'!E3921),"",IF(ISTEXT('May 2015'!E3921),0,'May 2015'!E3921))</f>
        <v/>
      </c>
    </row>
    <row r="2223" spans="1:2" x14ac:dyDescent="0.2">
      <c r="A2223" t="str">
        <f>IF(ISBLANK('May 2015'!A3922),"",IF(ISTEXT('May 2015'!A3922),0,'May 2015'!A3922))</f>
        <v/>
      </c>
      <c r="B2223" t="str">
        <f>IF(ISBLANK('May 2015'!E3922),"",IF(ISTEXT('May 2015'!E3922),0,'May 2015'!E3922))</f>
        <v/>
      </c>
    </row>
    <row r="2224" spans="1:2" x14ac:dyDescent="0.2">
      <c r="A2224" t="str">
        <f>IF(ISBLANK('May 2015'!A3923),"",IF(ISTEXT('May 2015'!A3923),0,'May 2015'!A3923))</f>
        <v/>
      </c>
      <c r="B2224" t="str">
        <f>IF(ISBLANK('May 2015'!E3923),"",IF(ISTEXT('May 2015'!E3923),0,'May 2015'!E3923))</f>
        <v/>
      </c>
    </row>
    <row r="2225" spans="1:2" x14ac:dyDescent="0.2">
      <c r="A2225" t="str">
        <f>IF(ISBLANK('May 2015'!A3924),"",IF(ISTEXT('May 2015'!A3924),0,'May 2015'!A3924))</f>
        <v/>
      </c>
      <c r="B2225" t="str">
        <f>IF(ISBLANK('May 2015'!E3924),"",IF(ISTEXT('May 2015'!E3924),0,'May 2015'!E3924))</f>
        <v/>
      </c>
    </row>
    <row r="2226" spans="1:2" x14ac:dyDescent="0.2">
      <c r="A2226" t="str">
        <f>IF(ISBLANK('May 2015'!A3925),"",IF(ISTEXT('May 2015'!A3925),0,'May 2015'!A3925))</f>
        <v/>
      </c>
      <c r="B2226" t="str">
        <f>IF(ISBLANK('May 2015'!E3925),"",IF(ISTEXT('May 2015'!E3925),0,'May 2015'!E3925))</f>
        <v/>
      </c>
    </row>
    <row r="2227" spans="1:2" x14ac:dyDescent="0.2">
      <c r="A2227" t="str">
        <f>IF(ISBLANK('May 2015'!A3926),"",IF(ISTEXT('May 2015'!A3926),0,'May 2015'!A3926))</f>
        <v/>
      </c>
      <c r="B2227">
        <f>IF(ISBLANK('May 2015'!E3926),"",IF(ISTEXT('May 2015'!E3926),0,'May 2015'!E3926))</f>
        <v>1294.98</v>
      </c>
    </row>
    <row r="2228" spans="1:2" x14ac:dyDescent="0.2">
      <c r="A2228" t="str">
        <f>IF(ISBLANK('May 2015'!A3927),"",IF(ISTEXT('May 2015'!A3927),0,'May 2015'!A3927))</f>
        <v/>
      </c>
      <c r="B2228" t="str">
        <f>IF(ISBLANK('May 2015'!E3927),"",IF(ISTEXT('May 2015'!E3927),0,'May 2015'!E3927))</f>
        <v/>
      </c>
    </row>
    <row r="2229" spans="1:2" x14ac:dyDescent="0.2">
      <c r="A2229" t="str">
        <f>IF(ISBLANK('May 2015'!A3928),"",IF(ISTEXT('May 2015'!A3928),0,'May 2015'!A3928))</f>
        <v/>
      </c>
      <c r="B2229">
        <f>IF(ISBLANK('May 2015'!E3928),"",IF(ISTEXT('May 2015'!E3928),0,'May 2015'!E3928))</f>
        <v>440.4</v>
      </c>
    </row>
    <row r="2230" spans="1:2" x14ac:dyDescent="0.2">
      <c r="A2230" t="str">
        <f>IF(ISBLANK('May 2015'!A3929),"",IF(ISTEXT('May 2015'!A3929),0,'May 2015'!A3929))</f>
        <v/>
      </c>
      <c r="B2230">
        <f>IF(ISBLANK('May 2015'!E3929),"",IF(ISTEXT('May 2015'!E3929),0,'May 2015'!E3929))</f>
        <v>279.52</v>
      </c>
    </row>
    <row r="2231" spans="1:2" x14ac:dyDescent="0.2">
      <c r="A2231" t="str">
        <f>IF(ISBLANK('May 2015'!A3930),"",IF(ISTEXT('May 2015'!A3930),0,'May 2015'!A3930))</f>
        <v/>
      </c>
      <c r="B2231" t="str">
        <f>IF(ISBLANK('May 2015'!E3930),"",IF(ISTEXT('May 2015'!E3930),0,'May 2015'!E3930))</f>
        <v/>
      </c>
    </row>
    <row r="2232" spans="1:2" x14ac:dyDescent="0.2">
      <c r="A2232" t="str">
        <f>IF(ISBLANK('May 2015'!A3931),"",IF(ISTEXT('May 2015'!A3931),0,'May 2015'!A3931))</f>
        <v/>
      </c>
      <c r="B2232" t="str">
        <f>IF(ISBLANK('May 2015'!E3931),"",IF(ISTEXT('May 2015'!E3931),0,'May 2015'!E3931))</f>
        <v/>
      </c>
    </row>
    <row r="2233" spans="1:2" x14ac:dyDescent="0.2">
      <c r="A2233" t="str">
        <f>IF(ISBLANK('May 2015'!A3932),"",IF(ISTEXT('May 2015'!A3932),0,'May 2015'!A3932))</f>
        <v/>
      </c>
      <c r="B2233">
        <f>IF(ISBLANK('May 2015'!E3932),"",IF(ISTEXT('May 2015'!E3932),0,'May 2015'!E3932))</f>
        <v>60</v>
      </c>
    </row>
    <row r="2234" spans="1:2" x14ac:dyDescent="0.2">
      <c r="A2234" t="str">
        <f>IF(ISBLANK('May 2015'!A3933),"",IF(ISTEXT('May 2015'!A3933),0,'May 2015'!A3933))</f>
        <v/>
      </c>
      <c r="B2234" t="str">
        <f>IF(ISBLANK('May 2015'!E3933),"",IF(ISTEXT('May 2015'!E3933),0,'May 2015'!E3933))</f>
        <v/>
      </c>
    </row>
    <row r="2235" spans="1:2" x14ac:dyDescent="0.2">
      <c r="A2235" t="str">
        <f>IF(ISBLANK('May 2015'!A3934),"",IF(ISTEXT('May 2015'!A3934),0,'May 2015'!A3934))</f>
        <v/>
      </c>
      <c r="B2235">
        <f>IF(ISBLANK('May 2015'!E3934),"",IF(ISTEXT('May 2015'!E3934),0,'May 2015'!E3934))</f>
        <v>541.48</v>
      </c>
    </row>
    <row r="2236" spans="1:2" x14ac:dyDescent="0.2">
      <c r="A2236" t="str">
        <f>IF(ISBLANK('May 2015'!A3935),"",IF(ISTEXT('May 2015'!A3935),0,'May 2015'!A3935))</f>
        <v/>
      </c>
      <c r="B2236" t="str">
        <f>IF(ISBLANK('May 2015'!E3935),"",IF(ISTEXT('May 2015'!E3935),0,'May 2015'!E3935))</f>
        <v/>
      </c>
    </row>
    <row r="2237" spans="1:2" x14ac:dyDescent="0.2">
      <c r="A2237" t="str">
        <f>IF(ISBLANK('May 2015'!A3936),"",IF(ISTEXT('May 2015'!A3936),0,'May 2015'!A3936))</f>
        <v/>
      </c>
      <c r="B2237">
        <f>IF(ISBLANK('May 2015'!E3936),"",IF(ISTEXT('May 2015'!E3936),0,'May 2015'!E3936))</f>
        <v>49.08</v>
      </c>
    </row>
    <row r="2238" spans="1:2" x14ac:dyDescent="0.2">
      <c r="A2238" t="str">
        <f>IF(ISBLANK('May 2015'!A3937),"",IF(ISTEXT('May 2015'!A3937),0,'May 2015'!A3937))</f>
        <v/>
      </c>
      <c r="B2238">
        <f>IF(ISBLANK('May 2015'!E3937),"",IF(ISTEXT('May 2015'!E3937),0,'May 2015'!E3937))</f>
        <v>298.32</v>
      </c>
    </row>
    <row r="2239" spans="1:2" x14ac:dyDescent="0.2">
      <c r="A2239" t="str">
        <f>IF(ISBLANK('May 2015'!A3938),"",IF(ISTEXT('May 2015'!A3938),0,'May 2015'!A3938))</f>
        <v/>
      </c>
      <c r="B2239" t="str">
        <f>IF(ISBLANK('May 2015'!E3938),"",IF(ISTEXT('May 2015'!E3938),0,'May 2015'!E3938))</f>
        <v/>
      </c>
    </row>
    <row r="2240" spans="1:2" x14ac:dyDescent="0.2">
      <c r="A2240" t="str">
        <f>IF(ISBLANK('May 2015'!A3939),"",IF(ISTEXT('May 2015'!A3939),0,'May 2015'!A3939))</f>
        <v/>
      </c>
      <c r="B2240">
        <f>IF(ISBLANK('May 2015'!E3939),"",IF(ISTEXT('May 2015'!E3939),0,'May 2015'!E3939))</f>
        <v>225</v>
      </c>
    </row>
    <row r="2241" spans="1:2" x14ac:dyDescent="0.2">
      <c r="A2241" t="str">
        <f>IF(ISBLANK('May 2015'!A3940),"",IF(ISTEXT('May 2015'!A3940),0,'May 2015'!A3940))</f>
        <v/>
      </c>
      <c r="B2241">
        <f>IF(ISBLANK('May 2015'!E3940),"",IF(ISTEXT('May 2015'!E3940),0,'May 2015'!E3940))</f>
        <v>52</v>
      </c>
    </row>
    <row r="2242" spans="1:2" x14ac:dyDescent="0.2">
      <c r="A2242" t="str">
        <f>IF(ISBLANK('May 2015'!A3941),"",IF(ISTEXT('May 2015'!A3941),0,'May 2015'!A3941))</f>
        <v/>
      </c>
      <c r="B2242">
        <f>IF(ISBLANK('May 2015'!E3941),"",IF(ISTEXT('May 2015'!E3941),0,'May 2015'!E3941))</f>
        <v>542.46</v>
      </c>
    </row>
    <row r="2243" spans="1:2" x14ac:dyDescent="0.2">
      <c r="A2243" t="str">
        <f>IF(ISBLANK('May 2015'!A3942),"",IF(ISTEXT('May 2015'!A3942),0,'May 2015'!A3942))</f>
        <v/>
      </c>
      <c r="B2243" t="str">
        <f>IF(ISBLANK('May 2015'!E3942),"",IF(ISTEXT('May 2015'!E3942),0,'May 2015'!E3942))</f>
        <v/>
      </c>
    </row>
    <row r="2244" spans="1:2" x14ac:dyDescent="0.2">
      <c r="A2244" t="str">
        <f>IF(ISBLANK('May 2015'!A3943),"",IF(ISTEXT('May 2015'!A3943),0,'May 2015'!A3943))</f>
        <v/>
      </c>
      <c r="B2244" t="str">
        <f>IF(ISBLANK('May 2015'!E3943),"",IF(ISTEXT('May 2015'!E3943),0,'May 2015'!E3943))</f>
        <v/>
      </c>
    </row>
    <row r="2245" spans="1:2" x14ac:dyDescent="0.2">
      <c r="A2245" t="str">
        <f>IF(ISBLANK('May 2015'!A3944),"",IF(ISTEXT('May 2015'!A3944),0,'May 2015'!A3944))</f>
        <v/>
      </c>
      <c r="B2245" t="str">
        <f>IF(ISBLANK('May 2015'!E3944),"",IF(ISTEXT('May 2015'!E3944),0,'May 2015'!E3944))</f>
        <v/>
      </c>
    </row>
    <row r="2246" spans="1:2" x14ac:dyDescent="0.2">
      <c r="A2246" t="str">
        <f>IF(ISBLANK('May 2015'!A3945),"",IF(ISTEXT('May 2015'!A3945),0,'May 2015'!A3945))</f>
        <v/>
      </c>
      <c r="B2246" t="str">
        <f>IF(ISBLANK('May 2015'!E3945),"",IF(ISTEXT('May 2015'!E3945),0,'May 2015'!E3945))</f>
        <v/>
      </c>
    </row>
    <row r="2247" spans="1:2" x14ac:dyDescent="0.2">
      <c r="A2247" t="str">
        <f>IF(ISBLANK('May 2015'!A3946),"",IF(ISTEXT('May 2015'!A3946),0,'May 2015'!A3946))</f>
        <v/>
      </c>
      <c r="B2247" t="str">
        <f>IF(ISBLANK('May 2015'!E3946),"",IF(ISTEXT('May 2015'!E3946),0,'May 2015'!E3946))</f>
        <v/>
      </c>
    </row>
    <row r="2248" spans="1:2" x14ac:dyDescent="0.2">
      <c r="A2248" t="str">
        <f>IF(ISBLANK('May 2015'!A3947),"",IF(ISTEXT('May 2015'!A3947),0,'May 2015'!A3947))</f>
        <v/>
      </c>
      <c r="B2248" t="str">
        <f>IF(ISBLANK('May 2015'!E3947),"",IF(ISTEXT('May 2015'!E3947),0,'May 2015'!E3947))</f>
        <v/>
      </c>
    </row>
    <row r="2249" spans="1:2" x14ac:dyDescent="0.2">
      <c r="A2249" t="str">
        <f>IF(ISBLANK('May 2015'!A3948),"",IF(ISTEXT('May 2015'!A3948),0,'May 2015'!A3948))</f>
        <v/>
      </c>
      <c r="B2249" t="str">
        <f>IF(ISBLANK('May 2015'!E3948),"",IF(ISTEXT('May 2015'!E3948),0,'May 2015'!E3948))</f>
        <v/>
      </c>
    </row>
    <row r="2250" spans="1:2" x14ac:dyDescent="0.2">
      <c r="A2250" t="str">
        <f>IF(ISBLANK('May 2015'!A3949),"",IF(ISTEXT('May 2015'!A3949),0,'May 2015'!A3949))</f>
        <v/>
      </c>
      <c r="B2250" t="str">
        <f>IF(ISBLANK('May 2015'!E3949),"",IF(ISTEXT('May 2015'!E3949),0,'May 2015'!E3949))</f>
        <v/>
      </c>
    </row>
    <row r="2251" spans="1:2" x14ac:dyDescent="0.2">
      <c r="A2251" t="str">
        <f>IF(ISBLANK('May 2015'!A3950),"",IF(ISTEXT('May 2015'!A3950),0,'May 2015'!A3950))</f>
        <v/>
      </c>
      <c r="B2251" t="str">
        <f>IF(ISBLANK('May 2015'!E3950),"",IF(ISTEXT('May 2015'!E3950),0,'May 2015'!E3950))</f>
        <v/>
      </c>
    </row>
    <row r="2252" spans="1:2" x14ac:dyDescent="0.2">
      <c r="A2252" t="str">
        <f>IF(ISBLANK('May 2015'!A3951),"",IF(ISTEXT('May 2015'!A3951),0,'May 2015'!A3951))</f>
        <v/>
      </c>
      <c r="B2252" t="str">
        <f>IF(ISBLANK('May 2015'!E3951),"",IF(ISTEXT('May 2015'!E3951),0,'May 2015'!E3951))</f>
        <v/>
      </c>
    </row>
    <row r="2253" spans="1:2" x14ac:dyDescent="0.2">
      <c r="A2253" t="str">
        <f>IF(ISBLANK('May 2015'!A3952),"",IF(ISTEXT('May 2015'!A3952),0,'May 2015'!A3952))</f>
        <v/>
      </c>
      <c r="B2253" t="str">
        <f>IF(ISBLANK('May 2015'!E3952),"",IF(ISTEXT('May 2015'!E3952),0,'May 2015'!E3952))</f>
        <v/>
      </c>
    </row>
    <row r="2254" spans="1:2" x14ac:dyDescent="0.2">
      <c r="A2254" t="str">
        <f>IF(ISBLANK('May 2015'!A3953),"",IF(ISTEXT('May 2015'!A3953),0,'May 2015'!A3953))</f>
        <v/>
      </c>
      <c r="B2254" t="str">
        <f>IF(ISBLANK('May 2015'!E3953),"",IF(ISTEXT('May 2015'!E3953),0,'May 2015'!E3953))</f>
        <v/>
      </c>
    </row>
    <row r="2255" spans="1:2" x14ac:dyDescent="0.2">
      <c r="A2255" t="str">
        <f>IF(ISBLANK('May 2015'!A3954),"",IF(ISTEXT('May 2015'!A3954),0,'May 2015'!A3954))</f>
        <v/>
      </c>
      <c r="B2255">
        <f>IF(ISBLANK('May 2015'!E3954),"",IF(ISTEXT('May 2015'!E3954),0,'May 2015'!E3954))</f>
        <v>1698</v>
      </c>
    </row>
    <row r="2256" spans="1:2" x14ac:dyDescent="0.2">
      <c r="A2256" t="str">
        <f>IF(ISBLANK('May 2015'!A3955),"",IF(ISTEXT('May 2015'!A3955),0,'May 2015'!A3955))</f>
        <v/>
      </c>
      <c r="B2256" t="str">
        <f>IF(ISBLANK('May 2015'!E3955),"",IF(ISTEXT('May 2015'!E3955),0,'May 2015'!E3955))</f>
        <v/>
      </c>
    </row>
    <row r="2257" spans="1:2" x14ac:dyDescent="0.2">
      <c r="A2257" t="str">
        <f>IF(ISBLANK('May 2015'!A3956),"",IF(ISTEXT('May 2015'!A3956),0,'May 2015'!A3956))</f>
        <v/>
      </c>
      <c r="B2257">
        <f>IF(ISBLANK('May 2015'!E3956),"",IF(ISTEXT('May 2015'!E3956),0,'May 2015'!E3956))</f>
        <v>200</v>
      </c>
    </row>
    <row r="2258" spans="1:2" x14ac:dyDescent="0.2">
      <c r="A2258" t="str">
        <f>IF(ISBLANK('May 2015'!A3957),"",IF(ISTEXT('May 2015'!A3957),0,'May 2015'!A3957))</f>
        <v/>
      </c>
      <c r="B2258">
        <f>IF(ISBLANK('May 2015'!E3957),"",IF(ISTEXT('May 2015'!E3957),0,'May 2015'!E3957))</f>
        <v>29.26</v>
      </c>
    </row>
    <row r="2259" spans="1:2" x14ac:dyDescent="0.2">
      <c r="A2259" t="str">
        <f>IF(ISBLANK('May 2015'!A3958),"",IF(ISTEXT('May 2015'!A3958),0,'May 2015'!A3958))</f>
        <v/>
      </c>
      <c r="B2259">
        <f>IF(ISBLANK('May 2015'!E3958),"",IF(ISTEXT('May 2015'!E3958),0,'May 2015'!E3958))</f>
        <v>164.18</v>
      </c>
    </row>
    <row r="2260" spans="1:2" x14ac:dyDescent="0.2">
      <c r="A2260" t="str">
        <f>IF(ISBLANK('May 2015'!A3959),"",IF(ISTEXT('May 2015'!A3959),0,'May 2015'!A3959))</f>
        <v/>
      </c>
      <c r="B2260">
        <f>IF(ISBLANK('May 2015'!E3959),"",IF(ISTEXT('May 2015'!E3959),0,'May 2015'!E3959))</f>
        <v>488</v>
      </c>
    </row>
    <row r="2261" spans="1:2" x14ac:dyDescent="0.2">
      <c r="A2261" t="str">
        <f>IF(ISBLANK('May 2015'!A3960),"",IF(ISTEXT('May 2015'!A3960),0,'May 2015'!A3960))</f>
        <v/>
      </c>
      <c r="B2261">
        <f>IF(ISBLANK('May 2015'!E3960),"",IF(ISTEXT('May 2015'!E3960),0,'May 2015'!E3960))</f>
        <v>12.86</v>
      </c>
    </row>
    <row r="2262" spans="1:2" x14ac:dyDescent="0.2">
      <c r="A2262" t="str">
        <f>IF(ISBLANK('May 2015'!A3961),"",IF(ISTEXT('May 2015'!A3961),0,'May 2015'!A3961))</f>
        <v/>
      </c>
      <c r="B2262" t="str">
        <f>IF(ISBLANK('May 2015'!E3961),"",IF(ISTEXT('May 2015'!E3961),0,'May 2015'!E3961))</f>
        <v/>
      </c>
    </row>
    <row r="2263" spans="1:2" x14ac:dyDescent="0.2">
      <c r="A2263" t="str">
        <f>IF(ISBLANK('May 2015'!A3962),"",IF(ISTEXT('May 2015'!A3962),0,'May 2015'!A3962))</f>
        <v/>
      </c>
      <c r="B2263" t="str">
        <f>IF(ISBLANK('May 2015'!E3962),"",IF(ISTEXT('May 2015'!E3962),0,'May 2015'!E3962))</f>
        <v/>
      </c>
    </row>
    <row r="2264" spans="1:2" x14ac:dyDescent="0.2">
      <c r="A2264" t="str">
        <f>IF(ISBLANK('May 2015'!A3963),"",IF(ISTEXT('May 2015'!A3963),0,'May 2015'!A3963))</f>
        <v/>
      </c>
      <c r="B2264">
        <f>IF(ISBLANK('May 2015'!E3963),"",IF(ISTEXT('May 2015'!E3963),0,'May 2015'!E3963))</f>
        <v>25</v>
      </c>
    </row>
    <row r="2265" spans="1:2" x14ac:dyDescent="0.2">
      <c r="A2265" t="str">
        <f>IF(ISBLANK('May 2015'!A3964),"",IF(ISTEXT('May 2015'!A3964),0,'May 2015'!A3964))</f>
        <v/>
      </c>
      <c r="B2265">
        <f>IF(ISBLANK('May 2015'!E3964),"",IF(ISTEXT('May 2015'!E3964),0,'May 2015'!E3964))</f>
        <v>45.23</v>
      </c>
    </row>
    <row r="2266" spans="1:2" x14ac:dyDescent="0.2">
      <c r="A2266" t="str">
        <f>IF(ISBLANK('May 2015'!A3965),"",IF(ISTEXT('May 2015'!A3965),0,'May 2015'!A3965))</f>
        <v/>
      </c>
      <c r="B2266">
        <f>IF(ISBLANK('May 2015'!E3965),"",IF(ISTEXT('May 2015'!E3965),0,'May 2015'!E3965))</f>
        <v>314.10000000000002</v>
      </c>
    </row>
    <row r="2267" spans="1:2" x14ac:dyDescent="0.2">
      <c r="A2267" t="str">
        <f>IF(ISBLANK('May 2015'!A3966),"",IF(ISTEXT('May 2015'!A3966),0,'May 2015'!A3966))</f>
        <v/>
      </c>
      <c r="B2267">
        <f>IF(ISBLANK('May 2015'!E3966),"",IF(ISTEXT('May 2015'!E3966),0,'May 2015'!E3966))</f>
        <v>115</v>
      </c>
    </row>
    <row r="2268" spans="1:2" x14ac:dyDescent="0.2">
      <c r="A2268" t="str">
        <f>IF(ISBLANK('May 2015'!A3967),"",IF(ISTEXT('May 2015'!A3967),0,'May 2015'!A3967))</f>
        <v/>
      </c>
      <c r="B2268">
        <f>IF(ISBLANK('May 2015'!E3967),"",IF(ISTEXT('May 2015'!E3967),0,'May 2015'!E3967))</f>
        <v>600</v>
      </c>
    </row>
    <row r="2269" spans="1:2" x14ac:dyDescent="0.2">
      <c r="A2269" t="str">
        <f>IF(ISBLANK('May 2015'!A3968),"",IF(ISTEXT('May 2015'!A3968),0,'May 2015'!A3968))</f>
        <v/>
      </c>
      <c r="B2269">
        <f>IF(ISBLANK('May 2015'!E3968),"",IF(ISTEXT('May 2015'!E3968),0,'May 2015'!E3968))</f>
        <v>92.69</v>
      </c>
    </row>
    <row r="2270" spans="1:2" x14ac:dyDescent="0.2">
      <c r="A2270" t="str">
        <f>IF(ISBLANK('May 2015'!A3969),"",IF(ISTEXT('May 2015'!A3969),0,'May 2015'!A3969))</f>
        <v/>
      </c>
      <c r="B2270">
        <f>IF(ISBLANK('May 2015'!E3969),"",IF(ISTEXT('May 2015'!E3969),0,'May 2015'!E3969))</f>
        <v>824</v>
      </c>
    </row>
    <row r="2271" spans="1:2" x14ac:dyDescent="0.2">
      <c r="A2271" t="str">
        <f>IF(ISBLANK('May 2015'!A3970),"",IF(ISTEXT('May 2015'!A3970),0,'May 2015'!A3970))</f>
        <v/>
      </c>
      <c r="B2271">
        <f>IF(ISBLANK('May 2015'!E3970),"",IF(ISTEXT('May 2015'!E3970),0,'May 2015'!E3970))</f>
        <v>378</v>
      </c>
    </row>
    <row r="2272" spans="1:2" x14ac:dyDescent="0.2">
      <c r="A2272" t="str">
        <f>IF(ISBLANK('May 2015'!A3971),"",IF(ISTEXT('May 2015'!A3971),0,'May 2015'!A3971))</f>
        <v/>
      </c>
      <c r="B2272" t="str">
        <f>IF(ISBLANK('May 2015'!E3971),"",IF(ISTEXT('May 2015'!E3971),0,'May 2015'!E3971))</f>
        <v/>
      </c>
    </row>
    <row r="2273" spans="1:2" x14ac:dyDescent="0.2">
      <c r="A2273" t="str">
        <f>IF(ISBLANK('May 2015'!A3972),"",IF(ISTEXT('May 2015'!A3972),0,'May 2015'!A3972))</f>
        <v/>
      </c>
      <c r="B2273">
        <f>IF(ISBLANK('May 2015'!E3972),"",IF(ISTEXT('May 2015'!E3972),0,'May 2015'!E3972))</f>
        <v>60</v>
      </c>
    </row>
    <row r="2274" spans="1:2" x14ac:dyDescent="0.2">
      <c r="A2274" t="str">
        <f>IF(ISBLANK('May 2015'!A3973),"",IF(ISTEXT('May 2015'!A3973),0,'May 2015'!A3973))</f>
        <v/>
      </c>
      <c r="B2274">
        <f>IF(ISBLANK('May 2015'!E3973),"",IF(ISTEXT('May 2015'!E3973),0,'May 2015'!E3973))</f>
        <v>140</v>
      </c>
    </row>
    <row r="2275" spans="1:2" x14ac:dyDescent="0.2">
      <c r="A2275" t="str">
        <f>IF(ISBLANK('May 2015'!A3974),"",IF(ISTEXT('May 2015'!A3974),0,'May 2015'!A3974))</f>
        <v/>
      </c>
      <c r="B2275">
        <f>IF(ISBLANK('May 2015'!E3974),"",IF(ISTEXT('May 2015'!E3974),0,'May 2015'!E3974))</f>
        <v>71.28</v>
      </c>
    </row>
    <row r="2276" spans="1:2" x14ac:dyDescent="0.2">
      <c r="A2276" t="str">
        <f>IF(ISBLANK('May 2015'!A3975),"",IF(ISTEXT('May 2015'!A3975),0,'May 2015'!A3975))</f>
        <v/>
      </c>
      <c r="B2276">
        <f>IF(ISBLANK('May 2015'!E3975),"",IF(ISTEXT('May 2015'!E3975),0,'May 2015'!E3975))</f>
        <v>55.64</v>
      </c>
    </row>
    <row r="2277" spans="1:2" x14ac:dyDescent="0.2">
      <c r="A2277" t="str">
        <f>IF(ISBLANK('May 2015'!A3976),"",IF(ISTEXT('May 2015'!A3976),0,'May 2015'!A3976))</f>
        <v/>
      </c>
      <c r="B2277">
        <f>IF(ISBLANK('May 2015'!E3976),"",IF(ISTEXT('May 2015'!E3976),0,'May 2015'!E3976))</f>
        <v>99.97</v>
      </c>
    </row>
    <row r="2278" spans="1:2" x14ac:dyDescent="0.2">
      <c r="A2278" t="str">
        <f>IF(ISBLANK('May 2015'!A3977),"",IF(ISTEXT('May 2015'!A3977),0,'May 2015'!A3977))</f>
        <v/>
      </c>
      <c r="B2278" t="str">
        <f>IF(ISBLANK('May 2015'!E3977),"",IF(ISTEXT('May 2015'!E3977),0,'May 2015'!E3977))</f>
        <v/>
      </c>
    </row>
    <row r="2279" spans="1:2" x14ac:dyDescent="0.2">
      <c r="A2279" t="str">
        <f>IF(ISBLANK('May 2015'!A3978),"",IF(ISTEXT('May 2015'!A3978),0,'May 2015'!A3978))</f>
        <v/>
      </c>
      <c r="B2279">
        <f>IF(ISBLANK('May 2015'!E3978),"",IF(ISTEXT('May 2015'!E3978),0,'May 2015'!E3978))</f>
        <v>15.84</v>
      </c>
    </row>
    <row r="2280" spans="1:2" x14ac:dyDescent="0.2">
      <c r="A2280" t="str">
        <f>IF(ISBLANK('May 2015'!A3979),"",IF(ISTEXT('May 2015'!A3979),0,'May 2015'!A3979))</f>
        <v/>
      </c>
      <c r="B2280">
        <f>IF(ISBLANK('May 2015'!E3979),"",IF(ISTEXT('May 2015'!E3979),0,'May 2015'!E3979))</f>
        <v>4045.68</v>
      </c>
    </row>
    <row r="2281" spans="1:2" x14ac:dyDescent="0.2">
      <c r="A2281" t="str">
        <f>IF(ISBLANK('May 2015'!A3980),"",IF(ISTEXT('May 2015'!A3980),0,'May 2015'!A3980))</f>
        <v/>
      </c>
      <c r="B2281" t="str">
        <f>IF(ISBLANK('May 2015'!E3980),"",IF(ISTEXT('May 2015'!E3980),0,'May 2015'!E3980))</f>
        <v/>
      </c>
    </row>
    <row r="2282" spans="1:2" x14ac:dyDescent="0.2">
      <c r="A2282" t="str">
        <f>IF(ISBLANK('May 2015'!A3981),"",IF(ISTEXT('May 2015'!A3981),0,'May 2015'!A3981))</f>
        <v/>
      </c>
      <c r="B2282" t="str">
        <f>IF(ISBLANK('May 2015'!E3981),"",IF(ISTEXT('May 2015'!E3981),0,'May 2015'!E3981))</f>
        <v/>
      </c>
    </row>
    <row r="2283" spans="1:2" x14ac:dyDescent="0.2">
      <c r="A2283" t="str">
        <f>IF(ISBLANK('May 2015'!A3982),"",IF(ISTEXT('May 2015'!A3982),0,'May 2015'!A3982))</f>
        <v/>
      </c>
      <c r="B2283" t="str">
        <f>IF(ISBLANK('May 2015'!E3982),"",IF(ISTEXT('May 2015'!E3982),0,'May 2015'!E3982))</f>
        <v/>
      </c>
    </row>
    <row r="2284" spans="1:2" x14ac:dyDescent="0.2">
      <c r="A2284" t="str">
        <f>IF(ISBLANK('May 2015'!A3983),"",IF(ISTEXT('May 2015'!A3983),0,'May 2015'!A3983))</f>
        <v/>
      </c>
      <c r="B2284" t="str">
        <f>IF(ISBLANK('May 2015'!E3983),"",IF(ISTEXT('May 2015'!E3983),0,'May 2015'!E3983))</f>
        <v/>
      </c>
    </row>
    <row r="2285" spans="1:2" x14ac:dyDescent="0.2">
      <c r="A2285" t="str">
        <f>IF(ISBLANK('May 2015'!A3984),"",IF(ISTEXT('May 2015'!A3984),0,'May 2015'!A3984))</f>
        <v/>
      </c>
      <c r="B2285" t="str">
        <f>IF(ISBLANK('May 2015'!E3984),"",IF(ISTEXT('May 2015'!E3984),0,'May 2015'!E3984))</f>
        <v/>
      </c>
    </row>
    <row r="2286" spans="1:2" x14ac:dyDescent="0.2">
      <c r="A2286" t="str">
        <f>IF(ISBLANK('May 2015'!A3985),"",IF(ISTEXT('May 2015'!A3985),0,'May 2015'!A3985))</f>
        <v/>
      </c>
      <c r="B2286" t="str">
        <f>IF(ISBLANK('May 2015'!E3985),"",IF(ISTEXT('May 2015'!E3985),0,'May 2015'!E3985))</f>
        <v/>
      </c>
    </row>
    <row r="2287" spans="1:2" x14ac:dyDescent="0.2">
      <c r="A2287" t="str">
        <f>IF(ISBLANK('May 2015'!A3986),"",IF(ISTEXT('May 2015'!A3986),0,'May 2015'!A3986))</f>
        <v/>
      </c>
      <c r="B2287" t="str">
        <f>IF(ISBLANK('May 2015'!E3986),"",IF(ISTEXT('May 2015'!E3986),0,'May 2015'!E3986))</f>
        <v/>
      </c>
    </row>
    <row r="2288" spans="1:2" x14ac:dyDescent="0.2">
      <c r="A2288" t="str">
        <f>IF(ISBLANK('May 2015'!A3987),"",IF(ISTEXT('May 2015'!A3987),0,'May 2015'!A3987))</f>
        <v/>
      </c>
      <c r="B2288" t="str">
        <f>IF(ISBLANK('May 2015'!E3987),"",IF(ISTEXT('May 2015'!E3987),0,'May 2015'!E3987))</f>
        <v/>
      </c>
    </row>
    <row r="2289" spans="1:2" x14ac:dyDescent="0.2">
      <c r="A2289" t="str">
        <f>IF(ISBLANK('May 2015'!A3988),"",IF(ISTEXT('May 2015'!A3988),0,'May 2015'!A3988))</f>
        <v/>
      </c>
      <c r="B2289" t="str">
        <f>IF(ISBLANK('May 2015'!E3988),"",IF(ISTEXT('May 2015'!E3988),0,'May 2015'!E3988))</f>
        <v/>
      </c>
    </row>
    <row r="2290" spans="1:2" x14ac:dyDescent="0.2">
      <c r="A2290" t="str">
        <f>IF(ISBLANK('May 2015'!A3989),"",IF(ISTEXT('May 2015'!A3989),0,'May 2015'!A3989))</f>
        <v/>
      </c>
      <c r="B2290" t="str">
        <f>IF(ISBLANK('May 2015'!E3989),"",IF(ISTEXT('May 2015'!E3989),0,'May 2015'!E3989))</f>
        <v/>
      </c>
    </row>
    <row r="2291" spans="1:2" x14ac:dyDescent="0.2">
      <c r="A2291" t="str">
        <f>IF(ISBLANK('May 2015'!A3990),"",IF(ISTEXT('May 2015'!A3990),0,'May 2015'!A3990))</f>
        <v/>
      </c>
      <c r="B2291">
        <f>IF(ISBLANK('May 2015'!E3990),"",IF(ISTEXT('May 2015'!E3990),0,'May 2015'!E3990))</f>
        <v>20.6</v>
      </c>
    </row>
    <row r="2292" spans="1:2" x14ac:dyDescent="0.2">
      <c r="A2292" t="str">
        <f>IF(ISBLANK('May 2015'!A3991),"",IF(ISTEXT('May 2015'!A3991),0,'May 2015'!A3991))</f>
        <v/>
      </c>
      <c r="B2292">
        <f>IF(ISBLANK('May 2015'!E3991),"",IF(ISTEXT('May 2015'!E3991),0,'May 2015'!E3991))</f>
        <v>42.4</v>
      </c>
    </row>
    <row r="2293" spans="1:2" x14ac:dyDescent="0.2">
      <c r="A2293" t="str">
        <f>IF(ISBLANK('May 2015'!A3992),"",IF(ISTEXT('May 2015'!A3992),0,'May 2015'!A3992))</f>
        <v/>
      </c>
      <c r="B2293">
        <f>IF(ISBLANK('May 2015'!E3992),"",IF(ISTEXT('May 2015'!E3992),0,'May 2015'!E3992))</f>
        <v>149.5</v>
      </c>
    </row>
    <row r="2294" spans="1:2" x14ac:dyDescent="0.2">
      <c r="A2294" t="str">
        <f>IF(ISBLANK('May 2015'!A3993),"",IF(ISTEXT('May 2015'!A3993),0,'May 2015'!A3993))</f>
        <v/>
      </c>
      <c r="B2294">
        <f>IF(ISBLANK('May 2015'!E3993),"",IF(ISTEXT('May 2015'!E3993),0,'May 2015'!E3993))</f>
        <v>30</v>
      </c>
    </row>
    <row r="2295" spans="1:2" x14ac:dyDescent="0.2">
      <c r="A2295" t="str">
        <f>IF(ISBLANK('May 2015'!A3994),"",IF(ISTEXT('May 2015'!A3994),0,'May 2015'!A3994))</f>
        <v/>
      </c>
      <c r="B2295" t="str">
        <f>IF(ISBLANK('May 2015'!E3994),"",IF(ISTEXT('May 2015'!E3994),0,'May 2015'!E3994))</f>
        <v/>
      </c>
    </row>
    <row r="2296" spans="1:2" x14ac:dyDescent="0.2">
      <c r="A2296" t="str">
        <f>IF(ISBLANK('May 2015'!A3995),"",IF(ISTEXT('May 2015'!A3995),0,'May 2015'!A3995))</f>
        <v/>
      </c>
      <c r="B2296">
        <f>IF(ISBLANK('May 2015'!E3995),"",IF(ISTEXT('May 2015'!E3995),0,'May 2015'!E3995))</f>
        <v>360</v>
      </c>
    </row>
    <row r="2297" spans="1:2" x14ac:dyDescent="0.2">
      <c r="A2297" t="str">
        <f>IF(ISBLANK('May 2015'!A3996),"",IF(ISTEXT('May 2015'!A3996),0,'May 2015'!A3996))</f>
        <v/>
      </c>
      <c r="B2297" t="str">
        <f>IF(ISBLANK('May 2015'!E3996),"",IF(ISTEXT('May 2015'!E3996),0,'May 2015'!E3996))</f>
        <v/>
      </c>
    </row>
    <row r="2298" spans="1:2" x14ac:dyDescent="0.2">
      <c r="A2298" t="str">
        <f>IF(ISBLANK('May 2015'!A3997),"",IF(ISTEXT('May 2015'!A3997),0,'May 2015'!A3997))</f>
        <v/>
      </c>
      <c r="B2298" t="str">
        <f>IF(ISBLANK('May 2015'!E3997),"",IF(ISTEXT('May 2015'!E3997),0,'May 2015'!E3997))</f>
        <v/>
      </c>
    </row>
    <row r="2299" spans="1:2" x14ac:dyDescent="0.2">
      <c r="A2299" t="str">
        <f>IF(ISBLANK('May 2015'!A3998),"",IF(ISTEXT('May 2015'!A3998),0,'May 2015'!A3998))</f>
        <v/>
      </c>
      <c r="B2299">
        <f>IF(ISBLANK('May 2015'!E3998),"",IF(ISTEXT('May 2015'!E3998),0,'May 2015'!E3998))</f>
        <v>20</v>
      </c>
    </row>
    <row r="2300" spans="1:2" x14ac:dyDescent="0.2">
      <c r="A2300" t="str">
        <f>IF(ISBLANK('May 2015'!A3999),"",IF(ISTEXT('May 2015'!A3999),0,'May 2015'!A3999))</f>
        <v/>
      </c>
      <c r="B2300">
        <f>IF(ISBLANK('May 2015'!E3999),"",IF(ISTEXT('May 2015'!E3999),0,'May 2015'!E3999))</f>
        <v>85</v>
      </c>
    </row>
    <row r="2301" spans="1:2" x14ac:dyDescent="0.2">
      <c r="A2301" t="str">
        <f>IF(ISBLANK('May 2015'!A4000),"",IF(ISTEXT('May 2015'!A4000),0,'May 2015'!A4000))</f>
        <v/>
      </c>
      <c r="B2301">
        <f>IF(ISBLANK('May 2015'!E4000),"",IF(ISTEXT('May 2015'!E4000),0,'May 2015'!E4000))</f>
        <v>126.08</v>
      </c>
    </row>
    <row r="2302" spans="1:2" x14ac:dyDescent="0.2">
      <c r="A2302" t="str">
        <f>IF(ISBLANK('May 2015'!A4001),"",IF(ISTEXT('May 2015'!A4001),0,'May 2015'!A4001))</f>
        <v/>
      </c>
      <c r="B2302">
        <f>IF(ISBLANK('May 2015'!E4001),"",IF(ISTEXT('May 2015'!E4001),0,'May 2015'!E4001))</f>
        <v>150</v>
      </c>
    </row>
    <row r="2303" spans="1:2" x14ac:dyDescent="0.2">
      <c r="A2303" t="str">
        <f>IF(ISBLANK('May 2015'!A4002),"",IF(ISTEXT('May 2015'!A4002),0,'May 2015'!A4002))</f>
        <v/>
      </c>
      <c r="B2303">
        <f>IF(ISBLANK('May 2015'!E4002),"",IF(ISTEXT('May 2015'!E4002),0,'May 2015'!E4002))</f>
        <v>123.98</v>
      </c>
    </row>
    <row r="2304" spans="1:2" x14ac:dyDescent="0.2">
      <c r="A2304" t="str">
        <f>IF(ISBLANK('May 2015'!A4003),"",IF(ISTEXT('May 2015'!A4003),0,'May 2015'!A4003))</f>
        <v/>
      </c>
      <c r="B2304">
        <f>IF(ISBLANK('May 2015'!E4003),"",IF(ISTEXT('May 2015'!E4003),0,'May 2015'!E4003))</f>
        <v>16</v>
      </c>
    </row>
    <row r="2305" spans="1:2" x14ac:dyDescent="0.2">
      <c r="A2305" t="str">
        <f>IF(ISBLANK('May 2015'!A4004),"",IF(ISTEXT('May 2015'!A4004),0,'May 2015'!A4004))</f>
        <v/>
      </c>
      <c r="B2305">
        <f>IF(ISBLANK('May 2015'!E4004),"",IF(ISTEXT('May 2015'!E4004),0,'May 2015'!E4004))</f>
        <v>85</v>
      </c>
    </row>
    <row r="2306" spans="1:2" x14ac:dyDescent="0.2">
      <c r="A2306" t="str">
        <f>IF(ISBLANK('May 2015'!A4005),"",IF(ISTEXT('May 2015'!A4005),0,'May 2015'!A4005))</f>
        <v/>
      </c>
      <c r="B2306">
        <f>IF(ISBLANK('May 2015'!E4005),"",IF(ISTEXT('May 2015'!E4005),0,'May 2015'!E4005))</f>
        <v>959.1</v>
      </c>
    </row>
    <row r="2307" spans="1:2" x14ac:dyDescent="0.2">
      <c r="A2307" t="str">
        <f>IF(ISBLANK('May 2015'!A4006),"",IF(ISTEXT('May 2015'!A4006),0,'May 2015'!A4006))</f>
        <v/>
      </c>
      <c r="B2307" t="str">
        <f>IF(ISBLANK('May 2015'!E4006),"",IF(ISTEXT('May 2015'!E4006),0,'May 2015'!E4006))</f>
        <v/>
      </c>
    </row>
    <row r="2308" spans="1:2" x14ac:dyDescent="0.2">
      <c r="A2308" t="str">
        <f>IF(ISBLANK('May 2015'!A4007),"",IF(ISTEXT('May 2015'!A4007),0,'May 2015'!A4007))</f>
        <v/>
      </c>
      <c r="B2308">
        <f>IF(ISBLANK('May 2015'!E4007),"",IF(ISTEXT('May 2015'!E4007),0,'May 2015'!E4007))</f>
        <v>101.44</v>
      </c>
    </row>
    <row r="2309" spans="1:2" x14ac:dyDescent="0.2">
      <c r="A2309" t="str">
        <f>IF(ISBLANK('May 2015'!A4008),"",IF(ISTEXT('May 2015'!A4008),0,'May 2015'!A4008))</f>
        <v/>
      </c>
      <c r="B2309">
        <f>IF(ISBLANK('May 2015'!E4008),"",IF(ISTEXT('May 2015'!E4008),0,'May 2015'!E4008))</f>
        <v>93.71</v>
      </c>
    </row>
    <row r="2310" spans="1:2" x14ac:dyDescent="0.2">
      <c r="A2310" t="str">
        <f>IF(ISBLANK('May 2015'!A4009),"",IF(ISTEXT('May 2015'!A4009),0,'May 2015'!A4009))</f>
        <v/>
      </c>
      <c r="B2310" t="str">
        <f>IF(ISBLANK('May 2015'!E4009),"",IF(ISTEXT('May 2015'!E4009),0,'May 2015'!E4009))</f>
        <v/>
      </c>
    </row>
    <row r="2311" spans="1:2" x14ac:dyDescent="0.2">
      <c r="A2311" t="str">
        <f>IF(ISBLANK('May 2015'!A4010),"",IF(ISTEXT('May 2015'!A4010),0,'May 2015'!A4010))</f>
        <v/>
      </c>
      <c r="B2311">
        <f>IF(ISBLANK('May 2015'!E4010),"",IF(ISTEXT('May 2015'!E4010),0,'May 2015'!E4010))</f>
        <v>1520</v>
      </c>
    </row>
    <row r="2312" spans="1:2" x14ac:dyDescent="0.2">
      <c r="A2312" t="str">
        <f>IF(ISBLANK('May 2015'!A4011),"",IF(ISTEXT('May 2015'!A4011),0,'May 2015'!A4011))</f>
        <v/>
      </c>
      <c r="B2312" t="str">
        <f>IF(ISBLANK('May 2015'!E4011),"",IF(ISTEXT('May 2015'!E4011),0,'May 2015'!E4011))</f>
        <v/>
      </c>
    </row>
    <row r="2313" spans="1:2" x14ac:dyDescent="0.2">
      <c r="A2313" t="str">
        <f>IF(ISBLANK('May 2015'!A4012),"",IF(ISTEXT('May 2015'!A4012),0,'May 2015'!A4012))</f>
        <v/>
      </c>
      <c r="B2313">
        <f>IF(ISBLANK('May 2015'!E4012),"",IF(ISTEXT('May 2015'!E4012),0,'May 2015'!E4012))</f>
        <v>1799</v>
      </c>
    </row>
    <row r="2314" spans="1:2" x14ac:dyDescent="0.2">
      <c r="A2314" t="str">
        <f>IF(ISBLANK('May 2015'!A4013),"",IF(ISTEXT('May 2015'!A4013),0,'May 2015'!A4013))</f>
        <v/>
      </c>
      <c r="B2314" t="str">
        <f>IF(ISBLANK('May 2015'!E4013),"",IF(ISTEXT('May 2015'!E4013),0,'May 2015'!E4013))</f>
        <v/>
      </c>
    </row>
    <row r="2315" spans="1:2" x14ac:dyDescent="0.2">
      <c r="A2315" t="str">
        <f>IF(ISBLANK('May 2015'!A4014),"",IF(ISTEXT('May 2015'!A4014),0,'May 2015'!A4014))</f>
        <v/>
      </c>
      <c r="B2315" t="str">
        <f>IF(ISBLANK('May 2015'!E4014),"",IF(ISTEXT('May 2015'!E4014),0,'May 2015'!E4014))</f>
        <v/>
      </c>
    </row>
    <row r="2316" spans="1:2" x14ac:dyDescent="0.2">
      <c r="A2316" t="str">
        <f>IF(ISBLANK('May 2015'!A4015),"",IF(ISTEXT('May 2015'!A4015),0,'May 2015'!A4015))</f>
        <v/>
      </c>
      <c r="B2316" t="str">
        <f>IF(ISBLANK('May 2015'!E4015),"",IF(ISTEXT('May 2015'!E4015),0,'May 2015'!E4015))</f>
        <v/>
      </c>
    </row>
    <row r="2317" spans="1:2" x14ac:dyDescent="0.2">
      <c r="A2317" t="str">
        <f>IF(ISBLANK('May 2015'!A4016),"",IF(ISTEXT('May 2015'!A4016),0,'May 2015'!A4016))</f>
        <v/>
      </c>
      <c r="B2317" t="str">
        <f>IF(ISBLANK('May 2015'!E4016),"",IF(ISTEXT('May 2015'!E4016),0,'May 2015'!E4016))</f>
        <v/>
      </c>
    </row>
    <row r="2318" spans="1:2" x14ac:dyDescent="0.2">
      <c r="A2318" t="str">
        <f>IF(ISBLANK('May 2015'!A4017),"",IF(ISTEXT('May 2015'!A4017),0,'May 2015'!A4017))</f>
        <v/>
      </c>
      <c r="B2318" t="str">
        <f>IF(ISBLANK('May 2015'!E4017),"",IF(ISTEXT('May 2015'!E4017),0,'May 2015'!E4017))</f>
        <v/>
      </c>
    </row>
    <row r="2319" spans="1:2" x14ac:dyDescent="0.2">
      <c r="A2319" t="str">
        <f>IF(ISBLANK('May 2015'!A4018),"",IF(ISTEXT('May 2015'!A4018),0,'May 2015'!A4018))</f>
        <v/>
      </c>
      <c r="B2319" t="str">
        <f>IF(ISBLANK('May 2015'!E4018),"",IF(ISTEXT('May 2015'!E4018),0,'May 2015'!E4018))</f>
        <v/>
      </c>
    </row>
    <row r="2320" spans="1:2" x14ac:dyDescent="0.2">
      <c r="A2320" t="str">
        <f>IF(ISBLANK('May 2015'!A4019),"",IF(ISTEXT('May 2015'!A4019),0,'May 2015'!A4019))</f>
        <v/>
      </c>
      <c r="B2320" t="str">
        <f>IF(ISBLANK('May 2015'!E4019),"",IF(ISTEXT('May 2015'!E4019),0,'May 2015'!E4019))</f>
        <v/>
      </c>
    </row>
    <row r="2321" spans="1:2" x14ac:dyDescent="0.2">
      <c r="A2321" t="str">
        <f>IF(ISBLANK('May 2015'!A4020),"",IF(ISTEXT('May 2015'!A4020),0,'May 2015'!A4020))</f>
        <v/>
      </c>
      <c r="B2321">
        <f>IF(ISBLANK('May 2015'!E4020),"",IF(ISTEXT('May 2015'!E4020),0,'May 2015'!E4020))</f>
        <v>105</v>
      </c>
    </row>
    <row r="2322" spans="1:2" x14ac:dyDescent="0.2">
      <c r="A2322" t="str">
        <f>IF(ISBLANK('May 2015'!A4021),"",IF(ISTEXT('May 2015'!A4021),0,'May 2015'!A4021))</f>
        <v/>
      </c>
      <c r="B2322">
        <f>IF(ISBLANK('May 2015'!E4021),"",IF(ISTEXT('May 2015'!E4021),0,'May 2015'!E4021))</f>
        <v>175</v>
      </c>
    </row>
    <row r="2323" spans="1:2" x14ac:dyDescent="0.2">
      <c r="A2323" t="str">
        <f>IF(ISBLANK('May 2015'!A4022),"",IF(ISTEXT('May 2015'!A4022),0,'May 2015'!A4022))</f>
        <v/>
      </c>
      <c r="B2323">
        <f>IF(ISBLANK('May 2015'!E4022),"",IF(ISTEXT('May 2015'!E4022),0,'May 2015'!E4022))</f>
        <v>19.07</v>
      </c>
    </row>
    <row r="2324" spans="1:2" x14ac:dyDescent="0.2">
      <c r="A2324" t="str">
        <f>IF(ISBLANK('May 2015'!A4023),"",IF(ISTEXT('May 2015'!A4023),0,'May 2015'!A4023))</f>
        <v/>
      </c>
      <c r="B2324">
        <f>IF(ISBLANK('May 2015'!E4023),"",IF(ISTEXT('May 2015'!E4023),0,'May 2015'!E4023))</f>
        <v>7.31</v>
      </c>
    </row>
    <row r="2325" spans="1:2" x14ac:dyDescent="0.2">
      <c r="A2325" t="str">
        <f>IF(ISBLANK('May 2015'!A4024),"",IF(ISTEXT('May 2015'!A4024),0,'May 2015'!A4024))</f>
        <v/>
      </c>
      <c r="B2325">
        <f>IF(ISBLANK('May 2015'!E4024),"",IF(ISTEXT('May 2015'!E4024),0,'May 2015'!E4024))</f>
        <v>9.1999999999999993</v>
      </c>
    </row>
    <row r="2326" spans="1:2" x14ac:dyDescent="0.2">
      <c r="A2326" t="str">
        <f>IF(ISBLANK('May 2015'!A4025),"",IF(ISTEXT('May 2015'!A4025),0,'May 2015'!A4025))</f>
        <v/>
      </c>
      <c r="B2326">
        <f>IF(ISBLANK('May 2015'!E4025),"",IF(ISTEXT('May 2015'!E4025),0,'May 2015'!E4025))</f>
        <v>6.46</v>
      </c>
    </row>
    <row r="2327" spans="1:2" x14ac:dyDescent="0.2">
      <c r="A2327" t="str">
        <f>IF(ISBLANK('May 2015'!A4026),"",IF(ISTEXT('May 2015'!A4026),0,'May 2015'!A4026))</f>
        <v/>
      </c>
      <c r="B2327">
        <f>IF(ISBLANK('May 2015'!E4026),"",IF(ISTEXT('May 2015'!E4026),0,'May 2015'!E4026))</f>
        <v>1140</v>
      </c>
    </row>
    <row r="2328" spans="1:2" x14ac:dyDescent="0.2">
      <c r="A2328" t="str">
        <f>IF(ISBLANK('May 2015'!A4027),"",IF(ISTEXT('May 2015'!A4027),0,'May 2015'!A4027))</f>
        <v/>
      </c>
      <c r="B2328" t="str">
        <f>IF(ISBLANK('May 2015'!E4027),"",IF(ISTEXT('May 2015'!E4027),0,'May 2015'!E4027))</f>
        <v/>
      </c>
    </row>
    <row r="2329" spans="1:2" x14ac:dyDescent="0.2">
      <c r="A2329" t="str">
        <f>IF(ISBLANK('May 2015'!A4028),"",IF(ISTEXT('May 2015'!A4028),0,'May 2015'!A4028))</f>
        <v/>
      </c>
      <c r="B2329" t="str">
        <f>IF(ISBLANK('May 2015'!E4028),"",IF(ISTEXT('May 2015'!E4028),0,'May 2015'!E4028))</f>
        <v/>
      </c>
    </row>
    <row r="2330" spans="1:2" x14ac:dyDescent="0.2">
      <c r="A2330" t="str">
        <f>IF(ISBLANK('May 2015'!A4029),"",IF(ISTEXT('May 2015'!A4029),0,'May 2015'!A4029))</f>
        <v/>
      </c>
      <c r="B2330" t="str">
        <f>IF(ISBLANK('May 2015'!E4029),"",IF(ISTEXT('May 2015'!E4029),0,'May 2015'!E4029))</f>
        <v/>
      </c>
    </row>
    <row r="2331" spans="1:2" x14ac:dyDescent="0.2">
      <c r="A2331" t="str">
        <f>IF(ISBLANK('May 2015'!A4030),"",IF(ISTEXT('May 2015'!A4030),0,'May 2015'!A4030))</f>
        <v/>
      </c>
      <c r="B2331" t="str">
        <f>IF(ISBLANK('May 2015'!E4030),"",IF(ISTEXT('May 2015'!E4030),0,'May 2015'!E4030))</f>
        <v/>
      </c>
    </row>
    <row r="2332" spans="1:2" x14ac:dyDescent="0.2">
      <c r="A2332" t="str">
        <f>IF(ISBLANK('May 2015'!A4031),"",IF(ISTEXT('May 2015'!A4031),0,'May 2015'!A4031))</f>
        <v/>
      </c>
      <c r="B2332">
        <f>IF(ISBLANK('May 2015'!E4031),"",IF(ISTEXT('May 2015'!E4031),0,'May 2015'!E4031))</f>
        <v>499</v>
      </c>
    </row>
    <row r="2333" spans="1:2" x14ac:dyDescent="0.2">
      <c r="A2333" t="str">
        <f>IF(ISBLANK('May 2015'!A4032),"",IF(ISTEXT('May 2015'!A4032),0,'May 2015'!A4032))</f>
        <v/>
      </c>
      <c r="B2333">
        <f>IF(ISBLANK('May 2015'!E4032),"",IF(ISTEXT('May 2015'!E4032),0,'May 2015'!E4032))</f>
        <v>125</v>
      </c>
    </row>
    <row r="2334" spans="1:2" x14ac:dyDescent="0.2">
      <c r="A2334" t="str">
        <f>IF(ISBLANK('May 2015'!A4033),"",IF(ISTEXT('May 2015'!A4033),0,'May 2015'!A4033))</f>
        <v/>
      </c>
      <c r="B2334">
        <f>IF(ISBLANK('May 2015'!E4033),"",IF(ISTEXT('May 2015'!E4033),0,'May 2015'!E4033))</f>
        <v>300</v>
      </c>
    </row>
    <row r="2335" spans="1:2" x14ac:dyDescent="0.2">
      <c r="A2335" t="str">
        <f>IF(ISBLANK('May 2015'!A4034),"",IF(ISTEXT('May 2015'!A4034),0,'May 2015'!A4034))</f>
        <v/>
      </c>
      <c r="B2335">
        <f>IF(ISBLANK('May 2015'!E4034),"",IF(ISTEXT('May 2015'!E4034),0,'May 2015'!E4034))</f>
        <v>175</v>
      </c>
    </row>
    <row r="2336" spans="1:2" x14ac:dyDescent="0.2">
      <c r="A2336" t="str">
        <f>IF(ISBLANK('May 2015'!A4035),"",IF(ISTEXT('May 2015'!A4035),0,'May 2015'!A4035))</f>
        <v/>
      </c>
      <c r="B2336">
        <f>IF(ISBLANK('May 2015'!E4035),"",IF(ISTEXT('May 2015'!E4035),0,'May 2015'!E4035))</f>
        <v>207.74</v>
      </c>
    </row>
    <row r="2337" spans="1:2" x14ac:dyDescent="0.2">
      <c r="A2337" t="str">
        <f>IF(ISBLANK('May 2015'!A4036),"",IF(ISTEXT('May 2015'!A4036),0,'May 2015'!A4036))</f>
        <v/>
      </c>
      <c r="B2337" t="str">
        <f>IF(ISBLANK('May 2015'!E4036),"",IF(ISTEXT('May 2015'!E4036),0,'May 2015'!E4036))</f>
        <v/>
      </c>
    </row>
    <row r="2338" spans="1:2" x14ac:dyDescent="0.2">
      <c r="A2338" t="str">
        <f>IF(ISBLANK('May 2015'!A4037),"",IF(ISTEXT('May 2015'!A4037),0,'May 2015'!A4037))</f>
        <v/>
      </c>
      <c r="B2338">
        <f>IF(ISBLANK('May 2015'!E4037),"",IF(ISTEXT('May 2015'!E4037),0,'May 2015'!E4037))</f>
        <v>325</v>
      </c>
    </row>
    <row r="2339" spans="1:2" x14ac:dyDescent="0.2">
      <c r="A2339" t="str">
        <f>IF(ISBLANK('May 2015'!A4038),"",IF(ISTEXT('May 2015'!A4038),0,'May 2015'!A4038))</f>
        <v/>
      </c>
      <c r="B2339">
        <f>IF(ISBLANK('May 2015'!E4038),"",IF(ISTEXT('May 2015'!E4038),0,'May 2015'!E4038))</f>
        <v>160</v>
      </c>
    </row>
    <row r="2340" spans="1:2" x14ac:dyDescent="0.2">
      <c r="A2340" t="str">
        <f>IF(ISBLANK('May 2015'!A4039),"",IF(ISTEXT('May 2015'!A4039),0,'May 2015'!A4039))</f>
        <v/>
      </c>
      <c r="B2340">
        <f>IF(ISBLANK('May 2015'!E4039),"",IF(ISTEXT('May 2015'!E4039),0,'May 2015'!E4039))</f>
        <v>300</v>
      </c>
    </row>
    <row r="2341" spans="1:2" x14ac:dyDescent="0.2">
      <c r="A2341" t="str">
        <f>IF(ISBLANK('May 2015'!A4040),"",IF(ISTEXT('May 2015'!A4040),0,'May 2015'!A4040))</f>
        <v/>
      </c>
      <c r="B2341">
        <f>IF(ISBLANK('May 2015'!E4040),"",IF(ISTEXT('May 2015'!E4040),0,'May 2015'!E4040))</f>
        <v>12.04</v>
      </c>
    </row>
    <row r="2342" spans="1:2" x14ac:dyDescent="0.2">
      <c r="A2342" t="str">
        <f>IF(ISBLANK('May 2015'!A4041),"",IF(ISTEXT('May 2015'!A4041),0,'May 2015'!A4041))</f>
        <v/>
      </c>
      <c r="B2342">
        <f>IF(ISBLANK('May 2015'!E4041),"",IF(ISTEXT('May 2015'!E4041),0,'May 2015'!E4041))</f>
        <v>313.62</v>
      </c>
    </row>
    <row r="2343" spans="1:2" x14ac:dyDescent="0.2">
      <c r="A2343" t="str">
        <f>IF(ISBLANK('May 2015'!A4042),"",IF(ISTEXT('May 2015'!A4042),0,'May 2015'!A4042))</f>
        <v/>
      </c>
      <c r="B2343" t="str">
        <f>IF(ISBLANK('May 2015'!E4042),"",IF(ISTEXT('May 2015'!E4042),0,'May 2015'!E4042))</f>
        <v/>
      </c>
    </row>
    <row r="2344" spans="1:2" x14ac:dyDescent="0.2">
      <c r="A2344" t="str">
        <f>IF(ISBLANK('May 2015'!A4043),"",IF(ISTEXT('May 2015'!A4043),0,'May 2015'!A4043))</f>
        <v/>
      </c>
      <c r="B2344" t="str">
        <f>IF(ISBLANK('May 2015'!E4043),"",IF(ISTEXT('May 2015'!E4043),0,'May 2015'!E4043))</f>
        <v/>
      </c>
    </row>
    <row r="2345" spans="1:2" x14ac:dyDescent="0.2">
      <c r="A2345" t="str">
        <f>IF(ISBLANK('May 2015'!A4044),"",IF(ISTEXT('May 2015'!A4044),0,'May 2015'!A4044))</f>
        <v/>
      </c>
      <c r="B2345">
        <f>IF(ISBLANK('May 2015'!E4044),"",IF(ISTEXT('May 2015'!E4044),0,'May 2015'!E4044))</f>
        <v>45.86</v>
      </c>
    </row>
    <row r="2346" spans="1:2" x14ac:dyDescent="0.2">
      <c r="A2346" t="str">
        <f>IF(ISBLANK('May 2015'!A4045),"",IF(ISTEXT('May 2015'!A4045),0,'May 2015'!A4045))</f>
        <v/>
      </c>
      <c r="B2346" t="str">
        <f>IF(ISBLANK('May 2015'!E4045),"",IF(ISTEXT('May 2015'!E4045),0,'May 2015'!E4045))</f>
        <v/>
      </c>
    </row>
    <row r="2347" spans="1:2" x14ac:dyDescent="0.2">
      <c r="A2347" t="str">
        <f>IF(ISBLANK('May 2015'!A4046),"",IF(ISTEXT('May 2015'!A4046),0,'May 2015'!A4046))</f>
        <v/>
      </c>
      <c r="B2347">
        <f>IF(ISBLANK('May 2015'!E4046),"",IF(ISTEXT('May 2015'!E4046),0,'May 2015'!E4046))</f>
        <v>37</v>
      </c>
    </row>
    <row r="2348" spans="1:2" x14ac:dyDescent="0.2">
      <c r="A2348" t="str">
        <f>IF(ISBLANK('May 2015'!A4047),"",IF(ISTEXT('May 2015'!A4047),0,'May 2015'!A4047))</f>
        <v/>
      </c>
      <c r="B2348">
        <f>IF(ISBLANK('May 2015'!E4047),"",IF(ISTEXT('May 2015'!E4047),0,'May 2015'!E4047))</f>
        <v>318</v>
      </c>
    </row>
    <row r="2349" spans="1:2" x14ac:dyDescent="0.2">
      <c r="A2349" t="str">
        <f>IF(ISBLANK('May 2015'!A4048),"",IF(ISTEXT('May 2015'!A4048),0,'May 2015'!A4048))</f>
        <v/>
      </c>
      <c r="B2349" t="str">
        <f>IF(ISBLANK('May 2015'!E4048),"",IF(ISTEXT('May 2015'!E4048),0,'May 2015'!E4048))</f>
        <v/>
      </c>
    </row>
    <row r="2350" spans="1:2" x14ac:dyDescent="0.2">
      <c r="A2350" t="str">
        <f>IF(ISBLANK('May 2015'!A4049),"",IF(ISTEXT('May 2015'!A4049),0,'May 2015'!A4049))</f>
        <v/>
      </c>
      <c r="B2350">
        <f>IF(ISBLANK('May 2015'!E4049),"",IF(ISTEXT('May 2015'!E4049),0,'May 2015'!E4049))</f>
        <v>6545</v>
      </c>
    </row>
    <row r="2351" spans="1:2" x14ac:dyDescent="0.2">
      <c r="A2351" t="str">
        <f>IF(ISBLANK('May 2015'!A4050),"",IF(ISTEXT('May 2015'!A4050),0,'May 2015'!A4050))</f>
        <v/>
      </c>
      <c r="B2351" t="str">
        <f>IF(ISBLANK('May 2015'!E4050),"",IF(ISTEXT('May 2015'!E4050),0,'May 2015'!E4050))</f>
        <v/>
      </c>
    </row>
    <row r="2352" spans="1:2" x14ac:dyDescent="0.2">
      <c r="A2352" t="str">
        <f>IF(ISBLANK('May 2015'!A4051),"",IF(ISTEXT('May 2015'!A4051),0,'May 2015'!A4051))</f>
        <v/>
      </c>
      <c r="B2352" t="str">
        <f>IF(ISBLANK('May 2015'!E4051),"",IF(ISTEXT('May 2015'!E4051),0,'May 2015'!E4051))</f>
        <v/>
      </c>
    </row>
    <row r="2353" spans="1:2" x14ac:dyDescent="0.2">
      <c r="A2353" t="str">
        <f>IF(ISBLANK('May 2015'!A4052),"",IF(ISTEXT('May 2015'!A4052),0,'May 2015'!A4052))</f>
        <v/>
      </c>
      <c r="B2353" t="str">
        <f>IF(ISBLANK('May 2015'!E4052),"",IF(ISTEXT('May 2015'!E4052),0,'May 2015'!E4052))</f>
        <v/>
      </c>
    </row>
    <row r="2354" spans="1:2" x14ac:dyDescent="0.2">
      <c r="A2354" t="str">
        <f>IF(ISBLANK('May 2015'!A4053),"",IF(ISTEXT('May 2015'!A4053),0,'May 2015'!A4053))</f>
        <v/>
      </c>
      <c r="B2354" t="str">
        <f>IF(ISBLANK('May 2015'!E4053),"",IF(ISTEXT('May 2015'!E4053),0,'May 2015'!E4053))</f>
        <v/>
      </c>
    </row>
    <row r="2355" spans="1:2" x14ac:dyDescent="0.2">
      <c r="A2355" t="str">
        <f>IF(ISBLANK('May 2015'!A4054),"",IF(ISTEXT('May 2015'!A4054),0,'May 2015'!A4054))</f>
        <v/>
      </c>
      <c r="B2355" t="str">
        <f>IF(ISBLANK('May 2015'!E4054),"",IF(ISTEXT('May 2015'!E4054),0,'May 2015'!E4054))</f>
        <v/>
      </c>
    </row>
    <row r="2356" spans="1:2" x14ac:dyDescent="0.2">
      <c r="A2356" t="str">
        <f>IF(ISBLANK('May 2015'!A4055),"",IF(ISTEXT('May 2015'!A4055),0,'May 2015'!A4055))</f>
        <v/>
      </c>
      <c r="B2356">
        <f>IF(ISBLANK('May 2015'!E4055),"",IF(ISTEXT('May 2015'!E4055),0,'May 2015'!E4055))</f>
        <v>51.82</v>
      </c>
    </row>
    <row r="2357" spans="1:2" x14ac:dyDescent="0.2">
      <c r="A2357" t="str">
        <f>IF(ISBLANK('May 2015'!A4056),"",IF(ISTEXT('May 2015'!A4056),0,'May 2015'!A4056))</f>
        <v/>
      </c>
      <c r="B2357" t="str">
        <f>IF(ISBLANK('May 2015'!E4056),"",IF(ISTEXT('May 2015'!E4056),0,'May 2015'!E4056))</f>
        <v/>
      </c>
    </row>
    <row r="2358" spans="1:2" x14ac:dyDescent="0.2">
      <c r="A2358" t="str">
        <f>IF(ISBLANK('May 2015'!A4057),"",IF(ISTEXT('May 2015'!A4057),0,'May 2015'!A4057))</f>
        <v/>
      </c>
      <c r="B2358" t="str">
        <f>IF(ISBLANK('May 2015'!E4057),"",IF(ISTEXT('May 2015'!E4057),0,'May 2015'!E4057))</f>
        <v/>
      </c>
    </row>
    <row r="2359" spans="1:2" x14ac:dyDescent="0.2">
      <c r="A2359" t="str">
        <f>IF(ISBLANK('May 2015'!A4058),"",IF(ISTEXT('May 2015'!A4058),0,'May 2015'!A4058))</f>
        <v/>
      </c>
      <c r="B2359" t="str">
        <f>IF(ISBLANK('May 2015'!E4058),"",IF(ISTEXT('May 2015'!E4058),0,'May 2015'!E4058))</f>
        <v/>
      </c>
    </row>
    <row r="2360" spans="1:2" x14ac:dyDescent="0.2">
      <c r="A2360" t="str">
        <f>IF(ISBLANK('May 2015'!A4059),"",IF(ISTEXT('May 2015'!A4059),0,'May 2015'!A4059))</f>
        <v/>
      </c>
      <c r="B2360" t="str">
        <f>IF(ISBLANK('May 2015'!E4059),"",IF(ISTEXT('May 2015'!E4059),0,'May 2015'!E4059))</f>
        <v/>
      </c>
    </row>
    <row r="2361" spans="1:2" x14ac:dyDescent="0.2">
      <c r="A2361" t="str">
        <f>IF(ISBLANK('May 2015'!A4060),"",IF(ISTEXT('May 2015'!A4060),0,'May 2015'!A4060))</f>
        <v/>
      </c>
      <c r="B2361" t="str">
        <f>IF(ISBLANK('May 2015'!E4060),"",IF(ISTEXT('May 2015'!E4060),0,'May 2015'!E4060))</f>
        <v/>
      </c>
    </row>
    <row r="2362" spans="1:2" x14ac:dyDescent="0.2">
      <c r="A2362" t="str">
        <f>IF(ISBLANK('May 2015'!A4061),"",IF(ISTEXT('May 2015'!A4061),0,'May 2015'!A4061))</f>
        <v/>
      </c>
      <c r="B2362">
        <f>IF(ISBLANK('May 2015'!E4061),"",IF(ISTEXT('May 2015'!E4061),0,'May 2015'!E4061))</f>
        <v>123.89</v>
      </c>
    </row>
    <row r="2363" spans="1:2" x14ac:dyDescent="0.2">
      <c r="A2363" t="str">
        <f>IF(ISBLANK('May 2015'!A4062),"",IF(ISTEXT('May 2015'!A4062),0,'May 2015'!A4062))</f>
        <v/>
      </c>
      <c r="B2363" t="str">
        <f>IF(ISBLANK('May 2015'!E4062),"",IF(ISTEXT('May 2015'!E4062),0,'May 2015'!E4062))</f>
        <v/>
      </c>
    </row>
    <row r="2364" spans="1:2" x14ac:dyDescent="0.2">
      <c r="A2364" t="str">
        <f>IF(ISBLANK('May 2015'!A4063),"",IF(ISTEXT('May 2015'!A4063),0,'May 2015'!A4063))</f>
        <v/>
      </c>
      <c r="B2364" t="str">
        <f>IF(ISBLANK('May 2015'!E4063),"",IF(ISTEXT('May 2015'!E4063),0,'May 2015'!E4063))</f>
        <v/>
      </c>
    </row>
    <row r="2365" spans="1:2" x14ac:dyDescent="0.2">
      <c r="A2365" t="str">
        <f>IF(ISBLANK('May 2015'!A4064),"",IF(ISTEXT('May 2015'!A4064),0,'May 2015'!A4064))</f>
        <v/>
      </c>
      <c r="B2365">
        <f>IF(ISBLANK('May 2015'!E4064),"",IF(ISTEXT('May 2015'!E4064),0,'May 2015'!E4064))</f>
        <v>1320</v>
      </c>
    </row>
    <row r="2366" spans="1:2" x14ac:dyDescent="0.2">
      <c r="A2366" t="str">
        <f>IF(ISBLANK('May 2015'!A4065),"",IF(ISTEXT('May 2015'!A4065),0,'May 2015'!A4065))</f>
        <v/>
      </c>
      <c r="B2366">
        <f>IF(ISBLANK('May 2015'!E4065),"",IF(ISTEXT('May 2015'!E4065),0,'May 2015'!E4065))</f>
        <v>22.95</v>
      </c>
    </row>
    <row r="2367" spans="1:2" x14ac:dyDescent="0.2">
      <c r="A2367" t="str">
        <f>IF(ISBLANK('May 2015'!A4066),"",IF(ISTEXT('May 2015'!A4066),0,'May 2015'!A4066))</f>
        <v/>
      </c>
      <c r="B2367">
        <f>IF(ISBLANK('May 2015'!E4066),"",IF(ISTEXT('May 2015'!E4066),0,'May 2015'!E4066))</f>
        <v>7.23</v>
      </c>
    </row>
    <row r="2368" spans="1:2" x14ac:dyDescent="0.2">
      <c r="A2368" t="str">
        <f>IF(ISBLANK('May 2015'!A4067),"",IF(ISTEXT('May 2015'!A4067),0,'May 2015'!A4067))</f>
        <v/>
      </c>
      <c r="B2368">
        <f>IF(ISBLANK('May 2015'!E4067),"",IF(ISTEXT('May 2015'!E4067),0,'May 2015'!E4067))</f>
        <v>437.76</v>
      </c>
    </row>
    <row r="2369" spans="1:2" x14ac:dyDescent="0.2">
      <c r="A2369" t="str">
        <f>IF(ISBLANK('May 2015'!A4068),"",IF(ISTEXT('May 2015'!A4068),0,'May 2015'!A4068))</f>
        <v/>
      </c>
      <c r="B2369">
        <f>IF(ISBLANK('May 2015'!E4068),"",IF(ISTEXT('May 2015'!E4068),0,'May 2015'!E4068))</f>
        <v>17.73</v>
      </c>
    </row>
    <row r="2370" spans="1:2" x14ac:dyDescent="0.2">
      <c r="A2370" t="str">
        <f>IF(ISBLANK('May 2015'!A4069),"",IF(ISTEXT('May 2015'!A4069),0,'May 2015'!A4069))</f>
        <v/>
      </c>
      <c r="B2370" t="str">
        <f>IF(ISBLANK('May 2015'!E4069),"",IF(ISTEXT('May 2015'!E4069),0,'May 2015'!E4069))</f>
        <v/>
      </c>
    </row>
    <row r="2371" spans="1:2" x14ac:dyDescent="0.2">
      <c r="A2371" t="str">
        <f>IF(ISBLANK('May 2015'!A4070),"",IF(ISTEXT('May 2015'!A4070),0,'May 2015'!A4070))</f>
        <v/>
      </c>
      <c r="B2371" t="str">
        <f>IF(ISBLANK('May 2015'!E4070),"",IF(ISTEXT('May 2015'!E4070),0,'May 2015'!E4070))</f>
        <v/>
      </c>
    </row>
    <row r="2372" spans="1:2" x14ac:dyDescent="0.2">
      <c r="A2372" t="str">
        <f>IF(ISBLANK('May 2015'!A4071),"",IF(ISTEXT('May 2015'!A4071),0,'May 2015'!A4071))</f>
        <v/>
      </c>
      <c r="B2372" t="str">
        <f>IF(ISBLANK('May 2015'!E4071),"",IF(ISTEXT('May 2015'!E4071),0,'May 2015'!E4071))</f>
        <v/>
      </c>
    </row>
    <row r="2373" spans="1:2" x14ac:dyDescent="0.2">
      <c r="A2373" t="str">
        <f>IF(ISBLANK('May 2015'!A4072),"",IF(ISTEXT('May 2015'!A4072),0,'May 2015'!A4072))</f>
        <v/>
      </c>
      <c r="B2373">
        <f>IF(ISBLANK('May 2015'!E4072),"",IF(ISTEXT('May 2015'!E4072),0,'May 2015'!E4072))</f>
        <v>17.940000000000001</v>
      </c>
    </row>
    <row r="2374" spans="1:2" x14ac:dyDescent="0.2">
      <c r="A2374" t="str">
        <f>IF(ISBLANK('May 2015'!A4073),"",IF(ISTEXT('May 2015'!A4073),0,'May 2015'!A4073))</f>
        <v/>
      </c>
      <c r="B2374" t="str">
        <f>IF(ISBLANK('May 2015'!E4073),"",IF(ISTEXT('May 2015'!E4073),0,'May 2015'!E4073))</f>
        <v/>
      </c>
    </row>
    <row r="2375" spans="1:2" x14ac:dyDescent="0.2">
      <c r="A2375" t="str">
        <f>IF(ISBLANK('May 2015'!A4074),"",IF(ISTEXT('May 2015'!A4074),0,'May 2015'!A4074))</f>
        <v/>
      </c>
      <c r="B2375">
        <f>IF(ISBLANK('May 2015'!E4074),"",IF(ISTEXT('May 2015'!E4074),0,'May 2015'!E4074))</f>
        <v>38.08</v>
      </c>
    </row>
    <row r="2376" spans="1:2" x14ac:dyDescent="0.2">
      <c r="A2376" t="str">
        <f>IF(ISBLANK('May 2015'!A4075),"",IF(ISTEXT('May 2015'!A4075),0,'May 2015'!A4075))</f>
        <v/>
      </c>
      <c r="B2376">
        <f>IF(ISBLANK('May 2015'!E4075),"",IF(ISTEXT('May 2015'!E4075),0,'May 2015'!E4075))</f>
        <v>-108.24</v>
      </c>
    </row>
    <row r="2377" spans="1:2" x14ac:dyDescent="0.2">
      <c r="A2377">
        <f>IF(ISBLANK('May 2015'!A4079),"",IF(ISTEXT('May 2015'!A4079),0,'May 2015'!A4079))</f>
        <v>418954</v>
      </c>
      <c r="B2377">
        <f>IF(ISBLANK('May 2015'!E4079),"",IF(ISTEXT('May 2015'!E4079),0,'May 2015'!E4079))</f>
        <v>1252.8399999999999</v>
      </c>
    </row>
    <row r="2378" spans="1:2" x14ac:dyDescent="0.2">
      <c r="A2378" t="str">
        <f>IF(ISBLANK('May 2015'!A4080),"",IF(ISTEXT('May 2015'!A4080),0,'May 2015'!A4080))</f>
        <v/>
      </c>
      <c r="B2378" t="str">
        <f>IF(ISBLANK('May 2015'!E4080),"",IF(ISTEXT('May 2015'!E4080),0,'May 2015'!E4080))</f>
        <v/>
      </c>
    </row>
    <row r="2379" spans="1:2" x14ac:dyDescent="0.2">
      <c r="A2379" t="str">
        <f>IF(ISBLANK('May 2015'!A4081),"",IF(ISTEXT('May 2015'!A4081),0,'May 2015'!A4081))</f>
        <v/>
      </c>
      <c r="B2379" t="str">
        <f>IF(ISBLANK('May 2015'!E4081),"",IF(ISTEXT('May 2015'!E4081),0,'May 2015'!E4081))</f>
        <v/>
      </c>
    </row>
    <row r="2380" spans="1:2" x14ac:dyDescent="0.2">
      <c r="A2380" t="str">
        <f>IF(ISBLANK('May 2015'!A4082),"",IF(ISTEXT('May 2015'!A4082),0,'May 2015'!A4082))</f>
        <v/>
      </c>
      <c r="B2380" t="str">
        <f>IF(ISBLANK('May 2015'!E4082),"",IF(ISTEXT('May 2015'!E4082),0,'May 2015'!E4082))</f>
        <v/>
      </c>
    </row>
    <row r="2381" spans="1:2" x14ac:dyDescent="0.2">
      <c r="A2381" t="str">
        <f>IF(ISBLANK('May 2015'!A4083),"",IF(ISTEXT('May 2015'!A4083),0,'May 2015'!A4083))</f>
        <v/>
      </c>
      <c r="B2381" t="str">
        <f>IF(ISBLANK('May 2015'!E4083),"",IF(ISTEXT('May 2015'!E4083),0,'May 2015'!E4083))</f>
        <v/>
      </c>
    </row>
    <row r="2382" spans="1:2" x14ac:dyDescent="0.2">
      <c r="A2382" t="str">
        <f>IF(ISBLANK('May 2015'!A4084),"",IF(ISTEXT('May 2015'!A4084),0,'May 2015'!A4084))</f>
        <v/>
      </c>
      <c r="B2382" t="str">
        <f>IF(ISBLANK('May 2015'!E4084),"",IF(ISTEXT('May 2015'!E4084),0,'May 2015'!E4084))</f>
        <v/>
      </c>
    </row>
    <row r="2383" spans="1:2" x14ac:dyDescent="0.2">
      <c r="A2383">
        <f>IF(ISBLANK('May 2015'!A4088),"",IF(ISTEXT('May 2015'!A4088),0,'May 2015'!A4088))</f>
        <v>418386</v>
      </c>
      <c r="B2383">
        <f>IF(ISBLANK('May 2015'!E4088),"",IF(ISTEXT('May 2015'!E4088),0,'May 2015'!E4088))</f>
        <v>450</v>
      </c>
    </row>
    <row r="2384" spans="1:2" x14ac:dyDescent="0.2">
      <c r="A2384">
        <f>IF(ISBLANK('May 2015'!A4089),"",IF(ISTEXT('May 2015'!A4089),0,'May 2015'!A4089))</f>
        <v>418740</v>
      </c>
      <c r="B2384">
        <f>IF(ISBLANK('May 2015'!E4089),"",IF(ISTEXT('May 2015'!E4089),0,'May 2015'!E4089))</f>
        <v>450</v>
      </c>
    </row>
    <row r="2385" spans="1:2" x14ac:dyDescent="0.2">
      <c r="A2385">
        <f>IF(ISBLANK('May 2015'!A4090),"",IF(ISTEXT('May 2015'!A4090),0,'May 2015'!A4090))</f>
        <v>419330</v>
      </c>
      <c r="B2385">
        <f>IF(ISBLANK('May 2015'!E4090),"",IF(ISTEXT('May 2015'!E4090),0,'May 2015'!E4090))</f>
        <v>500</v>
      </c>
    </row>
    <row r="2386" spans="1:2" x14ac:dyDescent="0.2">
      <c r="A2386" t="str">
        <f>IF(ISBLANK('May 2015'!A4091),"",IF(ISTEXT('May 2015'!A4091),0,'May 2015'!A4091))</f>
        <v/>
      </c>
      <c r="B2386">
        <f>IF(ISBLANK('May 2015'!E4091),"",IF(ISTEXT('May 2015'!E4091),0,'May 2015'!E4091))</f>
        <v>250</v>
      </c>
    </row>
    <row r="2387" spans="1:2" x14ac:dyDescent="0.2">
      <c r="A2387" t="str">
        <f>IF(ISBLANK('May 2015'!A4092),"",IF(ISTEXT('May 2015'!A4092),0,'May 2015'!A4092))</f>
        <v/>
      </c>
      <c r="B2387">
        <f>IF(ISBLANK('May 2015'!E4092),"",IF(ISTEXT('May 2015'!E4092),0,'May 2015'!E4092))</f>
        <v>500</v>
      </c>
    </row>
    <row r="2388" spans="1:2" x14ac:dyDescent="0.2">
      <c r="A2388">
        <f>IF(ISBLANK('May 2015'!A4096),"",IF(ISTEXT('May 2015'!A4096),0,'May 2015'!A4096))</f>
        <v>418741</v>
      </c>
      <c r="B2388">
        <f>IF(ISBLANK('May 2015'!E4096),"",IF(ISTEXT('May 2015'!E4096),0,'May 2015'!E4096))</f>
        <v>1834.58</v>
      </c>
    </row>
    <row r="2389" spans="1:2" x14ac:dyDescent="0.2">
      <c r="A2389">
        <f>IF(ISBLANK('May 2015'!A4100),"",IF(ISTEXT('May 2015'!A4100),0,'May 2015'!A4100))</f>
        <v>418141</v>
      </c>
      <c r="B2389">
        <f>IF(ISBLANK('May 2015'!E4100),"",IF(ISTEXT('May 2015'!E4100),0,'May 2015'!E4100))</f>
        <v>584.5</v>
      </c>
    </row>
    <row r="2390" spans="1:2" x14ac:dyDescent="0.2">
      <c r="A2390">
        <f>IF(ISBLANK('May 2015'!A4101),"",IF(ISTEXT('May 2015'!A4101),0,'May 2015'!A4101))</f>
        <v>418892</v>
      </c>
      <c r="B2390">
        <f>IF(ISBLANK('May 2015'!E4101),"",IF(ISTEXT('May 2015'!E4101),0,'May 2015'!E4101))</f>
        <v>584.5</v>
      </c>
    </row>
    <row r="2391" spans="1:2" x14ac:dyDescent="0.2">
      <c r="A2391">
        <f>IF(ISBLANK('May 2015'!A4105),"",IF(ISTEXT('May 2015'!A4105),0,'May 2015'!A4105))</f>
        <v>419331</v>
      </c>
      <c r="B2391">
        <f>IF(ISBLANK('May 2015'!E4105),"",IF(ISTEXT('May 2015'!E4105),0,'May 2015'!E4105))</f>
        <v>1416.96</v>
      </c>
    </row>
    <row r="2392" spans="1:2" x14ac:dyDescent="0.2">
      <c r="A2392">
        <f>IF(ISBLANK('May 2015'!A4109),"",IF(ISTEXT('May 2015'!A4109),0,'May 2015'!A4109))</f>
        <v>419332</v>
      </c>
      <c r="B2392">
        <f>IF(ISBLANK('May 2015'!E4109),"",IF(ISTEXT('May 2015'!E4109),0,'May 2015'!E4109))</f>
        <v>3312.1</v>
      </c>
    </row>
    <row r="2393" spans="1:2" x14ac:dyDescent="0.2">
      <c r="A2393" t="str">
        <f>IF(ISBLANK('May 2015'!A4110),"",IF(ISTEXT('May 2015'!A4110),0,'May 2015'!A4110))</f>
        <v/>
      </c>
      <c r="B2393">
        <f>IF(ISBLANK('May 2015'!E4110),"",IF(ISTEXT('May 2015'!E4110),0,'May 2015'!E4110))</f>
        <v>110410.14</v>
      </c>
    </row>
    <row r="2394" spans="1:2" x14ac:dyDescent="0.2">
      <c r="A2394">
        <f>IF(ISBLANK('May 2015'!A4114),"",IF(ISTEXT('May 2015'!A4114),0,'May 2015'!A4114))</f>
        <v>419333</v>
      </c>
      <c r="B2394">
        <f>IF(ISBLANK('May 2015'!E4114),"",IF(ISTEXT('May 2015'!E4114),0,'May 2015'!E4114))</f>
        <v>450</v>
      </c>
    </row>
    <row r="2395" spans="1:2" x14ac:dyDescent="0.2">
      <c r="A2395" t="str">
        <f>IF(ISBLANK('May 2015'!A4115),"",IF(ISTEXT('May 2015'!A4115),0,'May 2015'!A4115))</f>
        <v/>
      </c>
      <c r="B2395">
        <f>IF(ISBLANK('May 2015'!E4115),"",IF(ISTEXT('May 2015'!E4115),0,'May 2015'!E4115))</f>
        <v>550</v>
      </c>
    </row>
    <row r="2396" spans="1:2" x14ac:dyDescent="0.2">
      <c r="A2396" t="str">
        <f>IF(ISBLANK('May 2015'!A4116),"",IF(ISTEXT('May 2015'!A4116),0,'May 2015'!A4116))</f>
        <v/>
      </c>
      <c r="B2396">
        <f>IF(ISBLANK('May 2015'!E4116),"",IF(ISTEXT('May 2015'!E4116),0,'May 2015'!E4116))</f>
        <v>450</v>
      </c>
    </row>
    <row r="2397" spans="1:2" x14ac:dyDescent="0.2">
      <c r="A2397" t="str">
        <f>IF(ISBLANK('May 2015'!A4117),"",IF(ISTEXT('May 2015'!A4117),0,'May 2015'!A4117))</f>
        <v/>
      </c>
      <c r="B2397">
        <f>IF(ISBLANK('May 2015'!E4117),"",IF(ISTEXT('May 2015'!E4117),0,'May 2015'!E4117))</f>
        <v>500</v>
      </c>
    </row>
    <row r="2398" spans="1:2" x14ac:dyDescent="0.2">
      <c r="A2398">
        <f>IF(ISBLANK('May 2015'!A4121),"",IF(ISTEXT('May 2015'!A4121),0,'May 2015'!A4121))</f>
        <v>419334</v>
      </c>
      <c r="B2398">
        <f>IF(ISBLANK('May 2015'!E4121),"",IF(ISTEXT('May 2015'!E4121),0,'May 2015'!E4121))</f>
        <v>500</v>
      </c>
    </row>
    <row r="2399" spans="1:2" x14ac:dyDescent="0.2">
      <c r="A2399">
        <f>IF(ISBLANK('May 2015'!A4125),"",IF(ISTEXT('May 2015'!A4125),0,'May 2015'!A4125))</f>
        <v>418742</v>
      </c>
      <c r="B2399">
        <f>IF(ISBLANK('May 2015'!E4125),"",IF(ISTEXT('May 2015'!E4125),0,'May 2015'!E4125))</f>
        <v>450</v>
      </c>
    </row>
    <row r="2400" spans="1:2" x14ac:dyDescent="0.2">
      <c r="A2400">
        <f>IF(ISBLANK('May 2015'!A4126),"",IF(ISTEXT('May 2015'!A4126),0,'May 2015'!A4126))</f>
        <v>419335</v>
      </c>
      <c r="B2400">
        <f>IF(ISBLANK('May 2015'!E4126),"",IF(ISTEXT('May 2015'!E4126),0,'May 2015'!E4126))</f>
        <v>450</v>
      </c>
    </row>
    <row r="2401" spans="1:2" x14ac:dyDescent="0.2">
      <c r="A2401" t="str">
        <f>IF(ISBLANK('May 2015'!A4127),"",IF(ISTEXT('May 2015'!A4127),0,'May 2015'!A4127))</f>
        <v/>
      </c>
      <c r="B2401">
        <f>IF(ISBLANK('May 2015'!E4127),"",IF(ISTEXT('May 2015'!E4127),0,'May 2015'!E4127))</f>
        <v>100</v>
      </c>
    </row>
    <row r="2402" spans="1:2" x14ac:dyDescent="0.2">
      <c r="A2402" t="str">
        <f>IF(ISBLANK('May 2015'!A4128),"",IF(ISTEXT('May 2015'!A4128),0,'May 2015'!A4128))</f>
        <v/>
      </c>
      <c r="B2402">
        <f>IF(ISBLANK('May 2015'!E4128),"",IF(ISTEXT('May 2015'!E4128),0,'May 2015'!E4128))</f>
        <v>100</v>
      </c>
    </row>
    <row r="2403" spans="1:2" x14ac:dyDescent="0.2">
      <c r="A2403" t="str">
        <f>IF(ISBLANK('May 2015'!A4129),"",IF(ISTEXT('May 2015'!A4129),0,'May 2015'!A4129))</f>
        <v/>
      </c>
      <c r="B2403">
        <f>IF(ISBLANK('May 2015'!E4129),"",IF(ISTEXT('May 2015'!E4129),0,'May 2015'!E4129))</f>
        <v>100</v>
      </c>
    </row>
    <row r="2404" spans="1:2" x14ac:dyDescent="0.2">
      <c r="A2404">
        <f>IF(ISBLANK('May 2015'!A4133),"",IF(ISTEXT('May 2015'!A4133),0,'May 2015'!A4133))</f>
        <v>419336</v>
      </c>
      <c r="B2404">
        <f>IF(ISBLANK('May 2015'!E4133),"",IF(ISTEXT('May 2015'!E4133),0,'May 2015'!E4133))</f>
        <v>266</v>
      </c>
    </row>
    <row r="2405" spans="1:2" x14ac:dyDescent="0.2">
      <c r="A2405">
        <f>IF(ISBLANK('May 2015'!A4137),"",IF(ISTEXT('May 2015'!A4137),0,'May 2015'!A4137))</f>
        <v>418387</v>
      </c>
      <c r="B2405">
        <f>IF(ISBLANK('May 2015'!E4137),"",IF(ISTEXT('May 2015'!E4137),0,'May 2015'!E4137))</f>
        <v>350</v>
      </c>
    </row>
    <row r="2406" spans="1:2" x14ac:dyDescent="0.2">
      <c r="A2406">
        <f>IF(ISBLANK('May 2015'!A4141),"",IF(ISTEXT('May 2015'!A4141),0,'May 2015'!A4141))</f>
        <v>419337</v>
      </c>
      <c r="B2406">
        <f>IF(ISBLANK('May 2015'!E4141),"",IF(ISTEXT('May 2015'!E4141),0,'May 2015'!E4141))</f>
        <v>51.75</v>
      </c>
    </row>
    <row r="2407" spans="1:2" x14ac:dyDescent="0.2">
      <c r="A2407">
        <f>IF(ISBLANK('May 2015'!A4145),"",IF(ISTEXT('May 2015'!A4145),0,'May 2015'!A4145))</f>
        <v>418743</v>
      </c>
      <c r="B2407">
        <f>IF(ISBLANK('May 2015'!E4145),"",IF(ISTEXT('May 2015'!E4145),0,'May 2015'!E4145))</f>
        <v>146.94</v>
      </c>
    </row>
    <row r="2408" spans="1:2" x14ac:dyDescent="0.2">
      <c r="A2408">
        <f>IF(ISBLANK('May 2015'!A4149),"",IF(ISTEXT('May 2015'!A4149),0,'May 2015'!A4149))</f>
        <v>418388</v>
      </c>
      <c r="B2408">
        <f>IF(ISBLANK('May 2015'!E4149),"",IF(ISTEXT('May 2015'!E4149),0,'May 2015'!E4149))</f>
        <v>100</v>
      </c>
    </row>
    <row r="2409" spans="1:2" x14ac:dyDescent="0.2">
      <c r="A2409" t="str">
        <f>IF(ISBLANK('May 2015'!A4150),"",IF(ISTEXT('May 2015'!A4150),0,'May 2015'!A4150))</f>
        <v/>
      </c>
      <c r="B2409">
        <f>IF(ISBLANK('May 2015'!E4150),"",IF(ISTEXT('May 2015'!E4150),0,'May 2015'!E4150))</f>
        <v>100</v>
      </c>
    </row>
    <row r="2410" spans="1:2" x14ac:dyDescent="0.2">
      <c r="A2410" t="str">
        <f>IF(ISBLANK('May 2015'!A4151),"",IF(ISTEXT('May 2015'!A4151),0,'May 2015'!A4151))</f>
        <v/>
      </c>
      <c r="B2410">
        <f>IF(ISBLANK('May 2015'!E4151),"",IF(ISTEXT('May 2015'!E4151),0,'May 2015'!E4151))</f>
        <v>287.5</v>
      </c>
    </row>
    <row r="2411" spans="1:2" x14ac:dyDescent="0.2">
      <c r="A2411" t="str">
        <f>IF(ISBLANK('May 2015'!A4152),"",IF(ISTEXT('May 2015'!A4152),0,'May 2015'!A4152))</f>
        <v/>
      </c>
      <c r="B2411">
        <f>IF(ISBLANK('May 2015'!E4152),"",IF(ISTEXT('May 2015'!E4152),0,'May 2015'!E4152))</f>
        <v>100</v>
      </c>
    </row>
    <row r="2412" spans="1:2" x14ac:dyDescent="0.2">
      <c r="A2412" t="str">
        <f>IF(ISBLANK('May 2015'!A4153),"",IF(ISTEXT('May 2015'!A4153),0,'May 2015'!A4153))</f>
        <v/>
      </c>
      <c r="B2412">
        <f>IF(ISBLANK('May 2015'!E4153),"",IF(ISTEXT('May 2015'!E4153),0,'May 2015'!E4153))</f>
        <v>100</v>
      </c>
    </row>
    <row r="2413" spans="1:2" x14ac:dyDescent="0.2">
      <c r="A2413" t="str">
        <f>IF(ISBLANK('May 2015'!A4154),"",IF(ISTEXT('May 2015'!A4154),0,'May 2015'!A4154))</f>
        <v/>
      </c>
      <c r="B2413">
        <f>IF(ISBLANK('May 2015'!E4154),"",IF(ISTEXT('May 2015'!E4154),0,'May 2015'!E4154))</f>
        <v>100</v>
      </c>
    </row>
    <row r="2414" spans="1:2" x14ac:dyDescent="0.2">
      <c r="A2414" t="str">
        <f>IF(ISBLANK('May 2015'!A4155),"",IF(ISTEXT('May 2015'!A4155),0,'May 2015'!A4155))</f>
        <v/>
      </c>
      <c r="B2414">
        <f>IF(ISBLANK('May 2015'!E4155),"",IF(ISTEXT('May 2015'!E4155),0,'May 2015'!E4155))</f>
        <v>100</v>
      </c>
    </row>
    <row r="2415" spans="1:2" x14ac:dyDescent="0.2">
      <c r="A2415" t="str">
        <f>IF(ISBLANK('May 2015'!A4156),"",IF(ISTEXT('May 2015'!A4156),0,'May 2015'!A4156))</f>
        <v/>
      </c>
      <c r="B2415">
        <f>IF(ISBLANK('May 2015'!E4156),"",IF(ISTEXT('May 2015'!E4156),0,'May 2015'!E4156))</f>
        <v>100</v>
      </c>
    </row>
    <row r="2416" spans="1:2" x14ac:dyDescent="0.2">
      <c r="A2416" t="str">
        <f>IF(ISBLANK('May 2015'!A4157),"",IF(ISTEXT('May 2015'!A4157),0,'May 2015'!A4157))</f>
        <v/>
      </c>
      <c r="B2416">
        <f>IF(ISBLANK('May 2015'!E4157),"",IF(ISTEXT('May 2015'!E4157),0,'May 2015'!E4157))</f>
        <v>100</v>
      </c>
    </row>
    <row r="2417" spans="1:2" x14ac:dyDescent="0.2">
      <c r="A2417">
        <f>IF(ISBLANK('May 2015'!A4158),"",IF(ISTEXT('May 2015'!A4158),0,'May 2015'!A4158))</f>
        <v>419338</v>
      </c>
      <c r="B2417">
        <f>IF(ISBLANK('May 2015'!E4158),"",IF(ISTEXT('May 2015'!E4158),0,'May 2015'!E4158))</f>
        <v>450</v>
      </c>
    </row>
    <row r="2418" spans="1:2" x14ac:dyDescent="0.2">
      <c r="A2418">
        <f>IF(ISBLANK('May 2015'!A4162),"",IF(ISTEXT('May 2015'!A4162),0,'May 2015'!A4162))</f>
        <v>418389</v>
      </c>
      <c r="B2418">
        <f>IF(ISBLANK('May 2015'!E4162),"",IF(ISTEXT('May 2015'!E4162),0,'May 2015'!E4162))</f>
        <v>71.87</v>
      </c>
    </row>
    <row r="2419" spans="1:2" x14ac:dyDescent="0.2">
      <c r="A2419">
        <f>IF(ISBLANK('May 2015'!A4163),"",IF(ISTEXT('May 2015'!A4163),0,'May 2015'!A4163))</f>
        <v>418744</v>
      </c>
      <c r="B2419">
        <f>IF(ISBLANK('May 2015'!E4163),"",IF(ISTEXT('May 2015'!E4163),0,'May 2015'!E4163))</f>
        <v>399.91</v>
      </c>
    </row>
    <row r="2420" spans="1:2" x14ac:dyDescent="0.2">
      <c r="A2420">
        <f>IF(ISBLANK('May 2015'!A4164),"",IF(ISTEXT('May 2015'!A4164),0,'May 2015'!A4164))</f>
        <v>419339</v>
      </c>
      <c r="B2420">
        <f>IF(ISBLANK('May 2015'!E4164),"",IF(ISTEXT('May 2015'!E4164),0,'May 2015'!E4164))</f>
        <v>237.84</v>
      </c>
    </row>
    <row r="2421" spans="1:2" x14ac:dyDescent="0.2">
      <c r="A2421">
        <f>IF(ISBLANK('May 2015'!A4168),"",IF(ISTEXT('May 2015'!A4168),0,'May 2015'!A4168))</f>
        <v>418390</v>
      </c>
      <c r="B2421">
        <f>IF(ISBLANK('May 2015'!E4168),"",IF(ISTEXT('May 2015'!E4168),0,'May 2015'!E4168))</f>
        <v>354858.04</v>
      </c>
    </row>
    <row r="2422" spans="1:2" x14ac:dyDescent="0.2">
      <c r="A2422" t="str">
        <f>IF(ISBLANK('May 2015'!A4169),"",IF(ISTEXT('May 2015'!A4169),0,'May 2015'!A4169))</f>
        <v/>
      </c>
      <c r="B2422" t="str">
        <f>IF(ISBLANK('May 2015'!E4169),"",IF(ISTEXT('May 2015'!E4169),0,'May 2015'!E4169))</f>
        <v/>
      </c>
    </row>
    <row r="2423" spans="1:2" x14ac:dyDescent="0.2">
      <c r="A2423">
        <f>IF(ISBLANK('May 2015'!A4173),"",IF(ISTEXT('May 2015'!A4173),0,'May 2015'!A4173))</f>
        <v>418880</v>
      </c>
      <c r="B2423">
        <f>IF(ISBLANK('May 2015'!E4173),"",IF(ISTEXT('May 2015'!E4173),0,'May 2015'!E4173))</f>
        <v>1735</v>
      </c>
    </row>
    <row r="2424" spans="1:2" x14ac:dyDescent="0.2">
      <c r="A2424" t="str">
        <f>IF(ISBLANK('May 2015'!A4174),"",IF(ISTEXT('May 2015'!A4174),0,'May 2015'!A4174))</f>
        <v/>
      </c>
      <c r="B2424">
        <f>IF(ISBLANK('May 2015'!E4174),"",IF(ISTEXT('May 2015'!E4174),0,'May 2015'!E4174))</f>
        <v>725</v>
      </c>
    </row>
    <row r="2425" spans="1:2" x14ac:dyDescent="0.2">
      <c r="A2425">
        <f>IF(ISBLANK('May 2015'!A4175),"",IF(ISTEXT('May 2015'!A4175),0,'May 2015'!A4175))</f>
        <v>418932</v>
      </c>
      <c r="B2425">
        <f>IF(ISBLANK('May 2015'!E4175),"",IF(ISTEXT('May 2015'!E4175),0,'May 2015'!E4175))</f>
        <v>80</v>
      </c>
    </row>
    <row r="2426" spans="1:2" x14ac:dyDescent="0.2">
      <c r="A2426">
        <f>IF(ISBLANK('May 2015'!A4179),"",IF(ISTEXT('May 2015'!A4179),0,'May 2015'!A4179))</f>
        <v>418745</v>
      </c>
      <c r="B2426">
        <f>IF(ISBLANK('May 2015'!E4179),"",IF(ISTEXT('May 2015'!E4179),0,'May 2015'!E4179))</f>
        <v>40</v>
      </c>
    </row>
    <row r="2427" spans="1:2" x14ac:dyDescent="0.2">
      <c r="A2427">
        <f>IF(ISBLANK('May 2015'!A4183),"",IF(ISTEXT('May 2015'!A4183),0,'May 2015'!A4183))</f>
        <v>419340</v>
      </c>
      <c r="B2427">
        <f>IF(ISBLANK('May 2015'!E4183),"",IF(ISTEXT('May 2015'!E4183),0,'May 2015'!E4183))</f>
        <v>259.95</v>
      </c>
    </row>
    <row r="2428" spans="1:2" x14ac:dyDescent="0.2">
      <c r="A2428">
        <f>IF(ISBLANK('May 2015'!A4187),"",IF(ISTEXT('May 2015'!A4187),0,'May 2015'!A4187))</f>
        <v>418391</v>
      </c>
      <c r="B2428">
        <f>IF(ISBLANK('May 2015'!E4187),"",IF(ISTEXT('May 2015'!E4187),0,'May 2015'!E4187))</f>
        <v>454.5</v>
      </c>
    </row>
    <row r="2429" spans="1:2" x14ac:dyDescent="0.2">
      <c r="A2429">
        <f>IF(ISBLANK('May 2015'!A4191),"",IF(ISTEXT('May 2015'!A4191),0,'May 2015'!A4191))</f>
        <v>419341</v>
      </c>
      <c r="B2429">
        <f>IF(ISBLANK('May 2015'!E4191),"",IF(ISTEXT('May 2015'!E4191),0,'May 2015'!E4191))</f>
        <v>4124.18</v>
      </c>
    </row>
    <row r="2430" spans="1:2" x14ac:dyDescent="0.2">
      <c r="A2430">
        <f>IF(ISBLANK('May 2015'!A4195),"",IF(ISTEXT('May 2015'!A4195),0,'May 2015'!A4195))</f>
        <v>419342</v>
      </c>
      <c r="B2430">
        <f>IF(ISBLANK('May 2015'!E4195),"",IF(ISTEXT('May 2015'!E4195),0,'May 2015'!E4195))</f>
        <v>4082.74</v>
      </c>
    </row>
    <row r="2431" spans="1:2" x14ac:dyDescent="0.2">
      <c r="A2431">
        <f>IF(ISBLANK('May 2015'!A4199),"",IF(ISTEXT('May 2015'!A4199),0,'May 2015'!A4199))</f>
        <v>418746</v>
      </c>
      <c r="B2431">
        <f>IF(ISBLANK('May 2015'!E4199),"",IF(ISTEXT('May 2015'!E4199),0,'May 2015'!E4199))</f>
        <v>648.54999999999995</v>
      </c>
    </row>
    <row r="2432" spans="1:2" x14ac:dyDescent="0.2">
      <c r="A2432" t="str">
        <f>IF(ISBLANK('May 2015'!A4200),"",IF(ISTEXT('May 2015'!A4200),0,'May 2015'!A4200))</f>
        <v/>
      </c>
      <c r="B2432" t="str">
        <f>IF(ISBLANK('May 2015'!E4200),"",IF(ISTEXT('May 2015'!E4200),0,'May 2015'!E4200))</f>
        <v/>
      </c>
    </row>
    <row r="2433" spans="1:2" x14ac:dyDescent="0.2">
      <c r="A2433" t="str">
        <f>IF(ISBLANK('May 2015'!A4201),"",IF(ISTEXT('May 2015'!A4201),0,'May 2015'!A4201))</f>
        <v/>
      </c>
      <c r="B2433" t="str">
        <f>IF(ISBLANK('May 2015'!E4201),"",IF(ISTEXT('May 2015'!E4201),0,'May 2015'!E4201))</f>
        <v/>
      </c>
    </row>
    <row r="2434" spans="1:2" x14ac:dyDescent="0.2">
      <c r="A2434">
        <f>IF(ISBLANK('May 2015'!A4202),"",IF(ISTEXT('May 2015'!A4202),0,'May 2015'!A4202))</f>
        <v>419343</v>
      </c>
      <c r="B2434">
        <f>IF(ISBLANK('May 2015'!E4202),"",IF(ISTEXT('May 2015'!E4202),0,'May 2015'!E4202))</f>
        <v>147.06</v>
      </c>
    </row>
    <row r="2435" spans="1:2" x14ac:dyDescent="0.2">
      <c r="A2435" t="str">
        <f>IF(ISBLANK('May 2015'!A4203),"",IF(ISTEXT('May 2015'!A4203),0,'May 2015'!A4203))</f>
        <v/>
      </c>
      <c r="B2435" t="str">
        <f>IF(ISBLANK('May 2015'!E4203),"",IF(ISTEXT('May 2015'!E4203),0,'May 2015'!E4203))</f>
        <v/>
      </c>
    </row>
    <row r="2436" spans="1:2" x14ac:dyDescent="0.2">
      <c r="A2436" t="str">
        <f>IF(ISBLANK('May 2015'!A4204),"",IF(ISTEXT('May 2015'!A4204),0,'May 2015'!A4204))</f>
        <v/>
      </c>
      <c r="B2436" t="str">
        <f>IF(ISBLANK('May 2015'!E4204),"",IF(ISTEXT('May 2015'!E4204),0,'May 2015'!E4204))</f>
        <v/>
      </c>
    </row>
    <row r="2437" spans="1:2" x14ac:dyDescent="0.2">
      <c r="A2437">
        <f>IF(ISBLANK('May 2015'!A4208),"",IF(ISTEXT('May 2015'!A4208),0,'May 2015'!A4208))</f>
        <v>419344</v>
      </c>
      <c r="B2437">
        <f>IF(ISBLANK('May 2015'!E4208),"",IF(ISTEXT('May 2015'!E4208),0,'May 2015'!E4208))</f>
        <v>450</v>
      </c>
    </row>
    <row r="2438" spans="1:2" x14ac:dyDescent="0.2">
      <c r="A2438">
        <f>IF(ISBLANK('May 2015'!A4212),"",IF(ISTEXT('May 2015'!A4212),0,'May 2015'!A4212))</f>
        <v>418392</v>
      </c>
      <c r="B2438">
        <f>IF(ISBLANK('May 2015'!E4212),"",IF(ISTEXT('May 2015'!E4212),0,'May 2015'!E4212))</f>
        <v>110</v>
      </c>
    </row>
    <row r="2439" spans="1:2" x14ac:dyDescent="0.2">
      <c r="A2439">
        <f>IF(ISBLANK('May 2015'!A4216),"",IF(ISTEXT('May 2015'!A4216),0,'May 2015'!A4216))</f>
        <v>419345</v>
      </c>
      <c r="B2439">
        <f>IF(ISBLANK('May 2015'!E4216),"",IF(ISTEXT('May 2015'!E4216),0,'May 2015'!E4216))</f>
        <v>2596</v>
      </c>
    </row>
    <row r="2440" spans="1:2" x14ac:dyDescent="0.2">
      <c r="A2440">
        <f>IF(ISBLANK('May 2015'!A4220),"",IF(ISTEXT('May 2015'!A4220),0,'May 2015'!A4220))</f>
        <v>418393</v>
      </c>
      <c r="B2440">
        <f>IF(ISBLANK('May 2015'!E4220),"",IF(ISTEXT('May 2015'!E4220),0,'May 2015'!E4220))</f>
        <v>150.63999999999999</v>
      </c>
    </row>
    <row r="2441" spans="1:2" x14ac:dyDescent="0.2">
      <c r="A2441">
        <f>IF(ISBLANK('May 2015'!A4221),"",IF(ISTEXT('May 2015'!A4221),0,'May 2015'!A4221))</f>
        <v>418747</v>
      </c>
      <c r="B2441">
        <f>IF(ISBLANK('May 2015'!E4221),"",IF(ISTEXT('May 2015'!E4221),0,'May 2015'!E4221))</f>
        <v>137.72</v>
      </c>
    </row>
    <row r="2442" spans="1:2" x14ac:dyDescent="0.2">
      <c r="A2442">
        <f>IF(ISBLANK('May 2015'!A4222),"",IF(ISTEXT('May 2015'!A4222),0,'May 2015'!A4222))</f>
        <v>419346</v>
      </c>
      <c r="B2442">
        <f>IF(ISBLANK('May 2015'!E4222),"",IF(ISTEXT('May 2015'!E4222),0,'May 2015'!E4222))</f>
        <v>98.85</v>
      </c>
    </row>
    <row r="2443" spans="1:2" x14ac:dyDescent="0.2">
      <c r="A2443" t="str">
        <f>IF(ISBLANK('May 2015'!A4223),"",IF(ISTEXT('May 2015'!A4223),0,'May 2015'!A4223))</f>
        <v/>
      </c>
      <c r="B2443">
        <f>IF(ISBLANK('May 2015'!E4223),"",IF(ISTEXT('May 2015'!E4223),0,'May 2015'!E4223))</f>
        <v>-677.93</v>
      </c>
    </row>
    <row r="2444" spans="1:2" x14ac:dyDescent="0.2">
      <c r="A2444" t="str">
        <f>IF(ISBLANK('May 2015'!A4224),"",IF(ISTEXT('May 2015'!A4224),0,'May 2015'!A4224))</f>
        <v/>
      </c>
      <c r="B2444">
        <f>IF(ISBLANK('May 2015'!E4224),"",IF(ISTEXT('May 2015'!E4224),0,'May 2015'!E4224))</f>
        <v>677.93</v>
      </c>
    </row>
    <row r="2445" spans="1:2" x14ac:dyDescent="0.2">
      <c r="A2445">
        <f>IF(ISBLANK('May 2015'!A4228),"",IF(ISTEXT('May 2015'!A4228),0,'May 2015'!A4228))</f>
        <v>419347</v>
      </c>
      <c r="B2445">
        <f>IF(ISBLANK('May 2015'!E4228),"",IF(ISTEXT('May 2015'!E4228),0,'May 2015'!E4228))</f>
        <v>500</v>
      </c>
    </row>
    <row r="2446" spans="1:2" x14ac:dyDescent="0.2">
      <c r="A2446">
        <f>IF(ISBLANK('May 2015'!A4232),"",IF(ISTEXT('May 2015'!A4232),0,'May 2015'!A4232))</f>
        <v>418748</v>
      </c>
      <c r="B2446">
        <f>IF(ISBLANK('May 2015'!E4232),"",IF(ISTEXT('May 2015'!E4232),0,'May 2015'!E4232))</f>
        <v>500</v>
      </c>
    </row>
    <row r="2447" spans="1:2" x14ac:dyDescent="0.2">
      <c r="A2447">
        <f>IF(ISBLANK('May 2015'!A4236),"",IF(ISTEXT('May 2015'!A4236),0,'May 2015'!A4236))</f>
        <v>418477</v>
      </c>
      <c r="B2447">
        <f>IF(ISBLANK('May 2015'!E4236),"",IF(ISTEXT('May 2015'!E4236),0,'May 2015'!E4236))</f>
        <v>24396.98</v>
      </c>
    </row>
    <row r="2448" spans="1:2" x14ac:dyDescent="0.2">
      <c r="A2448">
        <f>IF(ISBLANK('May 2015'!A4240),"",IF(ISTEXT('May 2015'!A4240),0,'May 2015'!A4240))</f>
        <v>419348</v>
      </c>
      <c r="B2448">
        <f>IF(ISBLANK('May 2015'!E4240),"",IF(ISTEXT('May 2015'!E4240),0,'May 2015'!E4240))</f>
        <v>156.19999999999999</v>
      </c>
    </row>
    <row r="2449" spans="1:2" x14ac:dyDescent="0.2">
      <c r="A2449">
        <f>IF(ISBLANK('May 2015'!A4244),"",IF(ISTEXT('May 2015'!A4244),0,'May 2015'!A4244))</f>
        <v>418394</v>
      </c>
      <c r="B2449">
        <f>IF(ISBLANK('May 2015'!E4244),"",IF(ISTEXT('May 2015'!E4244),0,'May 2015'!E4244))</f>
        <v>575.76</v>
      </c>
    </row>
    <row r="2450" spans="1:2" x14ac:dyDescent="0.2">
      <c r="A2450" t="str">
        <f>IF(ISBLANK('May 2015'!A4245),"",IF(ISTEXT('May 2015'!A4245),0,'May 2015'!A4245))</f>
        <v/>
      </c>
      <c r="B2450" t="str">
        <f>IF(ISBLANK('May 2015'!E4245),"",IF(ISTEXT('May 2015'!E4245),0,'May 2015'!E4245))</f>
        <v/>
      </c>
    </row>
    <row r="2451" spans="1:2" x14ac:dyDescent="0.2">
      <c r="A2451">
        <f>IF(ISBLANK('May 2015'!A4246),"",IF(ISTEXT('May 2015'!A4246),0,'May 2015'!A4246))</f>
        <v>419349</v>
      </c>
      <c r="B2451">
        <f>IF(ISBLANK('May 2015'!E4246),"",IF(ISTEXT('May 2015'!E4246),0,'May 2015'!E4246))</f>
        <v>722.64</v>
      </c>
    </row>
    <row r="2452" spans="1:2" x14ac:dyDescent="0.2">
      <c r="A2452" t="str">
        <f>IF(ISBLANK('May 2015'!A4247),"",IF(ISTEXT('May 2015'!A4247),0,'May 2015'!A4247))</f>
        <v/>
      </c>
      <c r="B2452">
        <f>IF(ISBLANK('May 2015'!E4247),"",IF(ISTEXT('May 2015'!E4247),0,'May 2015'!E4247))</f>
        <v>3144.6</v>
      </c>
    </row>
    <row r="2453" spans="1:2" x14ac:dyDescent="0.2">
      <c r="A2453" t="str">
        <f>IF(ISBLANK('May 2015'!A4248),"",IF(ISTEXT('May 2015'!A4248),0,'May 2015'!A4248))</f>
        <v/>
      </c>
      <c r="B2453" t="str">
        <f>IF(ISBLANK('May 2015'!E4248),"",IF(ISTEXT('May 2015'!E4248),0,'May 2015'!E4248))</f>
        <v/>
      </c>
    </row>
    <row r="2454" spans="1:2" x14ac:dyDescent="0.2">
      <c r="A2454" t="str">
        <f>IF(ISBLANK('May 2015'!A4249),"",IF(ISTEXT('May 2015'!A4249),0,'May 2015'!A4249))</f>
        <v/>
      </c>
      <c r="B2454">
        <f>IF(ISBLANK('May 2015'!E4249),"",IF(ISTEXT('May 2015'!E4249),0,'May 2015'!E4249))</f>
        <v>2795.6</v>
      </c>
    </row>
    <row r="2455" spans="1:2" x14ac:dyDescent="0.2">
      <c r="A2455" t="str">
        <f>IF(ISBLANK('May 2015'!A4250),"",IF(ISTEXT('May 2015'!A4250),0,'May 2015'!A4250))</f>
        <v/>
      </c>
      <c r="B2455" t="str">
        <f>IF(ISBLANK('May 2015'!E4250),"",IF(ISTEXT('May 2015'!E4250),0,'May 2015'!E4250))</f>
        <v/>
      </c>
    </row>
    <row r="2456" spans="1:2" x14ac:dyDescent="0.2">
      <c r="A2456" t="str">
        <f>IF(ISBLANK('May 2015'!A4251),"",IF(ISTEXT('May 2015'!A4251),0,'May 2015'!A4251))</f>
        <v/>
      </c>
      <c r="B2456" t="str">
        <f>IF(ISBLANK('May 2015'!E4251),"",IF(ISTEXT('May 2015'!E4251),0,'May 2015'!E4251))</f>
        <v/>
      </c>
    </row>
    <row r="2457" spans="1:2" x14ac:dyDescent="0.2">
      <c r="A2457" t="str">
        <f>IF(ISBLANK('May 2015'!A4252),"",IF(ISTEXT('May 2015'!A4252),0,'May 2015'!A4252))</f>
        <v/>
      </c>
      <c r="B2457" t="str">
        <f>IF(ISBLANK('May 2015'!E4252),"",IF(ISTEXT('May 2015'!E4252),0,'May 2015'!E4252))</f>
        <v/>
      </c>
    </row>
    <row r="2458" spans="1:2" x14ac:dyDescent="0.2">
      <c r="A2458" t="str">
        <f>IF(ISBLANK('May 2015'!A4253),"",IF(ISTEXT('May 2015'!A4253),0,'May 2015'!A4253))</f>
        <v/>
      </c>
      <c r="B2458" t="str">
        <f>IF(ISBLANK('May 2015'!E4253),"",IF(ISTEXT('May 2015'!E4253),0,'May 2015'!E4253))</f>
        <v/>
      </c>
    </row>
    <row r="2459" spans="1:2" x14ac:dyDescent="0.2">
      <c r="A2459">
        <f>IF(ISBLANK('May 2015'!A4257),"",IF(ISTEXT('May 2015'!A4257),0,'May 2015'!A4257))</f>
        <v>418749</v>
      </c>
      <c r="B2459">
        <f>IF(ISBLANK('May 2015'!E4257),"",IF(ISTEXT('May 2015'!E4257),0,'May 2015'!E4257))</f>
        <v>618</v>
      </c>
    </row>
    <row r="2460" spans="1:2" x14ac:dyDescent="0.2">
      <c r="A2460">
        <f>IF(ISBLANK('May 2015'!A4261),"",IF(ISTEXT('May 2015'!A4261),0,'May 2015'!A4261))</f>
        <v>418750</v>
      </c>
      <c r="B2460">
        <f>IF(ISBLANK('May 2015'!E4261),"",IF(ISTEXT('May 2015'!E4261),0,'May 2015'!E4261))</f>
        <v>2787.17</v>
      </c>
    </row>
    <row r="2461" spans="1:2" x14ac:dyDescent="0.2">
      <c r="A2461" t="str">
        <f>IF(ISBLANK('May 2015'!A4262),"",IF(ISTEXT('May 2015'!A4262),0,'May 2015'!A4262))</f>
        <v/>
      </c>
      <c r="B2461" t="str">
        <f>IF(ISBLANK('May 2015'!E4262),"",IF(ISTEXT('May 2015'!E4262),0,'May 2015'!E4262))</f>
        <v/>
      </c>
    </row>
    <row r="2462" spans="1:2" x14ac:dyDescent="0.2">
      <c r="A2462">
        <f>IF(ISBLANK('May 2015'!A4266),"",IF(ISTEXT('May 2015'!A4266),0,'May 2015'!A4266))</f>
        <v>418395</v>
      </c>
      <c r="B2462">
        <f>IF(ISBLANK('May 2015'!E4266),"",IF(ISTEXT('May 2015'!E4266),0,'May 2015'!E4266))</f>
        <v>160</v>
      </c>
    </row>
    <row r="2463" spans="1:2" x14ac:dyDescent="0.2">
      <c r="A2463">
        <f>IF(ISBLANK('May 2015'!A4270),"",IF(ISTEXT('May 2015'!A4270),0,'May 2015'!A4270))</f>
        <v>418751</v>
      </c>
      <c r="B2463">
        <f>IF(ISBLANK('May 2015'!E4270),"",IF(ISTEXT('May 2015'!E4270),0,'May 2015'!E4270))</f>
        <v>750</v>
      </c>
    </row>
    <row r="2464" spans="1:2" x14ac:dyDescent="0.2">
      <c r="A2464" t="str">
        <f>IF(ISBLANK('May 2015'!A4271),"",IF(ISTEXT('May 2015'!A4271),0,'May 2015'!A4271))</f>
        <v/>
      </c>
      <c r="B2464">
        <f>IF(ISBLANK('May 2015'!E4271),"",IF(ISTEXT('May 2015'!E4271),0,'May 2015'!E4271))</f>
        <v>500</v>
      </c>
    </row>
    <row r="2465" spans="1:2" x14ac:dyDescent="0.2">
      <c r="A2465">
        <f>IF(ISBLANK('May 2015'!A4272),"",IF(ISTEXT('May 2015'!A4272),0,'May 2015'!A4272))</f>
        <v>419350</v>
      </c>
      <c r="B2465">
        <f>IF(ISBLANK('May 2015'!E4272),"",IF(ISTEXT('May 2015'!E4272),0,'May 2015'!E4272))</f>
        <v>1500</v>
      </c>
    </row>
    <row r="2466" spans="1:2" x14ac:dyDescent="0.2">
      <c r="A2466" t="str">
        <f>IF(ISBLANK('May 2015'!A4273),"",IF(ISTEXT('May 2015'!A4273),0,'May 2015'!A4273))</f>
        <v/>
      </c>
      <c r="B2466">
        <f>IF(ISBLANK('May 2015'!E4273),"",IF(ISTEXT('May 2015'!E4273),0,'May 2015'!E4273))</f>
        <v>1000</v>
      </c>
    </row>
    <row r="2467" spans="1:2" x14ac:dyDescent="0.2">
      <c r="A2467">
        <f>IF(ISBLANK('May 2015'!A4277),"",IF(ISTEXT('May 2015'!A4277),0,'May 2015'!A4277))</f>
        <v>419351</v>
      </c>
      <c r="B2467">
        <f>IF(ISBLANK('May 2015'!E4277),"",IF(ISTEXT('May 2015'!E4277),0,'May 2015'!E4277))</f>
        <v>210</v>
      </c>
    </row>
    <row r="2468" spans="1:2" x14ac:dyDescent="0.2">
      <c r="A2468" t="str">
        <f>IF(ISBLANK('May 2015'!A4278),"",IF(ISTEXT('May 2015'!A4278),0,'May 2015'!A4278))</f>
        <v/>
      </c>
      <c r="B2468" t="str">
        <f>IF(ISBLANK('May 2015'!E4278),"",IF(ISTEXT('May 2015'!E4278),0,'May 2015'!E4278))</f>
        <v/>
      </c>
    </row>
    <row r="2469" spans="1:2" x14ac:dyDescent="0.2">
      <c r="A2469">
        <f>IF(ISBLANK('May 2015'!A4282),"",IF(ISTEXT('May 2015'!A4282),0,'May 2015'!A4282))</f>
        <v>418752</v>
      </c>
      <c r="B2469">
        <f>IF(ISBLANK('May 2015'!E4282),"",IF(ISTEXT('May 2015'!E4282),0,'May 2015'!E4282))</f>
        <v>5580.65</v>
      </c>
    </row>
    <row r="2470" spans="1:2" x14ac:dyDescent="0.2">
      <c r="A2470">
        <f>IF(ISBLANK('May 2015'!A4283),"",IF(ISTEXT('May 2015'!A4283),0,'May 2015'!A4283))</f>
        <v>419352</v>
      </c>
      <c r="B2470">
        <f>IF(ISBLANK('May 2015'!E4283),"",IF(ISTEXT('May 2015'!E4283),0,'May 2015'!E4283))</f>
        <v>4911.75</v>
      </c>
    </row>
    <row r="2471" spans="1:2" x14ac:dyDescent="0.2">
      <c r="A2471">
        <f>IF(ISBLANK('May 2015'!A4287),"",IF(ISTEXT('May 2015'!A4287),0,'May 2015'!A4287))</f>
        <v>418753</v>
      </c>
      <c r="B2471">
        <f>IF(ISBLANK('May 2015'!E4287),"",IF(ISTEXT('May 2015'!E4287),0,'May 2015'!E4287))</f>
        <v>816</v>
      </c>
    </row>
    <row r="2472" spans="1:2" x14ac:dyDescent="0.2">
      <c r="A2472">
        <f>IF(ISBLANK('May 2015'!A4291),"",IF(ISTEXT('May 2015'!A4291),0,'May 2015'!A4291))</f>
        <v>418396</v>
      </c>
      <c r="B2472">
        <f>IF(ISBLANK('May 2015'!E4291),"",IF(ISTEXT('May 2015'!E4291),0,'May 2015'!E4291))</f>
        <v>721</v>
      </c>
    </row>
    <row r="2473" spans="1:2" x14ac:dyDescent="0.2">
      <c r="A2473">
        <f>IF(ISBLANK('May 2015'!A4295),"",IF(ISTEXT('May 2015'!A4295),0,'May 2015'!A4295))</f>
        <v>418754</v>
      </c>
      <c r="B2473">
        <f>IF(ISBLANK('May 2015'!E4295),"",IF(ISTEXT('May 2015'!E4295),0,'May 2015'!E4295))</f>
        <v>40.25</v>
      </c>
    </row>
    <row r="2474" spans="1:2" x14ac:dyDescent="0.2">
      <c r="A2474">
        <f>IF(ISBLANK('May 2015'!A4299),"",IF(ISTEXT('May 2015'!A4299),0,'May 2015'!A4299))</f>
        <v>419353</v>
      </c>
      <c r="B2474">
        <f>IF(ISBLANK('May 2015'!E4299),"",IF(ISTEXT('May 2015'!E4299),0,'May 2015'!E4299))</f>
        <v>3389.9</v>
      </c>
    </row>
    <row r="2475" spans="1:2" x14ac:dyDescent="0.2">
      <c r="A2475">
        <f>IF(ISBLANK('May 2015'!A4303),"",IF(ISTEXT('May 2015'!A4303),0,'May 2015'!A4303))</f>
        <v>419354</v>
      </c>
      <c r="B2475">
        <f>IF(ISBLANK('May 2015'!E4303),"",IF(ISTEXT('May 2015'!E4303),0,'May 2015'!E4303))</f>
        <v>3827.04</v>
      </c>
    </row>
    <row r="2476" spans="1:2" x14ac:dyDescent="0.2">
      <c r="A2476">
        <f>IF(ISBLANK('May 2015'!A4307),"",IF(ISTEXT('May 2015'!A4307),0,'May 2015'!A4307))</f>
        <v>418755</v>
      </c>
      <c r="B2476">
        <f>IF(ISBLANK('May 2015'!E4307),"",IF(ISTEXT('May 2015'!E4307),0,'May 2015'!E4307))</f>
        <v>19625.099999999999</v>
      </c>
    </row>
    <row r="2477" spans="1:2" x14ac:dyDescent="0.2">
      <c r="A2477">
        <f>IF(ISBLANK('May 2015'!A4308),"",IF(ISTEXT('May 2015'!A4308),0,'May 2015'!A4308))</f>
        <v>418756</v>
      </c>
      <c r="B2477">
        <f>IF(ISBLANK('May 2015'!E4308),"",IF(ISTEXT('May 2015'!E4308),0,'May 2015'!E4308))</f>
        <v>125.84</v>
      </c>
    </row>
    <row r="2478" spans="1:2" x14ac:dyDescent="0.2">
      <c r="A2478">
        <f>IF(ISBLANK('May 2015'!A4312),"",IF(ISTEXT('May 2015'!A4312),0,'May 2015'!A4312))</f>
        <v>418397</v>
      </c>
      <c r="B2478">
        <f>IF(ISBLANK('May 2015'!E4312),"",IF(ISTEXT('May 2015'!E4312),0,'May 2015'!E4312))</f>
        <v>17.920000000000002</v>
      </c>
    </row>
    <row r="2479" spans="1:2" x14ac:dyDescent="0.2">
      <c r="A2479" t="str">
        <f>IF(ISBLANK('May 2015'!A4313),"",IF(ISTEXT('May 2015'!A4313),0,'May 2015'!A4313))</f>
        <v/>
      </c>
      <c r="B2479" t="str">
        <f>IF(ISBLANK('May 2015'!E4313),"",IF(ISTEXT('May 2015'!E4313),0,'May 2015'!E4313))</f>
        <v/>
      </c>
    </row>
    <row r="2480" spans="1:2" x14ac:dyDescent="0.2">
      <c r="A2480" t="str">
        <f>IF(ISBLANK('May 2015'!A4314),"",IF(ISTEXT('May 2015'!A4314),0,'May 2015'!A4314))</f>
        <v/>
      </c>
      <c r="B2480">
        <f>IF(ISBLANK('May 2015'!E4314),"",IF(ISTEXT('May 2015'!E4314),0,'May 2015'!E4314))</f>
        <v>82.22</v>
      </c>
    </row>
    <row r="2481" spans="1:2" x14ac:dyDescent="0.2">
      <c r="A2481" t="str">
        <f>IF(ISBLANK('May 2015'!A4315),"",IF(ISTEXT('May 2015'!A4315),0,'May 2015'!A4315))</f>
        <v/>
      </c>
      <c r="B2481" t="str">
        <f>IF(ISBLANK('May 2015'!E4315),"",IF(ISTEXT('May 2015'!E4315),0,'May 2015'!E4315))</f>
        <v/>
      </c>
    </row>
    <row r="2482" spans="1:2" x14ac:dyDescent="0.2">
      <c r="A2482" t="str">
        <f>IF(ISBLANK('May 2015'!A4316),"",IF(ISTEXT('May 2015'!A4316),0,'May 2015'!A4316))</f>
        <v/>
      </c>
      <c r="B2482" t="str">
        <f>IF(ISBLANK('May 2015'!E4316),"",IF(ISTEXT('May 2015'!E4316),0,'May 2015'!E4316))</f>
        <v/>
      </c>
    </row>
    <row r="2483" spans="1:2" x14ac:dyDescent="0.2">
      <c r="A2483">
        <f>IF(ISBLANK('May 2015'!A4317),"",IF(ISTEXT('May 2015'!A4317),0,'May 2015'!A4317))</f>
        <v>418398</v>
      </c>
      <c r="B2483">
        <f>IF(ISBLANK('May 2015'!E4317),"",IF(ISTEXT('May 2015'!E4317),0,'May 2015'!E4317))</f>
        <v>1173.72</v>
      </c>
    </row>
    <row r="2484" spans="1:2" x14ac:dyDescent="0.2">
      <c r="A2484" t="str">
        <f>IF(ISBLANK('May 2015'!A4318),"",IF(ISTEXT('May 2015'!A4318),0,'May 2015'!A4318))</f>
        <v/>
      </c>
      <c r="B2484" t="str">
        <f>IF(ISBLANK('May 2015'!E4318),"",IF(ISTEXT('May 2015'!E4318),0,'May 2015'!E4318))</f>
        <v/>
      </c>
    </row>
    <row r="2485" spans="1:2" x14ac:dyDescent="0.2">
      <c r="A2485" t="str">
        <f>IF(ISBLANK('May 2015'!A4319),"",IF(ISTEXT('May 2015'!A4319),0,'May 2015'!A4319))</f>
        <v/>
      </c>
      <c r="B2485" t="str">
        <f>IF(ISBLANK('May 2015'!E4319),"",IF(ISTEXT('May 2015'!E4319),0,'May 2015'!E4319))</f>
        <v/>
      </c>
    </row>
    <row r="2486" spans="1:2" x14ac:dyDescent="0.2">
      <c r="A2486">
        <f>IF(ISBLANK('May 2015'!A4320),"",IF(ISTEXT('May 2015'!A4320),0,'May 2015'!A4320))</f>
        <v>418758</v>
      </c>
      <c r="B2486">
        <f>IF(ISBLANK('May 2015'!E4320),"",IF(ISTEXT('May 2015'!E4320),0,'May 2015'!E4320))</f>
        <v>314.64</v>
      </c>
    </row>
    <row r="2487" spans="1:2" x14ac:dyDescent="0.2">
      <c r="A2487" t="str">
        <f>IF(ISBLANK('May 2015'!A4321),"",IF(ISTEXT('May 2015'!A4321),0,'May 2015'!A4321))</f>
        <v/>
      </c>
      <c r="B2487" t="str">
        <f>IF(ISBLANK('May 2015'!E4321),"",IF(ISTEXT('May 2015'!E4321),0,'May 2015'!E4321))</f>
        <v/>
      </c>
    </row>
    <row r="2488" spans="1:2" x14ac:dyDescent="0.2">
      <c r="A2488" t="str">
        <f>IF(ISBLANK('May 2015'!A4322),"",IF(ISTEXT('May 2015'!A4322),0,'May 2015'!A4322))</f>
        <v/>
      </c>
      <c r="B2488" t="str">
        <f>IF(ISBLANK('May 2015'!E4322),"",IF(ISTEXT('May 2015'!E4322),0,'May 2015'!E4322))</f>
        <v/>
      </c>
    </row>
    <row r="2489" spans="1:2" x14ac:dyDescent="0.2">
      <c r="A2489" t="str">
        <f>IF(ISBLANK('May 2015'!A4323),"",IF(ISTEXT('May 2015'!A4323),0,'May 2015'!A4323))</f>
        <v/>
      </c>
      <c r="B2489" t="str">
        <f>IF(ISBLANK('May 2015'!E4323),"",IF(ISTEXT('May 2015'!E4323),0,'May 2015'!E4323))</f>
        <v/>
      </c>
    </row>
    <row r="2490" spans="1:2" x14ac:dyDescent="0.2">
      <c r="A2490" t="str">
        <f>IF(ISBLANK('May 2015'!A4324),"",IF(ISTEXT('May 2015'!A4324),0,'May 2015'!A4324))</f>
        <v/>
      </c>
      <c r="B2490" t="str">
        <f>IF(ISBLANK('May 2015'!E4324),"",IF(ISTEXT('May 2015'!E4324),0,'May 2015'!E4324))</f>
        <v/>
      </c>
    </row>
    <row r="2491" spans="1:2" x14ac:dyDescent="0.2">
      <c r="A2491" t="str">
        <f>IF(ISBLANK('May 2015'!A4325),"",IF(ISTEXT('May 2015'!A4325),0,'May 2015'!A4325))</f>
        <v/>
      </c>
      <c r="B2491" t="str">
        <f>IF(ISBLANK('May 2015'!E4325),"",IF(ISTEXT('May 2015'!E4325),0,'May 2015'!E4325))</f>
        <v/>
      </c>
    </row>
    <row r="2492" spans="1:2" x14ac:dyDescent="0.2">
      <c r="A2492" t="str">
        <f>IF(ISBLANK('May 2015'!A4326),"",IF(ISTEXT('May 2015'!A4326),0,'May 2015'!A4326))</f>
        <v/>
      </c>
      <c r="B2492" t="str">
        <f>IF(ISBLANK('May 2015'!E4326),"",IF(ISTEXT('May 2015'!E4326),0,'May 2015'!E4326))</f>
        <v/>
      </c>
    </row>
    <row r="2493" spans="1:2" x14ac:dyDescent="0.2">
      <c r="A2493" t="str">
        <f>IF(ISBLANK('May 2015'!A4327),"",IF(ISTEXT('May 2015'!A4327),0,'May 2015'!A4327))</f>
        <v/>
      </c>
      <c r="B2493" t="str">
        <f>IF(ISBLANK('May 2015'!E4327),"",IF(ISTEXT('May 2015'!E4327),0,'May 2015'!E4327))</f>
        <v/>
      </c>
    </row>
    <row r="2494" spans="1:2" x14ac:dyDescent="0.2">
      <c r="A2494" t="str">
        <f>IF(ISBLANK('May 2015'!A4328),"",IF(ISTEXT('May 2015'!A4328),0,'May 2015'!A4328))</f>
        <v/>
      </c>
      <c r="B2494" t="str">
        <f>IF(ISBLANK('May 2015'!E4328),"",IF(ISTEXT('May 2015'!E4328),0,'May 2015'!E4328))</f>
        <v/>
      </c>
    </row>
    <row r="2495" spans="1:2" x14ac:dyDescent="0.2">
      <c r="A2495" t="str">
        <f>IF(ISBLANK('May 2015'!A4329),"",IF(ISTEXT('May 2015'!A4329),0,'May 2015'!A4329))</f>
        <v/>
      </c>
      <c r="B2495" t="str">
        <f>IF(ISBLANK('May 2015'!E4329),"",IF(ISTEXT('May 2015'!E4329),0,'May 2015'!E4329))</f>
        <v/>
      </c>
    </row>
    <row r="2496" spans="1:2" x14ac:dyDescent="0.2">
      <c r="A2496" t="str">
        <f>IF(ISBLANK('May 2015'!A4330),"",IF(ISTEXT('May 2015'!A4330),0,'May 2015'!A4330))</f>
        <v/>
      </c>
      <c r="B2496" t="str">
        <f>IF(ISBLANK('May 2015'!E4330),"",IF(ISTEXT('May 2015'!E4330),0,'May 2015'!E4330))</f>
        <v/>
      </c>
    </row>
    <row r="2497" spans="1:2" x14ac:dyDescent="0.2">
      <c r="A2497" t="str">
        <f>IF(ISBLANK('May 2015'!A4331),"",IF(ISTEXT('May 2015'!A4331),0,'May 2015'!A4331))</f>
        <v/>
      </c>
      <c r="B2497">
        <f>IF(ISBLANK('May 2015'!E4331),"",IF(ISTEXT('May 2015'!E4331),0,'May 2015'!E4331))</f>
        <v>594.98</v>
      </c>
    </row>
    <row r="2498" spans="1:2" x14ac:dyDescent="0.2">
      <c r="A2498" t="str">
        <f>IF(ISBLANK('May 2015'!A4332),"",IF(ISTEXT('May 2015'!A4332),0,'May 2015'!A4332))</f>
        <v/>
      </c>
      <c r="B2498" t="str">
        <f>IF(ISBLANK('May 2015'!E4332),"",IF(ISTEXT('May 2015'!E4332),0,'May 2015'!E4332))</f>
        <v/>
      </c>
    </row>
    <row r="2499" spans="1:2" x14ac:dyDescent="0.2">
      <c r="A2499" t="str">
        <f>IF(ISBLANK('May 2015'!A4333),"",IF(ISTEXT('May 2015'!A4333),0,'May 2015'!A4333))</f>
        <v/>
      </c>
      <c r="B2499" t="str">
        <f>IF(ISBLANK('May 2015'!E4333),"",IF(ISTEXT('May 2015'!E4333),0,'May 2015'!E4333))</f>
        <v/>
      </c>
    </row>
    <row r="2500" spans="1:2" x14ac:dyDescent="0.2">
      <c r="A2500" t="str">
        <f>IF(ISBLANK('May 2015'!A4334),"",IF(ISTEXT('May 2015'!A4334),0,'May 2015'!A4334))</f>
        <v/>
      </c>
      <c r="B2500" t="str">
        <f>IF(ISBLANK('May 2015'!E4334),"",IF(ISTEXT('May 2015'!E4334),0,'May 2015'!E4334))</f>
        <v/>
      </c>
    </row>
    <row r="2501" spans="1:2" x14ac:dyDescent="0.2">
      <c r="A2501">
        <f>IF(ISBLANK('May 2015'!A4335),"",IF(ISTEXT('May 2015'!A4335),0,'May 2015'!A4335))</f>
        <v>418759</v>
      </c>
      <c r="B2501">
        <f>IF(ISBLANK('May 2015'!E4335),"",IF(ISTEXT('May 2015'!E4335),0,'May 2015'!E4335))</f>
        <v>3.24</v>
      </c>
    </row>
    <row r="2502" spans="1:2" x14ac:dyDescent="0.2">
      <c r="A2502" t="str">
        <f>IF(ISBLANK('May 2015'!A4336),"",IF(ISTEXT('May 2015'!A4336),0,'May 2015'!A4336))</f>
        <v/>
      </c>
      <c r="B2502">
        <f>IF(ISBLANK('May 2015'!E4336),"",IF(ISTEXT('May 2015'!E4336),0,'May 2015'!E4336))</f>
        <v>636.99</v>
      </c>
    </row>
    <row r="2503" spans="1:2" x14ac:dyDescent="0.2">
      <c r="A2503" t="str">
        <f>IF(ISBLANK('May 2015'!A4337),"",IF(ISTEXT('May 2015'!A4337),0,'May 2015'!A4337))</f>
        <v/>
      </c>
      <c r="B2503" t="str">
        <f>IF(ISBLANK('May 2015'!E4337),"",IF(ISTEXT('May 2015'!E4337),0,'May 2015'!E4337))</f>
        <v/>
      </c>
    </row>
    <row r="2504" spans="1:2" x14ac:dyDescent="0.2">
      <c r="A2504" t="str">
        <f>IF(ISBLANK('May 2015'!A4338),"",IF(ISTEXT('May 2015'!A4338),0,'May 2015'!A4338))</f>
        <v/>
      </c>
      <c r="B2504" t="str">
        <f>IF(ISBLANK('May 2015'!E4338),"",IF(ISTEXT('May 2015'!E4338),0,'May 2015'!E4338))</f>
        <v/>
      </c>
    </row>
    <row r="2505" spans="1:2" x14ac:dyDescent="0.2">
      <c r="A2505" t="str">
        <f>IF(ISBLANK('May 2015'!A4339),"",IF(ISTEXT('May 2015'!A4339),0,'May 2015'!A4339))</f>
        <v/>
      </c>
      <c r="B2505" t="str">
        <f>IF(ISBLANK('May 2015'!E4339),"",IF(ISTEXT('May 2015'!E4339),0,'May 2015'!E4339))</f>
        <v/>
      </c>
    </row>
    <row r="2506" spans="1:2" x14ac:dyDescent="0.2">
      <c r="A2506" t="str">
        <f>IF(ISBLANK('May 2015'!A4340),"",IF(ISTEXT('May 2015'!A4340),0,'May 2015'!A4340))</f>
        <v/>
      </c>
      <c r="B2506">
        <f>IF(ISBLANK('May 2015'!E4340),"",IF(ISTEXT('May 2015'!E4340),0,'May 2015'!E4340))</f>
        <v>43.08</v>
      </c>
    </row>
    <row r="2507" spans="1:2" x14ac:dyDescent="0.2">
      <c r="A2507">
        <f>IF(ISBLANK('May 2015'!A4341),"",IF(ISTEXT('May 2015'!A4341),0,'May 2015'!A4341))</f>
        <v>418760</v>
      </c>
      <c r="B2507">
        <f>IF(ISBLANK('May 2015'!E4341),"",IF(ISTEXT('May 2015'!E4341),0,'May 2015'!E4341))</f>
        <v>12.4</v>
      </c>
    </row>
    <row r="2508" spans="1:2" x14ac:dyDescent="0.2">
      <c r="A2508">
        <f>IF(ISBLANK('May 2015'!A4342),"",IF(ISTEXT('May 2015'!A4342),0,'May 2015'!A4342))</f>
        <v>419356</v>
      </c>
      <c r="B2508">
        <f>IF(ISBLANK('May 2015'!E4342),"",IF(ISTEXT('May 2015'!E4342),0,'May 2015'!E4342))</f>
        <v>310.32</v>
      </c>
    </row>
    <row r="2509" spans="1:2" x14ac:dyDescent="0.2">
      <c r="A2509" t="str">
        <f>IF(ISBLANK('May 2015'!A4343),"",IF(ISTEXT('May 2015'!A4343),0,'May 2015'!A4343))</f>
        <v/>
      </c>
      <c r="B2509" t="str">
        <f>IF(ISBLANK('May 2015'!E4343),"",IF(ISTEXT('May 2015'!E4343),0,'May 2015'!E4343))</f>
        <v/>
      </c>
    </row>
    <row r="2510" spans="1:2" x14ac:dyDescent="0.2">
      <c r="A2510" t="str">
        <f>IF(ISBLANK('May 2015'!A4344),"",IF(ISTEXT('May 2015'!A4344),0,'May 2015'!A4344))</f>
        <v/>
      </c>
      <c r="B2510" t="str">
        <f>IF(ISBLANK('May 2015'!E4344),"",IF(ISTEXT('May 2015'!E4344),0,'May 2015'!E4344))</f>
        <v/>
      </c>
    </row>
    <row r="2511" spans="1:2" x14ac:dyDescent="0.2">
      <c r="A2511" t="str">
        <f>IF(ISBLANK('May 2015'!A4345),"",IF(ISTEXT('May 2015'!A4345),0,'May 2015'!A4345))</f>
        <v/>
      </c>
      <c r="B2511" t="str">
        <f>IF(ISBLANK('May 2015'!E4345),"",IF(ISTEXT('May 2015'!E4345),0,'May 2015'!E4345))</f>
        <v/>
      </c>
    </row>
    <row r="2512" spans="1:2" x14ac:dyDescent="0.2">
      <c r="A2512" t="str">
        <f>IF(ISBLANK('May 2015'!A4346),"",IF(ISTEXT('May 2015'!A4346),0,'May 2015'!A4346))</f>
        <v/>
      </c>
      <c r="B2512" t="str">
        <f>IF(ISBLANK('May 2015'!E4346),"",IF(ISTEXT('May 2015'!E4346),0,'May 2015'!E4346))</f>
        <v/>
      </c>
    </row>
    <row r="2513" spans="1:2" x14ac:dyDescent="0.2">
      <c r="A2513" t="str">
        <f>IF(ISBLANK('May 2015'!A4347),"",IF(ISTEXT('May 2015'!A4347),0,'May 2015'!A4347))</f>
        <v/>
      </c>
      <c r="B2513" t="str">
        <f>IF(ISBLANK('May 2015'!E4347),"",IF(ISTEXT('May 2015'!E4347),0,'May 2015'!E4347))</f>
        <v/>
      </c>
    </row>
    <row r="2514" spans="1:2" x14ac:dyDescent="0.2">
      <c r="A2514" t="str">
        <f>IF(ISBLANK('May 2015'!A4348),"",IF(ISTEXT('May 2015'!A4348),0,'May 2015'!A4348))</f>
        <v/>
      </c>
      <c r="B2514" t="str">
        <f>IF(ISBLANK('May 2015'!E4348),"",IF(ISTEXT('May 2015'!E4348),0,'May 2015'!E4348))</f>
        <v/>
      </c>
    </row>
    <row r="2515" spans="1:2" x14ac:dyDescent="0.2">
      <c r="A2515" t="str">
        <f>IF(ISBLANK('May 2015'!A4349),"",IF(ISTEXT('May 2015'!A4349),0,'May 2015'!A4349))</f>
        <v/>
      </c>
      <c r="B2515" t="str">
        <f>IF(ISBLANK('May 2015'!E4349),"",IF(ISTEXT('May 2015'!E4349),0,'May 2015'!E4349))</f>
        <v/>
      </c>
    </row>
    <row r="2516" spans="1:2" x14ac:dyDescent="0.2">
      <c r="A2516" t="str">
        <f>IF(ISBLANK('May 2015'!A4350),"",IF(ISTEXT('May 2015'!A4350),0,'May 2015'!A4350))</f>
        <v/>
      </c>
      <c r="B2516" t="str">
        <f>IF(ISBLANK('May 2015'!E4350),"",IF(ISTEXT('May 2015'!E4350),0,'May 2015'!E4350))</f>
        <v/>
      </c>
    </row>
    <row r="2517" spans="1:2" x14ac:dyDescent="0.2">
      <c r="A2517" t="str">
        <f>IF(ISBLANK('May 2015'!A4351),"",IF(ISTEXT('May 2015'!A4351),0,'May 2015'!A4351))</f>
        <v/>
      </c>
      <c r="B2517" t="str">
        <f>IF(ISBLANK('May 2015'!E4351),"",IF(ISTEXT('May 2015'!E4351),0,'May 2015'!E4351))</f>
        <v/>
      </c>
    </row>
    <row r="2518" spans="1:2" x14ac:dyDescent="0.2">
      <c r="A2518" t="str">
        <f>IF(ISBLANK('May 2015'!A4352),"",IF(ISTEXT('May 2015'!A4352),0,'May 2015'!A4352))</f>
        <v/>
      </c>
      <c r="B2518">
        <f>IF(ISBLANK('May 2015'!E4352),"",IF(ISTEXT('May 2015'!E4352),0,'May 2015'!E4352))</f>
        <v>595.5</v>
      </c>
    </row>
    <row r="2519" spans="1:2" x14ac:dyDescent="0.2">
      <c r="A2519" t="str">
        <f>IF(ISBLANK('May 2015'!A4353),"",IF(ISTEXT('May 2015'!A4353),0,'May 2015'!A4353))</f>
        <v/>
      </c>
      <c r="B2519" t="str">
        <f>IF(ISBLANK('May 2015'!E4353),"",IF(ISTEXT('May 2015'!E4353),0,'May 2015'!E4353))</f>
        <v/>
      </c>
    </row>
    <row r="2520" spans="1:2" x14ac:dyDescent="0.2">
      <c r="A2520" t="str">
        <f>IF(ISBLANK('May 2015'!A4354),"",IF(ISTEXT('May 2015'!A4354),0,'May 2015'!A4354))</f>
        <v/>
      </c>
      <c r="B2520" t="str">
        <f>IF(ISBLANK('May 2015'!E4354),"",IF(ISTEXT('May 2015'!E4354),0,'May 2015'!E4354))</f>
        <v/>
      </c>
    </row>
    <row r="2521" spans="1:2" x14ac:dyDescent="0.2">
      <c r="A2521" t="str">
        <f>IF(ISBLANK('May 2015'!A4355),"",IF(ISTEXT('May 2015'!A4355),0,'May 2015'!A4355))</f>
        <v/>
      </c>
      <c r="B2521" t="str">
        <f>IF(ISBLANK('May 2015'!E4355),"",IF(ISTEXT('May 2015'!E4355),0,'May 2015'!E4355))</f>
        <v/>
      </c>
    </row>
    <row r="2522" spans="1:2" x14ac:dyDescent="0.2">
      <c r="A2522">
        <f>IF(ISBLANK('May 2015'!A4356),"",IF(ISTEXT('May 2015'!A4356),0,'May 2015'!A4356))</f>
        <v>419357</v>
      </c>
      <c r="B2522">
        <f>IF(ISBLANK('May 2015'!E4356),"",IF(ISTEXT('May 2015'!E4356),0,'May 2015'!E4356))</f>
        <v>4.32</v>
      </c>
    </row>
    <row r="2523" spans="1:2" x14ac:dyDescent="0.2">
      <c r="A2523">
        <f>IF(ISBLANK('May 2015'!A4357),"",IF(ISTEXT('May 2015'!A4357),0,'May 2015'!A4357))</f>
        <v>419358</v>
      </c>
      <c r="B2523">
        <f>IF(ISBLANK('May 2015'!E4357),"",IF(ISTEXT('May 2015'!E4357),0,'May 2015'!E4357))</f>
        <v>3.24</v>
      </c>
    </row>
    <row r="2524" spans="1:2" x14ac:dyDescent="0.2">
      <c r="A2524" t="str">
        <f>IF(ISBLANK('May 2015'!A4358),"",IF(ISTEXT('May 2015'!A4358),0,'May 2015'!A4358))</f>
        <v/>
      </c>
      <c r="B2524">
        <f>IF(ISBLANK('May 2015'!E4358),"",IF(ISTEXT('May 2015'!E4358),0,'May 2015'!E4358))</f>
        <v>38.54</v>
      </c>
    </row>
    <row r="2525" spans="1:2" x14ac:dyDescent="0.2">
      <c r="A2525">
        <f>IF(ISBLANK('May 2015'!A4359),"",IF(ISTEXT('May 2015'!A4359),0,'May 2015'!A4359))</f>
        <v>419359</v>
      </c>
      <c r="B2525">
        <f>IF(ISBLANK('May 2015'!E4359),"",IF(ISTEXT('May 2015'!E4359),0,'May 2015'!E4359))</f>
        <v>145.88</v>
      </c>
    </row>
    <row r="2526" spans="1:2" x14ac:dyDescent="0.2">
      <c r="A2526" t="str">
        <f>IF(ISBLANK('May 2015'!A4360),"",IF(ISTEXT('May 2015'!A4360),0,'May 2015'!A4360))</f>
        <v/>
      </c>
      <c r="B2526" t="str">
        <f>IF(ISBLANK('May 2015'!E4360),"",IF(ISTEXT('May 2015'!E4360),0,'May 2015'!E4360))</f>
        <v/>
      </c>
    </row>
    <row r="2527" spans="1:2" x14ac:dyDescent="0.2">
      <c r="A2527" t="str">
        <f>IF(ISBLANK('May 2015'!A4361),"",IF(ISTEXT('May 2015'!A4361),0,'May 2015'!A4361))</f>
        <v/>
      </c>
      <c r="B2527" t="str">
        <f>IF(ISBLANK('May 2015'!E4361),"",IF(ISTEXT('May 2015'!E4361),0,'May 2015'!E4361))</f>
        <v/>
      </c>
    </row>
    <row r="2528" spans="1:2" x14ac:dyDescent="0.2">
      <c r="A2528" t="str">
        <f>IF(ISBLANK('May 2015'!A4362),"",IF(ISTEXT('May 2015'!A4362),0,'May 2015'!A4362))</f>
        <v/>
      </c>
      <c r="B2528" t="str">
        <f>IF(ISBLANK('May 2015'!E4362),"",IF(ISTEXT('May 2015'!E4362),0,'May 2015'!E4362))</f>
        <v/>
      </c>
    </row>
    <row r="2529" spans="1:2" x14ac:dyDescent="0.2">
      <c r="A2529">
        <f>IF(ISBLANK('May 2015'!A4363),"",IF(ISTEXT('May 2015'!A4363),0,'May 2015'!A4363))</f>
        <v>419360</v>
      </c>
      <c r="B2529">
        <f>IF(ISBLANK('May 2015'!E4363),"",IF(ISTEXT('May 2015'!E4363),0,'May 2015'!E4363))</f>
        <v>12.4</v>
      </c>
    </row>
    <row r="2530" spans="1:2" x14ac:dyDescent="0.2">
      <c r="A2530">
        <f>IF(ISBLANK('May 2015'!A4364),"",IF(ISTEXT('May 2015'!A4364),0,'May 2015'!A4364))</f>
        <v>419361</v>
      </c>
      <c r="B2530">
        <f>IF(ISBLANK('May 2015'!E4364),"",IF(ISTEXT('May 2015'!E4364),0,'May 2015'!E4364))</f>
        <v>391.71</v>
      </c>
    </row>
    <row r="2531" spans="1:2" x14ac:dyDescent="0.2">
      <c r="A2531">
        <f>IF(ISBLANK('May 2015'!A4365),"",IF(ISTEXT('May 2015'!A4365),0,'May 2015'!A4365))</f>
        <v>419362</v>
      </c>
      <c r="B2531">
        <f>IF(ISBLANK('May 2015'!E4365),"",IF(ISTEXT('May 2015'!E4365),0,'May 2015'!E4365))</f>
        <v>-358.24</v>
      </c>
    </row>
    <row r="2532" spans="1:2" x14ac:dyDescent="0.2">
      <c r="A2532" t="str">
        <f>IF(ISBLANK('May 2015'!A4366),"",IF(ISTEXT('May 2015'!A4366),0,'May 2015'!A4366))</f>
        <v/>
      </c>
      <c r="B2532">
        <f>IF(ISBLANK('May 2015'!E4366),"",IF(ISTEXT('May 2015'!E4366),0,'May 2015'!E4366))</f>
        <v>1203.3399999999999</v>
      </c>
    </row>
    <row r="2533" spans="1:2" x14ac:dyDescent="0.2">
      <c r="A2533" t="str">
        <f>IF(ISBLANK('May 2015'!A4367),"",IF(ISTEXT('May 2015'!A4367),0,'May 2015'!A4367))</f>
        <v/>
      </c>
      <c r="B2533" t="str">
        <f>IF(ISBLANK('May 2015'!E4367),"",IF(ISTEXT('May 2015'!E4367),0,'May 2015'!E4367))</f>
        <v/>
      </c>
    </row>
    <row r="2534" spans="1:2" x14ac:dyDescent="0.2">
      <c r="A2534" t="str">
        <f>IF(ISBLANK('May 2015'!A4368),"",IF(ISTEXT('May 2015'!A4368),0,'May 2015'!A4368))</f>
        <v/>
      </c>
      <c r="B2534" t="str">
        <f>IF(ISBLANK('May 2015'!E4368),"",IF(ISTEXT('May 2015'!E4368),0,'May 2015'!E4368))</f>
        <v/>
      </c>
    </row>
    <row r="2535" spans="1:2" x14ac:dyDescent="0.2">
      <c r="A2535" t="str">
        <f>IF(ISBLANK('May 2015'!A4369),"",IF(ISTEXT('May 2015'!A4369),0,'May 2015'!A4369))</f>
        <v/>
      </c>
      <c r="B2535" t="str">
        <f>IF(ISBLANK('May 2015'!E4369),"",IF(ISTEXT('May 2015'!E4369),0,'May 2015'!E4369))</f>
        <v/>
      </c>
    </row>
    <row r="2536" spans="1:2" x14ac:dyDescent="0.2">
      <c r="A2536" t="str">
        <f>IF(ISBLANK('May 2015'!A4370),"",IF(ISTEXT('May 2015'!A4370),0,'May 2015'!A4370))</f>
        <v/>
      </c>
      <c r="B2536" t="str">
        <f>IF(ISBLANK('May 2015'!E4370),"",IF(ISTEXT('May 2015'!E4370),0,'May 2015'!E4370))</f>
        <v/>
      </c>
    </row>
    <row r="2537" spans="1:2" x14ac:dyDescent="0.2">
      <c r="A2537" t="str">
        <f>IF(ISBLANK('May 2015'!A4371),"",IF(ISTEXT('May 2015'!A4371),0,'May 2015'!A4371))</f>
        <v/>
      </c>
      <c r="B2537" t="str">
        <f>IF(ISBLANK('May 2015'!E4371),"",IF(ISTEXT('May 2015'!E4371),0,'May 2015'!E4371))</f>
        <v/>
      </c>
    </row>
    <row r="2538" spans="1:2" x14ac:dyDescent="0.2">
      <c r="A2538" t="str">
        <f>IF(ISBLANK('May 2015'!A4372),"",IF(ISTEXT('May 2015'!A4372),0,'May 2015'!A4372))</f>
        <v/>
      </c>
      <c r="B2538" t="str">
        <f>IF(ISBLANK('May 2015'!E4372),"",IF(ISTEXT('May 2015'!E4372),0,'May 2015'!E4372))</f>
        <v/>
      </c>
    </row>
    <row r="2539" spans="1:2" x14ac:dyDescent="0.2">
      <c r="A2539">
        <f>IF(ISBLANK('May 2015'!A4376),"",IF(ISTEXT('May 2015'!A4376),0,'May 2015'!A4376))</f>
        <v>419364</v>
      </c>
      <c r="B2539">
        <f>IF(ISBLANK('May 2015'!E4376),"",IF(ISTEXT('May 2015'!E4376),0,'May 2015'!E4376))</f>
        <v>37119.03</v>
      </c>
    </row>
    <row r="2540" spans="1:2" x14ac:dyDescent="0.2">
      <c r="A2540" t="str">
        <f>IF(ISBLANK('May 2015'!A4377),"",IF(ISTEXT('May 2015'!A4377),0,'May 2015'!A4377))</f>
        <v/>
      </c>
      <c r="B2540" t="str">
        <f>IF(ISBLANK('May 2015'!E4377),"",IF(ISTEXT('May 2015'!E4377),0,'May 2015'!E4377))</f>
        <v/>
      </c>
    </row>
    <row r="2541" spans="1:2" x14ac:dyDescent="0.2">
      <c r="A2541" t="str">
        <f>IF(ISBLANK('May 2015'!A4378),"",IF(ISTEXT('May 2015'!A4378),0,'May 2015'!A4378))</f>
        <v/>
      </c>
      <c r="B2541" t="str">
        <f>IF(ISBLANK('May 2015'!E4378),"",IF(ISTEXT('May 2015'!E4378),0,'May 2015'!E4378))</f>
        <v/>
      </c>
    </row>
    <row r="2542" spans="1:2" x14ac:dyDescent="0.2">
      <c r="A2542" t="str">
        <f>IF(ISBLANK('May 2015'!A4379),"",IF(ISTEXT('May 2015'!A4379),0,'May 2015'!A4379))</f>
        <v/>
      </c>
      <c r="B2542" t="str">
        <f>IF(ISBLANK('May 2015'!E4379),"",IF(ISTEXT('May 2015'!E4379),0,'May 2015'!E4379))</f>
        <v/>
      </c>
    </row>
    <row r="2543" spans="1:2" x14ac:dyDescent="0.2">
      <c r="A2543" t="str">
        <f>IF(ISBLANK('May 2015'!A4380),"",IF(ISTEXT('May 2015'!A4380),0,'May 2015'!A4380))</f>
        <v/>
      </c>
      <c r="B2543" t="str">
        <f>IF(ISBLANK('May 2015'!E4380),"",IF(ISTEXT('May 2015'!E4380),0,'May 2015'!E4380))</f>
        <v/>
      </c>
    </row>
    <row r="2544" spans="1:2" x14ac:dyDescent="0.2">
      <c r="A2544" t="str">
        <f>IF(ISBLANK('May 2015'!A4381),"",IF(ISTEXT('May 2015'!A4381),0,'May 2015'!A4381))</f>
        <v/>
      </c>
      <c r="B2544" t="str">
        <f>IF(ISBLANK('May 2015'!E4381),"",IF(ISTEXT('May 2015'!E4381),0,'May 2015'!E4381))</f>
        <v/>
      </c>
    </row>
    <row r="2545" spans="1:2" x14ac:dyDescent="0.2">
      <c r="A2545" t="str">
        <f>IF(ISBLANK('May 2015'!A4382),"",IF(ISTEXT('May 2015'!A4382),0,'May 2015'!A4382))</f>
        <v/>
      </c>
      <c r="B2545" t="str">
        <f>IF(ISBLANK('May 2015'!E4382),"",IF(ISTEXT('May 2015'!E4382),0,'May 2015'!E4382))</f>
        <v/>
      </c>
    </row>
    <row r="2546" spans="1:2" x14ac:dyDescent="0.2">
      <c r="A2546" t="str">
        <f>IF(ISBLANK('May 2015'!A4383),"",IF(ISTEXT('May 2015'!A4383),0,'May 2015'!A4383))</f>
        <v/>
      </c>
      <c r="B2546" t="str">
        <f>IF(ISBLANK('May 2015'!E4383),"",IF(ISTEXT('May 2015'!E4383),0,'May 2015'!E4383))</f>
        <v/>
      </c>
    </row>
    <row r="2547" spans="1:2" x14ac:dyDescent="0.2">
      <c r="A2547" t="str">
        <f>IF(ISBLANK('May 2015'!A4384),"",IF(ISTEXT('May 2015'!A4384),0,'May 2015'!A4384))</f>
        <v/>
      </c>
      <c r="B2547" t="str">
        <f>IF(ISBLANK('May 2015'!E4384),"",IF(ISTEXT('May 2015'!E4384),0,'May 2015'!E4384))</f>
        <v/>
      </c>
    </row>
    <row r="2548" spans="1:2" x14ac:dyDescent="0.2">
      <c r="A2548" t="str">
        <f>IF(ISBLANK('May 2015'!A4385),"",IF(ISTEXT('May 2015'!A4385),0,'May 2015'!A4385))</f>
        <v/>
      </c>
      <c r="B2548" t="str">
        <f>IF(ISBLANK('May 2015'!E4385),"",IF(ISTEXT('May 2015'!E4385),0,'May 2015'!E4385))</f>
        <v/>
      </c>
    </row>
    <row r="2549" spans="1:2" x14ac:dyDescent="0.2">
      <c r="A2549" t="str">
        <f>IF(ISBLANK('May 2015'!A4386),"",IF(ISTEXT('May 2015'!A4386),0,'May 2015'!A4386))</f>
        <v/>
      </c>
      <c r="B2549" t="str">
        <f>IF(ISBLANK('May 2015'!E4386),"",IF(ISTEXT('May 2015'!E4386),0,'May 2015'!E4386))</f>
        <v/>
      </c>
    </row>
    <row r="2550" spans="1:2" x14ac:dyDescent="0.2">
      <c r="A2550" t="str">
        <f>IF(ISBLANK('May 2015'!A4387),"",IF(ISTEXT('May 2015'!A4387),0,'May 2015'!A4387))</f>
        <v/>
      </c>
      <c r="B2550" t="str">
        <f>IF(ISBLANK('May 2015'!E4387),"",IF(ISTEXT('May 2015'!E4387),0,'May 2015'!E4387))</f>
        <v/>
      </c>
    </row>
    <row r="2551" spans="1:2" x14ac:dyDescent="0.2">
      <c r="A2551" t="str">
        <f>IF(ISBLANK('May 2015'!A4388),"",IF(ISTEXT('May 2015'!A4388),0,'May 2015'!A4388))</f>
        <v/>
      </c>
      <c r="B2551" t="str">
        <f>IF(ISBLANK('May 2015'!E4388),"",IF(ISTEXT('May 2015'!E4388),0,'May 2015'!E4388))</f>
        <v/>
      </c>
    </row>
    <row r="2552" spans="1:2" x14ac:dyDescent="0.2">
      <c r="A2552" t="str">
        <f>IF(ISBLANK('May 2015'!A4389),"",IF(ISTEXT('May 2015'!A4389),0,'May 2015'!A4389))</f>
        <v/>
      </c>
      <c r="B2552" t="str">
        <f>IF(ISBLANK('May 2015'!E4389),"",IF(ISTEXT('May 2015'!E4389),0,'May 2015'!E4389))</f>
        <v/>
      </c>
    </row>
    <row r="2553" spans="1:2" x14ac:dyDescent="0.2">
      <c r="A2553" t="str">
        <f>IF(ISBLANK('May 2015'!A4390),"",IF(ISTEXT('May 2015'!A4390),0,'May 2015'!A4390))</f>
        <v/>
      </c>
      <c r="B2553" t="str">
        <f>IF(ISBLANK('May 2015'!E4390),"",IF(ISTEXT('May 2015'!E4390),0,'May 2015'!E4390))</f>
        <v/>
      </c>
    </row>
    <row r="2554" spans="1:2" x14ac:dyDescent="0.2">
      <c r="A2554" t="str">
        <f>IF(ISBLANK('May 2015'!A4391),"",IF(ISTEXT('May 2015'!A4391),0,'May 2015'!A4391))</f>
        <v/>
      </c>
      <c r="B2554" t="str">
        <f>IF(ISBLANK('May 2015'!E4391),"",IF(ISTEXT('May 2015'!E4391),0,'May 2015'!E4391))</f>
        <v/>
      </c>
    </row>
    <row r="2555" spans="1:2" x14ac:dyDescent="0.2">
      <c r="A2555" t="str">
        <f>IF(ISBLANK('May 2015'!A4392),"",IF(ISTEXT('May 2015'!A4392),0,'May 2015'!A4392))</f>
        <v/>
      </c>
      <c r="B2555" t="str">
        <f>IF(ISBLANK('May 2015'!E4392),"",IF(ISTEXT('May 2015'!E4392),0,'May 2015'!E4392))</f>
        <v/>
      </c>
    </row>
    <row r="2556" spans="1:2" x14ac:dyDescent="0.2">
      <c r="A2556" t="str">
        <f>IF(ISBLANK('May 2015'!A4393),"",IF(ISTEXT('May 2015'!A4393),0,'May 2015'!A4393))</f>
        <v/>
      </c>
      <c r="B2556" t="str">
        <f>IF(ISBLANK('May 2015'!E4393),"",IF(ISTEXT('May 2015'!E4393),0,'May 2015'!E4393))</f>
        <v/>
      </c>
    </row>
    <row r="2557" spans="1:2" x14ac:dyDescent="0.2">
      <c r="A2557">
        <f>IF(ISBLANK('May 2015'!A4397),"",IF(ISTEXT('May 2015'!A4397),0,'May 2015'!A4397))</f>
        <v>418399</v>
      </c>
      <c r="B2557">
        <f>IF(ISBLANK('May 2015'!E4397),"",IF(ISTEXT('May 2015'!E4397),0,'May 2015'!E4397))</f>
        <v>35.64</v>
      </c>
    </row>
    <row r="2558" spans="1:2" x14ac:dyDescent="0.2">
      <c r="A2558">
        <f>IF(ISBLANK('May 2015'!A4401),"",IF(ISTEXT('May 2015'!A4401),0,'May 2015'!A4401))</f>
        <v>418761</v>
      </c>
      <c r="B2558">
        <f>IF(ISBLANK('May 2015'!E4401),"",IF(ISTEXT('May 2015'!E4401),0,'May 2015'!E4401))</f>
        <v>106.37</v>
      </c>
    </row>
    <row r="2559" spans="1:2" x14ac:dyDescent="0.2">
      <c r="A2559">
        <f>IF(ISBLANK('May 2015'!A4405),"",IF(ISTEXT('May 2015'!A4405),0,'May 2015'!A4405))</f>
        <v>418762</v>
      </c>
      <c r="B2559">
        <f>IF(ISBLANK('May 2015'!E4405),"",IF(ISTEXT('May 2015'!E4405),0,'May 2015'!E4405))</f>
        <v>13.8</v>
      </c>
    </row>
    <row r="2560" spans="1:2" x14ac:dyDescent="0.2">
      <c r="A2560">
        <f>IF(ISBLANK('May 2015'!A4409),"",IF(ISTEXT('May 2015'!A4409),0,'May 2015'!A4409))</f>
        <v>418763</v>
      </c>
      <c r="B2560">
        <f>IF(ISBLANK('May 2015'!E4409),"",IF(ISTEXT('May 2015'!E4409),0,'May 2015'!E4409))</f>
        <v>108.31</v>
      </c>
    </row>
    <row r="2561" spans="1:2" x14ac:dyDescent="0.2">
      <c r="A2561">
        <f>IF(ISBLANK('May 2015'!A4410),"",IF(ISTEXT('May 2015'!A4410),0,'May 2015'!A4410))</f>
        <v>419365</v>
      </c>
      <c r="B2561">
        <f>IF(ISBLANK('May 2015'!E4410),"",IF(ISTEXT('May 2015'!E4410),0,'May 2015'!E4410))</f>
        <v>76.7</v>
      </c>
    </row>
    <row r="2562" spans="1:2" x14ac:dyDescent="0.2">
      <c r="A2562" t="str">
        <f>IF(ISBLANK('May 2015'!A4411),"",IF(ISTEXT('May 2015'!A4411),0,'May 2015'!A4411))</f>
        <v/>
      </c>
      <c r="B2562" t="str">
        <f>IF(ISBLANK('May 2015'!E4411),"",IF(ISTEXT('May 2015'!E4411),0,'May 2015'!E4411))</f>
        <v/>
      </c>
    </row>
    <row r="2563" spans="1:2" x14ac:dyDescent="0.2">
      <c r="A2563" t="str">
        <f>IF(ISBLANK('May 2015'!A4412),"",IF(ISTEXT('May 2015'!A4412),0,'May 2015'!A4412))</f>
        <v/>
      </c>
      <c r="B2563">
        <f>IF(ISBLANK('May 2015'!E4412),"",IF(ISTEXT('May 2015'!E4412),0,'May 2015'!E4412))</f>
        <v>1863.21</v>
      </c>
    </row>
    <row r="2564" spans="1:2" x14ac:dyDescent="0.2">
      <c r="A2564" t="str">
        <f>IF(ISBLANK('May 2015'!A4413),"",IF(ISTEXT('May 2015'!A4413),0,'May 2015'!A4413))</f>
        <v/>
      </c>
      <c r="B2564" t="str">
        <f>IF(ISBLANK('May 2015'!E4413),"",IF(ISTEXT('May 2015'!E4413),0,'May 2015'!E4413))</f>
        <v/>
      </c>
    </row>
    <row r="2565" spans="1:2" x14ac:dyDescent="0.2">
      <c r="A2565" t="str">
        <f>IF(ISBLANK('May 2015'!A4414),"",IF(ISTEXT('May 2015'!A4414),0,'May 2015'!A4414))</f>
        <v/>
      </c>
      <c r="B2565" t="str">
        <f>IF(ISBLANK('May 2015'!E4414),"",IF(ISTEXT('May 2015'!E4414),0,'May 2015'!E4414))</f>
        <v/>
      </c>
    </row>
    <row r="2566" spans="1:2" x14ac:dyDescent="0.2">
      <c r="A2566">
        <f>IF(ISBLANK('May 2015'!A4418),"",IF(ISTEXT('May 2015'!A4418),0,'May 2015'!A4418))</f>
        <v>418400</v>
      </c>
      <c r="B2566">
        <f>IF(ISBLANK('May 2015'!E4418),"",IF(ISTEXT('May 2015'!E4418),0,'May 2015'!E4418))</f>
        <v>435.76</v>
      </c>
    </row>
    <row r="2567" spans="1:2" x14ac:dyDescent="0.2">
      <c r="A2567">
        <f>IF(ISBLANK('May 2015'!A4419),"",IF(ISTEXT('May 2015'!A4419),0,'May 2015'!A4419))</f>
        <v>418401</v>
      </c>
      <c r="B2567">
        <f>IF(ISBLANK('May 2015'!E4419),"",IF(ISTEXT('May 2015'!E4419),0,'May 2015'!E4419))</f>
        <v>4576</v>
      </c>
    </row>
    <row r="2568" spans="1:2" x14ac:dyDescent="0.2">
      <c r="A2568" t="str">
        <f>IF(ISBLANK('May 2015'!A4420),"",IF(ISTEXT('May 2015'!A4420),0,'May 2015'!A4420))</f>
        <v/>
      </c>
      <c r="B2568" t="str">
        <f>IF(ISBLANK('May 2015'!E4420),"",IF(ISTEXT('May 2015'!E4420),0,'May 2015'!E4420))</f>
        <v/>
      </c>
    </row>
    <row r="2569" spans="1:2" x14ac:dyDescent="0.2">
      <c r="A2569">
        <f>IF(ISBLANK('May 2015'!A4421),"",IF(ISTEXT('May 2015'!A4421),0,'May 2015'!A4421))</f>
        <v>418764</v>
      </c>
      <c r="B2569">
        <f>IF(ISBLANK('May 2015'!E4421),"",IF(ISTEXT('May 2015'!E4421),0,'May 2015'!E4421))</f>
        <v>1932.02</v>
      </c>
    </row>
    <row r="2570" spans="1:2" x14ac:dyDescent="0.2">
      <c r="A2570">
        <f>IF(ISBLANK('May 2015'!A4422),"",IF(ISTEXT('May 2015'!A4422),0,'May 2015'!A4422))</f>
        <v>418765</v>
      </c>
      <c r="B2570">
        <f>IF(ISBLANK('May 2015'!E4422),"",IF(ISTEXT('May 2015'!E4422),0,'May 2015'!E4422))</f>
        <v>559.38</v>
      </c>
    </row>
    <row r="2571" spans="1:2" x14ac:dyDescent="0.2">
      <c r="A2571">
        <f>IF(ISBLANK('May 2015'!A4423),"",IF(ISTEXT('May 2015'!A4423),0,'May 2015'!A4423))</f>
        <v>418766</v>
      </c>
      <c r="B2571">
        <f>IF(ISBLANK('May 2015'!E4423),"",IF(ISTEXT('May 2015'!E4423),0,'May 2015'!E4423))</f>
        <v>96.58</v>
      </c>
    </row>
    <row r="2572" spans="1:2" x14ac:dyDescent="0.2">
      <c r="A2572">
        <f>IF(ISBLANK('May 2015'!A4424),"",IF(ISTEXT('May 2015'!A4424),0,'May 2015'!A4424))</f>
        <v>418767</v>
      </c>
      <c r="B2572">
        <f>IF(ISBLANK('May 2015'!E4424),"",IF(ISTEXT('May 2015'!E4424),0,'May 2015'!E4424))</f>
        <v>279.69</v>
      </c>
    </row>
    <row r="2573" spans="1:2" x14ac:dyDescent="0.2">
      <c r="A2573">
        <f>IF(ISBLANK('May 2015'!A4425),"",IF(ISTEXT('May 2015'!A4425),0,'May 2015'!A4425))</f>
        <v>418768</v>
      </c>
      <c r="B2573">
        <f>IF(ISBLANK('May 2015'!E4425),"",IF(ISTEXT('May 2015'!E4425),0,'May 2015'!E4425))</f>
        <v>410.32</v>
      </c>
    </row>
    <row r="2574" spans="1:2" x14ac:dyDescent="0.2">
      <c r="A2574">
        <f>IF(ISBLANK('May 2015'!A4426),"",IF(ISTEXT('May 2015'!A4426),0,'May 2015'!A4426))</f>
        <v>418769</v>
      </c>
      <c r="B2574">
        <f>IF(ISBLANK('May 2015'!E4426),"",IF(ISTEXT('May 2015'!E4426),0,'May 2015'!E4426))</f>
        <v>279.69</v>
      </c>
    </row>
    <row r="2575" spans="1:2" x14ac:dyDescent="0.2">
      <c r="A2575" t="str">
        <f>IF(ISBLANK('May 2015'!A4427),"",IF(ISTEXT('May 2015'!A4427),0,'May 2015'!A4427))</f>
        <v/>
      </c>
      <c r="B2575" t="str">
        <f>IF(ISBLANK('May 2015'!E4427),"",IF(ISTEXT('May 2015'!E4427),0,'May 2015'!E4427))</f>
        <v/>
      </c>
    </row>
    <row r="2576" spans="1:2" x14ac:dyDescent="0.2">
      <c r="A2576">
        <f>IF(ISBLANK('May 2015'!A4428),"",IF(ISTEXT('May 2015'!A4428),0,'May 2015'!A4428))</f>
        <v>418770</v>
      </c>
      <c r="B2576">
        <f>IF(ISBLANK('May 2015'!E4428),"",IF(ISTEXT('May 2015'!E4428),0,'May 2015'!E4428))</f>
        <v>279.69</v>
      </c>
    </row>
    <row r="2577" spans="1:2" x14ac:dyDescent="0.2">
      <c r="A2577">
        <f>IF(ISBLANK('May 2015'!A4429),"",IF(ISTEXT('May 2015'!A4429),0,'May 2015'!A4429))</f>
        <v>418771</v>
      </c>
      <c r="B2577">
        <f>IF(ISBLANK('May 2015'!E4429),"",IF(ISTEXT('May 2015'!E4429),0,'May 2015'!E4429))</f>
        <v>279.69</v>
      </c>
    </row>
    <row r="2578" spans="1:2" x14ac:dyDescent="0.2">
      <c r="A2578">
        <f>IF(ISBLANK('May 2015'!A4430),"",IF(ISTEXT('May 2015'!A4430),0,'May 2015'!A4430))</f>
        <v>418772</v>
      </c>
      <c r="B2578">
        <f>IF(ISBLANK('May 2015'!E4430),"",IF(ISTEXT('May 2015'!E4430),0,'May 2015'!E4430))</f>
        <v>169.06</v>
      </c>
    </row>
    <row r="2579" spans="1:2" x14ac:dyDescent="0.2">
      <c r="A2579">
        <f>IF(ISBLANK('May 2015'!A4431),"",IF(ISTEXT('May 2015'!A4431),0,'May 2015'!A4431))</f>
        <v>418773</v>
      </c>
      <c r="B2579">
        <f>IF(ISBLANK('May 2015'!E4431),"",IF(ISTEXT('May 2015'!E4431),0,'May 2015'!E4431))</f>
        <v>125.78</v>
      </c>
    </row>
    <row r="2580" spans="1:2" x14ac:dyDescent="0.2">
      <c r="A2580">
        <f>IF(ISBLANK('May 2015'!A4432),"",IF(ISTEXT('May 2015'!A4432),0,'May 2015'!A4432))</f>
        <v>418774</v>
      </c>
      <c r="B2580">
        <f>IF(ISBLANK('May 2015'!E4432),"",IF(ISTEXT('May 2015'!E4432),0,'May 2015'!E4432))</f>
        <v>169.06</v>
      </c>
    </row>
    <row r="2581" spans="1:2" x14ac:dyDescent="0.2">
      <c r="A2581">
        <f>IF(ISBLANK('May 2015'!A4433),"",IF(ISTEXT('May 2015'!A4433),0,'May 2015'!A4433))</f>
        <v>418775</v>
      </c>
      <c r="B2581">
        <f>IF(ISBLANK('May 2015'!E4433),"",IF(ISTEXT('May 2015'!E4433),0,'May 2015'!E4433))</f>
        <v>450</v>
      </c>
    </row>
    <row r="2582" spans="1:2" x14ac:dyDescent="0.2">
      <c r="A2582">
        <f>IF(ISBLANK('May 2015'!A4434),"",IF(ISTEXT('May 2015'!A4434),0,'May 2015'!A4434))</f>
        <v>418776</v>
      </c>
      <c r="B2582">
        <f>IF(ISBLANK('May 2015'!E4434),"",IF(ISTEXT('May 2015'!E4434),0,'May 2015'!E4434))</f>
        <v>211.41</v>
      </c>
    </row>
    <row r="2583" spans="1:2" x14ac:dyDescent="0.2">
      <c r="A2583">
        <f>IF(ISBLANK('May 2015'!A4435),"",IF(ISTEXT('May 2015'!A4435),0,'May 2015'!A4435))</f>
        <v>418777</v>
      </c>
      <c r="B2583">
        <f>IF(ISBLANK('May 2015'!E4435),"",IF(ISTEXT('May 2015'!E4435),0,'May 2015'!E4435))</f>
        <v>586.72</v>
      </c>
    </row>
    <row r="2584" spans="1:2" x14ac:dyDescent="0.2">
      <c r="A2584">
        <f>IF(ISBLANK('May 2015'!A4436),"",IF(ISTEXT('May 2015'!A4436),0,'May 2015'!A4436))</f>
        <v>418778</v>
      </c>
      <c r="B2584">
        <f>IF(ISBLANK('May 2015'!E4436),"",IF(ISTEXT('May 2015'!E4436),0,'May 2015'!E4436))</f>
        <v>214.29</v>
      </c>
    </row>
    <row r="2585" spans="1:2" x14ac:dyDescent="0.2">
      <c r="A2585">
        <f>IF(ISBLANK('May 2015'!A4437),"",IF(ISTEXT('May 2015'!A4437),0,'May 2015'!A4437))</f>
        <v>419366</v>
      </c>
      <c r="B2585">
        <f>IF(ISBLANK('May 2015'!E4437),"",IF(ISTEXT('May 2015'!E4437),0,'May 2015'!E4437))</f>
        <v>96.58</v>
      </c>
    </row>
    <row r="2586" spans="1:2" x14ac:dyDescent="0.2">
      <c r="A2586">
        <f>IF(ISBLANK('May 2015'!A4438),"",IF(ISTEXT('May 2015'!A4438),0,'May 2015'!A4438))</f>
        <v>419367</v>
      </c>
      <c r="B2586">
        <f>IF(ISBLANK('May 2015'!E4438),"",IF(ISTEXT('May 2015'!E4438),0,'May 2015'!E4438))</f>
        <v>2294.3000000000002</v>
      </c>
    </row>
    <row r="2587" spans="1:2" x14ac:dyDescent="0.2">
      <c r="A2587">
        <f>IF(ISBLANK('May 2015'!A4439),"",IF(ISTEXT('May 2015'!A4439),0,'May 2015'!A4439))</f>
        <v>419368</v>
      </c>
      <c r="B2587">
        <f>IF(ISBLANK('May 2015'!E4439),"",IF(ISTEXT('May 2015'!E4439),0,'May 2015'!E4439))</f>
        <v>458.86</v>
      </c>
    </row>
    <row r="2588" spans="1:2" x14ac:dyDescent="0.2">
      <c r="A2588">
        <f>IF(ISBLANK('May 2015'!A4440),"",IF(ISTEXT('May 2015'!A4440),0,'May 2015'!A4440))</f>
        <v>419369</v>
      </c>
      <c r="B2588">
        <f>IF(ISBLANK('May 2015'!E4440),"",IF(ISTEXT('May 2015'!E4440),0,'May 2015'!E4440))</f>
        <v>1894.43</v>
      </c>
    </row>
    <row r="2589" spans="1:2" x14ac:dyDescent="0.2">
      <c r="A2589">
        <f>IF(ISBLANK('May 2015'!A4444),"",IF(ISTEXT('May 2015'!A4444),0,'May 2015'!A4444))</f>
        <v>418779</v>
      </c>
      <c r="B2589">
        <f>IF(ISBLANK('May 2015'!E4444),"",IF(ISTEXT('May 2015'!E4444),0,'May 2015'!E4444))</f>
        <v>32.770000000000003</v>
      </c>
    </row>
    <row r="2590" spans="1:2" x14ac:dyDescent="0.2">
      <c r="A2590">
        <f>IF(ISBLANK('May 2015'!A4448),"",IF(ISTEXT('May 2015'!A4448),0,'May 2015'!A4448))</f>
        <v>419370</v>
      </c>
      <c r="B2590">
        <f>IF(ISBLANK('May 2015'!E4448),"",IF(ISTEXT('May 2015'!E4448),0,'May 2015'!E4448))</f>
        <v>2950</v>
      </c>
    </row>
    <row r="2591" spans="1:2" x14ac:dyDescent="0.2">
      <c r="A2591">
        <f>IF(ISBLANK('May 2015'!A4452),"",IF(ISTEXT('May 2015'!A4452),0,'May 2015'!A4452))</f>
        <v>418781</v>
      </c>
      <c r="B2591">
        <f>IF(ISBLANK('May 2015'!E4452),"",IF(ISTEXT('May 2015'!E4452),0,'May 2015'!E4452))</f>
        <v>45234</v>
      </c>
    </row>
    <row r="2592" spans="1:2" x14ac:dyDescent="0.2">
      <c r="A2592" t="str">
        <f>IF(ISBLANK('May 2015'!A4453),"",IF(ISTEXT('May 2015'!A4453),0,'May 2015'!A4453))</f>
        <v/>
      </c>
      <c r="B2592" t="str">
        <f>IF(ISBLANK('May 2015'!E4453),"",IF(ISTEXT('May 2015'!E4453),0,'May 2015'!E4453))</f>
        <v/>
      </c>
    </row>
    <row r="2593" spans="1:2" x14ac:dyDescent="0.2">
      <c r="A2593" t="str">
        <f>IF(ISBLANK('May 2015'!A4454),"",IF(ISTEXT('May 2015'!A4454),0,'May 2015'!A4454))</f>
        <v/>
      </c>
      <c r="B2593" t="str">
        <f>IF(ISBLANK('May 2015'!E4454),"",IF(ISTEXT('May 2015'!E4454),0,'May 2015'!E4454))</f>
        <v/>
      </c>
    </row>
    <row r="2594" spans="1:2" x14ac:dyDescent="0.2">
      <c r="A2594" t="str">
        <f>IF(ISBLANK('May 2015'!A4455),"",IF(ISTEXT('May 2015'!A4455),0,'May 2015'!A4455))</f>
        <v/>
      </c>
      <c r="B2594" t="str">
        <f>IF(ISBLANK('May 2015'!E4455),"",IF(ISTEXT('May 2015'!E4455),0,'May 2015'!E4455))</f>
        <v/>
      </c>
    </row>
    <row r="2595" spans="1:2" x14ac:dyDescent="0.2">
      <c r="A2595" t="str">
        <f>IF(ISBLANK('May 2015'!A4456),"",IF(ISTEXT('May 2015'!A4456),0,'May 2015'!A4456))</f>
        <v/>
      </c>
      <c r="B2595">
        <f>IF(ISBLANK('May 2015'!E4456),"",IF(ISTEXT('May 2015'!E4456),0,'May 2015'!E4456))</f>
        <v>127811</v>
      </c>
    </row>
    <row r="2596" spans="1:2" x14ac:dyDescent="0.2">
      <c r="A2596" t="str">
        <f>IF(ISBLANK('May 2015'!A4457),"",IF(ISTEXT('May 2015'!A4457),0,'May 2015'!A4457))</f>
        <v/>
      </c>
      <c r="B2596" t="str">
        <f>IF(ISBLANK('May 2015'!E4457),"",IF(ISTEXT('May 2015'!E4457),0,'May 2015'!E4457))</f>
        <v/>
      </c>
    </row>
    <row r="2597" spans="1:2" x14ac:dyDescent="0.2">
      <c r="A2597" t="str">
        <f>IF(ISBLANK('May 2015'!A4458),"",IF(ISTEXT('May 2015'!A4458),0,'May 2015'!A4458))</f>
        <v/>
      </c>
      <c r="B2597" t="str">
        <f>IF(ISBLANK('May 2015'!E4458),"",IF(ISTEXT('May 2015'!E4458),0,'May 2015'!E4458))</f>
        <v/>
      </c>
    </row>
    <row r="2598" spans="1:2" x14ac:dyDescent="0.2">
      <c r="A2598" t="str">
        <f>IF(ISBLANK('May 2015'!A4459),"",IF(ISTEXT('May 2015'!A4459),0,'May 2015'!A4459))</f>
        <v/>
      </c>
      <c r="B2598" t="str">
        <f>IF(ISBLANK('May 2015'!E4459),"",IF(ISTEXT('May 2015'!E4459),0,'May 2015'!E4459))</f>
        <v/>
      </c>
    </row>
    <row r="2599" spans="1:2" x14ac:dyDescent="0.2">
      <c r="A2599" t="str">
        <f>IF(ISBLANK('May 2015'!A4460),"",IF(ISTEXT('May 2015'!A4460),0,'May 2015'!A4460))</f>
        <v/>
      </c>
      <c r="B2599" t="str">
        <f>IF(ISBLANK('May 2015'!E4460),"",IF(ISTEXT('May 2015'!E4460),0,'May 2015'!E4460))</f>
        <v/>
      </c>
    </row>
    <row r="2600" spans="1:2" x14ac:dyDescent="0.2">
      <c r="A2600" t="str">
        <f>IF(ISBLANK('May 2015'!A4461),"",IF(ISTEXT('May 2015'!A4461),0,'May 2015'!A4461))</f>
        <v/>
      </c>
      <c r="B2600" t="str">
        <f>IF(ISBLANK('May 2015'!E4461),"",IF(ISTEXT('May 2015'!E4461),0,'May 2015'!E4461))</f>
        <v/>
      </c>
    </row>
    <row r="2601" spans="1:2" x14ac:dyDescent="0.2">
      <c r="A2601" t="str">
        <f>IF(ISBLANK('May 2015'!A4462),"",IF(ISTEXT('May 2015'!A4462),0,'May 2015'!A4462))</f>
        <v/>
      </c>
      <c r="B2601" t="str">
        <f>IF(ISBLANK('May 2015'!E4462),"",IF(ISTEXT('May 2015'!E4462),0,'May 2015'!E4462))</f>
        <v/>
      </c>
    </row>
    <row r="2602" spans="1:2" x14ac:dyDescent="0.2">
      <c r="A2602" t="str">
        <f>IF(ISBLANK('May 2015'!A4463),"",IF(ISTEXT('May 2015'!A4463),0,'May 2015'!A4463))</f>
        <v/>
      </c>
      <c r="B2602" t="str">
        <f>IF(ISBLANK('May 2015'!E4463),"",IF(ISTEXT('May 2015'!E4463),0,'May 2015'!E4463))</f>
        <v/>
      </c>
    </row>
    <row r="2603" spans="1:2" x14ac:dyDescent="0.2">
      <c r="A2603" t="str">
        <f>IF(ISBLANK('May 2015'!A4464),"",IF(ISTEXT('May 2015'!A4464),0,'May 2015'!A4464))</f>
        <v/>
      </c>
      <c r="B2603" t="str">
        <f>IF(ISBLANK('May 2015'!E4464),"",IF(ISTEXT('May 2015'!E4464),0,'May 2015'!E4464))</f>
        <v/>
      </c>
    </row>
    <row r="2604" spans="1:2" x14ac:dyDescent="0.2">
      <c r="A2604" t="str">
        <f>IF(ISBLANK('May 2015'!A4465),"",IF(ISTEXT('May 2015'!A4465),0,'May 2015'!A4465))</f>
        <v/>
      </c>
      <c r="B2604" t="str">
        <f>IF(ISBLANK('May 2015'!E4465),"",IF(ISTEXT('May 2015'!E4465),0,'May 2015'!E4465))</f>
        <v/>
      </c>
    </row>
    <row r="2605" spans="1:2" x14ac:dyDescent="0.2">
      <c r="A2605" t="str">
        <f>IF(ISBLANK('May 2015'!A4466),"",IF(ISTEXT('May 2015'!A4466),0,'May 2015'!A4466))</f>
        <v/>
      </c>
      <c r="B2605" t="str">
        <f>IF(ISBLANK('May 2015'!E4466),"",IF(ISTEXT('May 2015'!E4466),0,'May 2015'!E4466))</f>
        <v/>
      </c>
    </row>
    <row r="2606" spans="1:2" x14ac:dyDescent="0.2">
      <c r="A2606" t="str">
        <f>IF(ISBLANK('May 2015'!A4467),"",IF(ISTEXT('May 2015'!A4467),0,'May 2015'!A4467))</f>
        <v/>
      </c>
      <c r="B2606" t="str">
        <f>IF(ISBLANK('May 2015'!E4467),"",IF(ISTEXT('May 2015'!E4467),0,'May 2015'!E4467))</f>
        <v/>
      </c>
    </row>
    <row r="2607" spans="1:2" x14ac:dyDescent="0.2">
      <c r="A2607" t="str">
        <f>IF(ISBLANK('May 2015'!A4468),"",IF(ISTEXT('May 2015'!A4468),0,'May 2015'!A4468))</f>
        <v/>
      </c>
      <c r="B2607" t="str">
        <f>IF(ISBLANK('May 2015'!E4468),"",IF(ISTEXT('May 2015'!E4468),0,'May 2015'!E4468))</f>
        <v/>
      </c>
    </row>
    <row r="2608" spans="1:2" x14ac:dyDescent="0.2">
      <c r="A2608" t="str">
        <f>IF(ISBLANK('May 2015'!A4469),"",IF(ISTEXT('May 2015'!A4469),0,'May 2015'!A4469))</f>
        <v/>
      </c>
      <c r="B2608" t="str">
        <f>IF(ISBLANK('May 2015'!E4469),"",IF(ISTEXT('May 2015'!E4469),0,'May 2015'!E4469))</f>
        <v/>
      </c>
    </row>
    <row r="2609" spans="1:2" x14ac:dyDescent="0.2">
      <c r="A2609">
        <f>IF(ISBLANK('May 2015'!A4470),"",IF(ISTEXT('May 2015'!A4470),0,'May 2015'!A4470))</f>
        <v>419371</v>
      </c>
      <c r="B2609">
        <f>IF(ISBLANK('May 2015'!E4470),"",IF(ISTEXT('May 2015'!E4470),0,'May 2015'!E4470))</f>
        <v>51291.68</v>
      </c>
    </row>
    <row r="2610" spans="1:2" x14ac:dyDescent="0.2">
      <c r="A2610">
        <f>IF(ISBLANK('May 2015'!A4474),"",IF(ISTEXT('May 2015'!A4474),0,'May 2015'!A4474))</f>
        <v>419372</v>
      </c>
      <c r="B2610">
        <f>IF(ISBLANK('May 2015'!E4474),"",IF(ISTEXT('May 2015'!E4474),0,'May 2015'!E4474))</f>
        <v>2839.95</v>
      </c>
    </row>
    <row r="2611" spans="1:2" x14ac:dyDescent="0.2">
      <c r="A2611">
        <f>IF(ISBLANK('May 2015'!A4478),"",IF(ISTEXT('May 2015'!A4478),0,'May 2015'!A4478))</f>
        <v>418402</v>
      </c>
      <c r="B2611">
        <f>IF(ISBLANK('May 2015'!E4478),"",IF(ISTEXT('May 2015'!E4478),0,'May 2015'!E4478))</f>
        <v>750</v>
      </c>
    </row>
    <row r="2612" spans="1:2" x14ac:dyDescent="0.2">
      <c r="A2612">
        <f>IF(ISBLANK('May 2015'!A4479),"",IF(ISTEXT('May 2015'!A4479),0,'May 2015'!A4479))</f>
        <v>418782</v>
      </c>
      <c r="B2612">
        <f>IF(ISBLANK('May 2015'!E4479),"",IF(ISTEXT('May 2015'!E4479),0,'May 2015'!E4479))</f>
        <v>750</v>
      </c>
    </row>
    <row r="2613" spans="1:2" x14ac:dyDescent="0.2">
      <c r="A2613">
        <f>IF(ISBLANK('May 2015'!A4483),"",IF(ISTEXT('May 2015'!A4483),0,'May 2015'!A4483))</f>
        <v>419373</v>
      </c>
      <c r="B2613">
        <f>IF(ISBLANK('May 2015'!E4483),"",IF(ISTEXT('May 2015'!E4483),0,'May 2015'!E4483))</f>
        <v>54.41</v>
      </c>
    </row>
    <row r="2614" spans="1:2" x14ac:dyDescent="0.2">
      <c r="A2614">
        <f>IF(ISBLANK('May 2015'!A4487),"",IF(ISTEXT('May 2015'!A4487),0,'May 2015'!A4487))</f>
        <v>418403</v>
      </c>
      <c r="B2614">
        <f>IF(ISBLANK('May 2015'!E4487),"",IF(ISTEXT('May 2015'!E4487),0,'May 2015'!E4487))</f>
        <v>270.02</v>
      </c>
    </row>
    <row r="2615" spans="1:2" x14ac:dyDescent="0.2">
      <c r="A2615" t="str">
        <f>IF(ISBLANK('May 2015'!A4488),"",IF(ISTEXT('May 2015'!A4488),0,'May 2015'!A4488))</f>
        <v/>
      </c>
      <c r="B2615">
        <f>IF(ISBLANK('May 2015'!E4488),"",IF(ISTEXT('May 2015'!E4488),0,'May 2015'!E4488))</f>
        <v>1394.98</v>
      </c>
    </row>
    <row r="2616" spans="1:2" x14ac:dyDescent="0.2">
      <c r="A2616">
        <f>IF(ISBLANK('May 2015'!A4489),"",IF(ISTEXT('May 2015'!A4489),0,'May 2015'!A4489))</f>
        <v>419375</v>
      </c>
      <c r="B2616">
        <f>IF(ISBLANK('May 2015'!E4489),"",IF(ISTEXT('May 2015'!E4489),0,'May 2015'!E4489))</f>
        <v>1365.76</v>
      </c>
    </row>
    <row r="2617" spans="1:2" x14ac:dyDescent="0.2">
      <c r="A2617" t="str">
        <f>IF(ISBLANK('May 2015'!A4490),"",IF(ISTEXT('May 2015'!A4490),0,'May 2015'!A4490))</f>
        <v/>
      </c>
      <c r="B2617" t="str">
        <f>IF(ISBLANK('May 2015'!E4490),"",IF(ISTEXT('May 2015'!E4490),0,'May 2015'!E4490))</f>
        <v/>
      </c>
    </row>
    <row r="2618" spans="1:2" x14ac:dyDescent="0.2">
      <c r="A2618">
        <f>IF(ISBLANK('May 2015'!A4494),"",IF(ISTEXT('May 2015'!A4494),0,'May 2015'!A4494))</f>
        <v>419376</v>
      </c>
      <c r="B2618">
        <f>IF(ISBLANK('May 2015'!E4494),"",IF(ISTEXT('May 2015'!E4494),0,'May 2015'!E4494))</f>
        <v>317.2</v>
      </c>
    </row>
    <row r="2619" spans="1:2" x14ac:dyDescent="0.2">
      <c r="A2619" t="str">
        <f>IF(ISBLANK('May 2015'!A4495),"",IF(ISTEXT('May 2015'!A4495),0,'May 2015'!A4495))</f>
        <v/>
      </c>
      <c r="B2619" t="str">
        <f>IF(ISBLANK('May 2015'!E4495),"",IF(ISTEXT('May 2015'!E4495),0,'May 2015'!E4495))</f>
        <v/>
      </c>
    </row>
    <row r="2620" spans="1:2" x14ac:dyDescent="0.2">
      <c r="A2620" t="str">
        <f>IF(ISBLANK('May 2015'!A4496),"",IF(ISTEXT('May 2015'!A4496),0,'May 2015'!A4496))</f>
        <v/>
      </c>
      <c r="B2620" t="str">
        <f>IF(ISBLANK('May 2015'!E4496),"",IF(ISTEXT('May 2015'!E4496),0,'May 2015'!E4496))</f>
        <v/>
      </c>
    </row>
    <row r="2621" spans="1:2" x14ac:dyDescent="0.2">
      <c r="A2621">
        <f>IF(ISBLANK('May 2015'!A4500),"",IF(ISTEXT('May 2015'!A4500),0,'May 2015'!A4500))</f>
        <v>419377</v>
      </c>
      <c r="B2621">
        <f>IF(ISBLANK('May 2015'!E4500),"",IF(ISTEXT('May 2015'!E4500),0,'May 2015'!E4500))</f>
        <v>2704.4</v>
      </c>
    </row>
    <row r="2622" spans="1:2" x14ac:dyDescent="0.2">
      <c r="A2622" t="str">
        <f>IF(ISBLANK('May 2015'!A4501),"",IF(ISTEXT('May 2015'!A4501),0,'May 2015'!A4501))</f>
        <v/>
      </c>
      <c r="B2622" t="str">
        <f>IF(ISBLANK('May 2015'!E4501),"",IF(ISTEXT('May 2015'!E4501),0,'May 2015'!E4501))</f>
        <v/>
      </c>
    </row>
    <row r="2623" spans="1:2" x14ac:dyDescent="0.2">
      <c r="A2623" t="str">
        <f>IF(ISBLANK('May 2015'!A4502),"",IF(ISTEXT('May 2015'!A4502),0,'May 2015'!A4502))</f>
        <v/>
      </c>
      <c r="B2623" t="str">
        <f>IF(ISBLANK('May 2015'!E4502),"",IF(ISTEXT('May 2015'!E4502),0,'May 2015'!E4502))</f>
        <v/>
      </c>
    </row>
    <row r="2624" spans="1:2" x14ac:dyDescent="0.2">
      <c r="A2624" t="str">
        <f>IF(ISBLANK('May 2015'!A4503),"",IF(ISTEXT('May 2015'!A4503),0,'May 2015'!A4503))</f>
        <v/>
      </c>
      <c r="B2624" t="str">
        <f>IF(ISBLANK('May 2015'!E4503),"",IF(ISTEXT('May 2015'!E4503),0,'May 2015'!E4503))</f>
        <v/>
      </c>
    </row>
    <row r="2625" spans="1:2" x14ac:dyDescent="0.2">
      <c r="A2625" t="str">
        <f>IF(ISBLANK('May 2015'!A4504),"",IF(ISTEXT('May 2015'!A4504),0,'May 2015'!A4504))</f>
        <v/>
      </c>
      <c r="B2625" t="str">
        <f>IF(ISBLANK('May 2015'!E4504),"",IF(ISTEXT('May 2015'!E4504),0,'May 2015'!E4504))</f>
        <v/>
      </c>
    </row>
    <row r="2626" spans="1:2" x14ac:dyDescent="0.2">
      <c r="A2626" t="str">
        <f>IF(ISBLANK('May 2015'!A4505),"",IF(ISTEXT('May 2015'!A4505),0,'May 2015'!A4505))</f>
        <v/>
      </c>
      <c r="B2626" t="str">
        <f>IF(ISBLANK('May 2015'!E4505),"",IF(ISTEXT('May 2015'!E4505),0,'May 2015'!E4505))</f>
        <v/>
      </c>
    </row>
    <row r="2627" spans="1:2" x14ac:dyDescent="0.2">
      <c r="A2627" t="str">
        <f>IF(ISBLANK('May 2015'!A4506),"",IF(ISTEXT('May 2015'!A4506),0,'May 2015'!A4506))</f>
        <v/>
      </c>
      <c r="B2627" t="str">
        <f>IF(ISBLANK('May 2015'!E4506),"",IF(ISTEXT('May 2015'!E4506),0,'May 2015'!E4506))</f>
        <v/>
      </c>
    </row>
    <row r="2628" spans="1:2" x14ac:dyDescent="0.2">
      <c r="A2628" t="str">
        <f>IF(ISBLANK('May 2015'!A4507),"",IF(ISTEXT('May 2015'!A4507),0,'May 2015'!A4507))</f>
        <v/>
      </c>
      <c r="B2628" t="str">
        <f>IF(ISBLANK('May 2015'!E4507),"",IF(ISTEXT('May 2015'!E4507),0,'May 2015'!E4507))</f>
        <v/>
      </c>
    </row>
    <row r="2629" spans="1:2" x14ac:dyDescent="0.2">
      <c r="A2629" t="str">
        <f>IF(ISBLANK('May 2015'!A4508),"",IF(ISTEXT('May 2015'!A4508),0,'May 2015'!A4508))</f>
        <v/>
      </c>
      <c r="B2629" t="str">
        <f>IF(ISBLANK('May 2015'!E4508),"",IF(ISTEXT('May 2015'!E4508),0,'May 2015'!E4508))</f>
        <v/>
      </c>
    </row>
    <row r="2630" spans="1:2" x14ac:dyDescent="0.2">
      <c r="A2630" t="str">
        <f>IF(ISBLANK('May 2015'!A4509),"",IF(ISTEXT('May 2015'!A4509),0,'May 2015'!A4509))</f>
        <v/>
      </c>
      <c r="B2630" t="str">
        <f>IF(ISBLANK('May 2015'!E4509),"",IF(ISTEXT('May 2015'!E4509),0,'May 2015'!E4509))</f>
        <v/>
      </c>
    </row>
    <row r="2631" spans="1:2" x14ac:dyDescent="0.2">
      <c r="A2631" t="str">
        <f>IF(ISBLANK('May 2015'!A4510),"",IF(ISTEXT('May 2015'!A4510),0,'May 2015'!A4510))</f>
        <v/>
      </c>
      <c r="B2631" t="str">
        <f>IF(ISBLANK('May 2015'!E4510),"",IF(ISTEXT('May 2015'!E4510),0,'May 2015'!E4510))</f>
        <v/>
      </c>
    </row>
    <row r="2632" spans="1:2" x14ac:dyDescent="0.2">
      <c r="A2632" t="str">
        <f>IF(ISBLANK('May 2015'!A4511),"",IF(ISTEXT('May 2015'!A4511),0,'May 2015'!A4511))</f>
        <v/>
      </c>
      <c r="B2632">
        <f>IF(ISBLANK('May 2015'!E4511),"",IF(ISTEXT('May 2015'!E4511),0,'May 2015'!E4511))</f>
        <v>1412.2</v>
      </c>
    </row>
    <row r="2633" spans="1:2" x14ac:dyDescent="0.2">
      <c r="A2633">
        <f>IF(ISBLANK('May 2015'!A4515),"",IF(ISTEXT('May 2015'!A4515),0,'May 2015'!A4515))</f>
        <v>419378</v>
      </c>
      <c r="B2633">
        <f>IF(ISBLANK('May 2015'!E4515),"",IF(ISTEXT('May 2015'!E4515),0,'May 2015'!E4515))</f>
        <v>604.20000000000005</v>
      </c>
    </row>
    <row r="2634" spans="1:2" x14ac:dyDescent="0.2">
      <c r="A2634">
        <f>IF(ISBLANK('May 2015'!A4519),"",IF(ISTEXT('May 2015'!A4519),0,'May 2015'!A4519))</f>
        <v>419379</v>
      </c>
      <c r="B2634">
        <f>IF(ISBLANK('May 2015'!E4519),"",IF(ISTEXT('May 2015'!E4519),0,'May 2015'!E4519))</f>
        <v>106.37</v>
      </c>
    </row>
    <row r="2635" spans="1:2" x14ac:dyDescent="0.2">
      <c r="A2635">
        <f>IF(ISBLANK('May 2015'!A4523),"",IF(ISTEXT('May 2015'!A4523),0,'May 2015'!A4523))</f>
        <v>419380</v>
      </c>
      <c r="B2635">
        <f>IF(ISBLANK('May 2015'!E4523),"",IF(ISTEXT('May 2015'!E4523),0,'May 2015'!E4523))</f>
        <v>8970.0300000000007</v>
      </c>
    </row>
    <row r="2636" spans="1:2" x14ac:dyDescent="0.2">
      <c r="A2636" t="str">
        <f>IF(ISBLANK('May 2015'!A4524),"",IF(ISTEXT('May 2015'!A4524),0,'May 2015'!A4524))</f>
        <v/>
      </c>
      <c r="B2636" t="str">
        <f>IF(ISBLANK('May 2015'!E4524),"",IF(ISTEXT('May 2015'!E4524),0,'May 2015'!E4524))</f>
        <v/>
      </c>
    </row>
    <row r="2637" spans="1:2" x14ac:dyDescent="0.2">
      <c r="A2637" t="str">
        <f>IF(ISBLANK('May 2015'!A4525),"",IF(ISTEXT('May 2015'!A4525),0,'May 2015'!A4525))</f>
        <v/>
      </c>
      <c r="B2637" t="str">
        <f>IF(ISBLANK('May 2015'!E4525),"",IF(ISTEXT('May 2015'!E4525),0,'May 2015'!E4525))</f>
        <v/>
      </c>
    </row>
    <row r="2638" spans="1:2" x14ac:dyDescent="0.2">
      <c r="A2638">
        <f>IF(ISBLANK('May 2015'!A4529),"",IF(ISTEXT('May 2015'!A4529),0,'May 2015'!A4529))</f>
        <v>418404</v>
      </c>
      <c r="B2638">
        <f>IF(ISBLANK('May 2015'!E4529),"",IF(ISTEXT('May 2015'!E4529),0,'May 2015'!E4529))</f>
        <v>1500</v>
      </c>
    </row>
    <row r="2639" spans="1:2" x14ac:dyDescent="0.2">
      <c r="A2639" t="str">
        <f>IF(ISBLANK('May 2015'!A4530),"",IF(ISTEXT('May 2015'!A4530),0,'May 2015'!A4530))</f>
        <v/>
      </c>
      <c r="B2639">
        <f>IF(ISBLANK('May 2015'!E4530),"",IF(ISTEXT('May 2015'!E4530),0,'May 2015'!E4530))</f>
        <v>1000</v>
      </c>
    </row>
    <row r="2640" spans="1:2" x14ac:dyDescent="0.2">
      <c r="A2640" t="str">
        <f>IF(ISBLANK('May 2015'!A4531),"",IF(ISTEXT('May 2015'!A4531),0,'May 2015'!A4531))</f>
        <v/>
      </c>
      <c r="B2640">
        <f>IF(ISBLANK('May 2015'!E4531),"",IF(ISTEXT('May 2015'!E4531),0,'May 2015'!E4531))</f>
        <v>450</v>
      </c>
    </row>
    <row r="2641" spans="1:2" x14ac:dyDescent="0.2">
      <c r="A2641" t="str">
        <f>IF(ISBLANK('May 2015'!A4532),"",IF(ISTEXT('May 2015'!A4532),0,'May 2015'!A4532))</f>
        <v/>
      </c>
      <c r="B2641">
        <f>IF(ISBLANK('May 2015'!E4532),"",IF(ISTEXT('May 2015'!E4532),0,'May 2015'!E4532))</f>
        <v>750</v>
      </c>
    </row>
    <row r="2642" spans="1:2" x14ac:dyDescent="0.2">
      <c r="A2642" t="str">
        <f>IF(ISBLANK('May 2015'!A4533),"",IF(ISTEXT('May 2015'!A4533),0,'May 2015'!A4533))</f>
        <v/>
      </c>
      <c r="B2642">
        <f>IF(ISBLANK('May 2015'!E4533),"",IF(ISTEXT('May 2015'!E4533),0,'May 2015'!E4533))</f>
        <v>1250</v>
      </c>
    </row>
    <row r="2643" spans="1:2" x14ac:dyDescent="0.2">
      <c r="A2643" t="str">
        <f>IF(ISBLANK('May 2015'!A4534),"",IF(ISTEXT('May 2015'!A4534),0,'May 2015'!A4534))</f>
        <v/>
      </c>
      <c r="B2643">
        <f>IF(ISBLANK('May 2015'!E4534),"",IF(ISTEXT('May 2015'!E4534),0,'May 2015'!E4534))</f>
        <v>750</v>
      </c>
    </row>
    <row r="2644" spans="1:2" x14ac:dyDescent="0.2">
      <c r="A2644" t="str">
        <f>IF(ISBLANK('May 2015'!A4535),"",IF(ISTEXT('May 2015'!A4535),0,'May 2015'!A4535))</f>
        <v/>
      </c>
      <c r="B2644">
        <f>IF(ISBLANK('May 2015'!E4535),"",IF(ISTEXT('May 2015'!E4535),0,'May 2015'!E4535))</f>
        <v>1500</v>
      </c>
    </row>
    <row r="2645" spans="1:2" x14ac:dyDescent="0.2">
      <c r="A2645" t="str">
        <f>IF(ISBLANK('May 2015'!A4536),"",IF(ISTEXT('May 2015'!A4536),0,'May 2015'!A4536))</f>
        <v/>
      </c>
      <c r="B2645">
        <f>IF(ISBLANK('May 2015'!E4536),"",IF(ISTEXT('May 2015'!E4536),0,'May 2015'!E4536))</f>
        <v>100</v>
      </c>
    </row>
    <row r="2646" spans="1:2" x14ac:dyDescent="0.2">
      <c r="A2646" t="str">
        <f>IF(ISBLANK('May 2015'!A4537),"",IF(ISTEXT('May 2015'!A4537),0,'May 2015'!A4537))</f>
        <v/>
      </c>
      <c r="B2646">
        <f>IF(ISBLANK('May 2015'!E4537),"",IF(ISTEXT('May 2015'!E4537),0,'May 2015'!E4537))</f>
        <v>100</v>
      </c>
    </row>
    <row r="2647" spans="1:2" x14ac:dyDescent="0.2">
      <c r="A2647" t="str">
        <f>IF(ISBLANK('May 2015'!A4538),"",IF(ISTEXT('May 2015'!A4538),0,'May 2015'!A4538))</f>
        <v/>
      </c>
      <c r="B2647">
        <f>IF(ISBLANK('May 2015'!E4538),"",IF(ISTEXT('May 2015'!E4538),0,'May 2015'!E4538))</f>
        <v>100</v>
      </c>
    </row>
    <row r="2648" spans="1:2" x14ac:dyDescent="0.2">
      <c r="A2648" t="str">
        <f>IF(ISBLANK('May 2015'!A4539),"",IF(ISTEXT('May 2015'!A4539),0,'May 2015'!A4539))</f>
        <v/>
      </c>
      <c r="B2648">
        <f>IF(ISBLANK('May 2015'!E4539),"",IF(ISTEXT('May 2015'!E4539),0,'May 2015'!E4539))</f>
        <v>100</v>
      </c>
    </row>
    <row r="2649" spans="1:2" x14ac:dyDescent="0.2">
      <c r="A2649" t="str">
        <f>IF(ISBLANK('May 2015'!A4540),"",IF(ISTEXT('May 2015'!A4540),0,'May 2015'!A4540))</f>
        <v/>
      </c>
      <c r="B2649">
        <f>IF(ISBLANK('May 2015'!E4540),"",IF(ISTEXT('May 2015'!E4540),0,'May 2015'!E4540))</f>
        <v>100</v>
      </c>
    </row>
    <row r="2650" spans="1:2" x14ac:dyDescent="0.2">
      <c r="A2650">
        <f>IF(ISBLANK('May 2015'!A4541),"",IF(ISTEXT('May 2015'!A4541),0,'May 2015'!A4541))</f>
        <v>418783</v>
      </c>
      <c r="B2650">
        <f>IF(ISBLANK('May 2015'!E4541),"",IF(ISTEXT('May 2015'!E4541),0,'May 2015'!E4541))</f>
        <v>500</v>
      </c>
    </row>
    <row r="2651" spans="1:2" x14ac:dyDescent="0.2">
      <c r="A2651" t="str">
        <f>IF(ISBLANK('May 2015'!A4542),"",IF(ISTEXT('May 2015'!A4542),0,'May 2015'!A4542))</f>
        <v/>
      </c>
      <c r="B2651">
        <f>IF(ISBLANK('May 2015'!E4542),"",IF(ISTEXT('May 2015'!E4542),0,'May 2015'!E4542))</f>
        <v>337.5</v>
      </c>
    </row>
    <row r="2652" spans="1:2" x14ac:dyDescent="0.2">
      <c r="A2652" t="str">
        <f>IF(ISBLANK('May 2015'!A4543),"",IF(ISTEXT('May 2015'!A4543),0,'May 2015'!A4543))</f>
        <v/>
      </c>
      <c r="B2652">
        <f>IF(ISBLANK('May 2015'!E4543),"",IF(ISTEXT('May 2015'!E4543),0,'May 2015'!E4543))</f>
        <v>825</v>
      </c>
    </row>
    <row r="2653" spans="1:2" x14ac:dyDescent="0.2">
      <c r="A2653">
        <f>IF(ISBLANK('May 2015'!A4544),"",IF(ISTEXT('May 2015'!A4544),0,'May 2015'!A4544))</f>
        <v>419381</v>
      </c>
      <c r="B2653">
        <f>IF(ISBLANK('May 2015'!E4544),"",IF(ISTEXT('May 2015'!E4544),0,'May 2015'!E4544))</f>
        <v>1000</v>
      </c>
    </row>
    <row r="2654" spans="1:2" x14ac:dyDescent="0.2">
      <c r="A2654" t="str">
        <f>IF(ISBLANK('May 2015'!A4545),"",IF(ISTEXT('May 2015'!A4545),0,'May 2015'!A4545))</f>
        <v/>
      </c>
      <c r="B2654">
        <f>IF(ISBLANK('May 2015'!E4545),"",IF(ISTEXT('May 2015'!E4545),0,'May 2015'!E4545))</f>
        <v>100</v>
      </c>
    </row>
    <row r="2655" spans="1:2" x14ac:dyDescent="0.2">
      <c r="A2655" t="str">
        <f>IF(ISBLANK('May 2015'!A4546),"",IF(ISTEXT('May 2015'!A4546),0,'May 2015'!A4546))</f>
        <v/>
      </c>
      <c r="B2655">
        <f>IF(ISBLANK('May 2015'!E4546),"",IF(ISTEXT('May 2015'!E4546),0,'May 2015'!E4546))</f>
        <v>100</v>
      </c>
    </row>
    <row r="2656" spans="1:2" x14ac:dyDescent="0.2">
      <c r="A2656" t="str">
        <f>IF(ISBLANK('May 2015'!A4547),"",IF(ISTEXT('May 2015'!A4547),0,'May 2015'!A4547))</f>
        <v/>
      </c>
      <c r="B2656">
        <f>IF(ISBLANK('May 2015'!E4547),"",IF(ISTEXT('May 2015'!E4547),0,'May 2015'!E4547))</f>
        <v>100</v>
      </c>
    </row>
    <row r="2657" spans="1:2" x14ac:dyDescent="0.2">
      <c r="A2657" t="str">
        <f>IF(ISBLANK('May 2015'!A4548),"",IF(ISTEXT('May 2015'!A4548),0,'May 2015'!A4548))</f>
        <v/>
      </c>
      <c r="B2657">
        <f>IF(ISBLANK('May 2015'!E4548),"",IF(ISTEXT('May 2015'!E4548),0,'May 2015'!E4548))</f>
        <v>100</v>
      </c>
    </row>
    <row r="2658" spans="1:2" x14ac:dyDescent="0.2">
      <c r="A2658" t="str">
        <f>IF(ISBLANK('May 2015'!A4549),"",IF(ISTEXT('May 2015'!A4549),0,'May 2015'!A4549))</f>
        <v/>
      </c>
      <c r="B2658">
        <f>IF(ISBLANK('May 2015'!E4549),"",IF(ISTEXT('May 2015'!E4549),0,'May 2015'!E4549))</f>
        <v>100</v>
      </c>
    </row>
    <row r="2659" spans="1:2" x14ac:dyDescent="0.2">
      <c r="A2659" t="str">
        <f>IF(ISBLANK('May 2015'!A4550),"",IF(ISTEXT('May 2015'!A4550),0,'May 2015'!A4550))</f>
        <v/>
      </c>
      <c r="B2659">
        <f>IF(ISBLANK('May 2015'!E4550),"",IF(ISTEXT('May 2015'!E4550),0,'May 2015'!E4550))</f>
        <v>100</v>
      </c>
    </row>
    <row r="2660" spans="1:2" x14ac:dyDescent="0.2">
      <c r="A2660" t="str">
        <f>IF(ISBLANK('May 2015'!A4551),"",IF(ISTEXT('May 2015'!A4551),0,'May 2015'!A4551))</f>
        <v/>
      </c>
      <c r="B2660">
        <f>IF(ISBLANK('May 2015'!E4551),"",IF(ISTEXT('May 2015'!E4551),0,'May 2015'!E4551))</f>
        <v>100</v>
      </c>
    </row>
    <row r="2661" spans="1:2" x14ac:dyDescent="0.2">
      <c r="A2661">
        <f>IF(ISBLANK('May 2015'!A4555),"",IF(ISTEXT('May 2015'!A4555),0,'May 2015'!A4555))</f>
        <v>419382</v>
      </c>
      <c r="B2661">
        <f>IF(ISBLANK('May 2015'!E4555),"",IF(ISTEXT('May 2015'!E4555),0,'May 2015'!E4555))</f>
        <v>711.12</v>
      </c>
    </row>
    <row r="2662" spans="1:2" x14ac:dyDescent="0.2">
      <c r="A2662" t="str">
        <f>IF(ISBLANK('May 2015'!A4556),"",IF(ISTEXT('May 2015'!A4556),0,'May 2015'!A4556))</f>
        <v/>
      </c>
      <c r="B2662" t="str">
        <f>IF(ISBLANK('May 2015'!E4556),"",IF(ISTEXT('May 2015'!E4556),0,'May 2015'!E4556))</f>
        <v/>
      </c>
    </row>
    <row r="2663" spans="1:2" x14ac:dyDescent="0.2">
      <c r="A2663" t="str">
        <f>IF(ISBLANK('May 2015'!A4557),"",IF(ISTEXT('May 2015'!A4557),0,'May 2015'!A4557))</f>
        <v/>
      </c>
      <c r="B2663" t="str">
        <f>IF(ISBLANK('May 2015'!E4557),"",IF(ISTEXT('May 2015'!E4557),0,'May 2015'!E4557))</f>
        <v/>
      </c>
    </row>
    <row r="2664" spans="1:2" x14ac:dyDescent="0.2">
      <c r="A2664" t="str">
        <f>IF(ISBLANK('May 2015'!A4558),"",IF(ISTEXT('May 2015'!A4558),0,'May 2015'!A4558))</f>
        <v/>
      </c>
      <c r="B2664" t="str">
        <f>IF(ISBLANK('May 2015'!E4558),"",IF(ISTEXT('May 2015'!E4558),0,'May 2015'!E4558))</f>
        <v/>
      </c>
    </row>
    <row r="2665" spans="1:2" x14ac:dyDescent="0.2">
      <c r="A2665" t="str">
        <f>IF(ISBLANK('May 2015'!A4559),"",IF(ISTEXT('May 2015'!A4559),0,'May 2015'!A4559))</f>
        <v/>
      </c>
      <c r="B2665" t="str">
        <f>IF(ISBLANK('May 2015'!E4559),"",IF(ISTEXT('May 2015'!E4559),0,'May 2015'!E4559))</f>
        <v/>
      </c>
    </row>
    <row r="2666" spans="1:2" x14ac:dyDescent="0.2">
      <c r="A2666" t="str">
        <f>IF(ISBLANK('May 2015'!A4560),"",IF(ISTEXT('May 2015'!A4560),0,'May 2015'!A4560))</f>
        <v/>
      </c>
      <c r="B2666" t="str">
        <f>IF(ISBLANK('May 2015'!E4560),"",IF(ISTEXT('May 2015'!E4560),0,'May 2015'!E4560))</f>
        <v/>
      </c>
    </row>
    <row r="2667" spans="1:2" x14ac:dyDescent="0.2">
      <c r="A2667">
        <f>IF(ISBLANK('May 2015'!A4564),"",IF(ISTEXT('May 2015'!A4564),0,'May 2015'!A4564))</f>
        <v>419383</v>
      </c>
      <c r="B2667">
        <f>IF(ISBLANK('May 2015'!E4564),"",IF(ISTEXT('May 2015'!E4564),0,'May 2015'!E4564))</f>
        <v>750</v>
      </c>
    </row>
    <row r="2668" spans="1:2" x14ac:dyDescent="0.2">
      <c r="A2668">
        <f>IF(ISBLANK('May 2015'!A4568),"",IF(ISTEXT('May 2015'!A4568),0,'May 2015'!A4568))</f>
        <v>418405</v>
      </c>
      <c r="B2668">
        <f>IF(ISBLANK('May 2015'!E4568),"",IF(ISTEXT('May 2015'!E4568),0,'May 2015'!E4568))</f>
        <v>52630</v>
      </c>
    </row>
    <row r="2669" spans="1:2" x14ac:dyDescent="0.2">
      <c r="A2669" t="str">
        <f>IF(ISBLANK('May 2015'!A4569),"",IF(ISTEXT('May 2015'!A4569),0,'May 2015'!A4569))</f>
        <v/>
      </c>
      <c r="B2669" t="str">
        <f>IF(ISBLANK('May 2015'!E4569),"",IF(ISTEXT('May 2015'!E4569),0,'May 2015'!E4569))</f>
        <v/>
      </c>
    </row>
    <row r="2670" spans="1:2" x14ac:dyDescent="0.2">
      <c r="A2670">
        <f>IF(ISBLANK('May 2015'!A4570),"",IF(ISTEXT('May 2015'!A4570),0,'May 2015'!A4570))</f>
        <v>419384</v>
      </c>
      <c r="B2670">
        <f>IF(ISBLANK('May 2015'!E4570),"",IF(ISTEXT('May 2015'!E4570),0,'May 2015'!E4570))</f>
        <v>5075</v>
      </c>
    </row>
    <row r="2671" spans="1:2" x14ac:dyDescent="0.2">
      <c r="A2671">
        <f>IF(ISBLANK('May 2015'!A4574),"",IF(ISTEXT('May 2015'!A4574),0,'May 2015'!A4574))</f>
        <v>418784</v>
      </c>
      <c r="B2671">
        <f>IF(ISBLANK('May 2015'!E4574),"",IF(ISTEXT('May 2015'!E4574),0,'May 2015'!E4574))</f>
        <v>2000</v>
      </c>
    </row>
    <row r="2672" spans="1:2" x14ac:dyDescent="0.2">
      <c r="A2672">
        <f>IF(ISBLANK('May 2015'!A4578),"",IF(ISTEXT('May 2015'!A4578),0,'May 2015'!A4578))</f>
        <v>418406</v>
      </c>
      <c r="B2672">
        <f>IF(ISBLANK('May 2015'!E4578),"",IF(ISTEXT('May 2015'!E4578),0,'May 2015'!E4578))</f>
        <v>2758.66</v>
      </c>
    </row>
    <row r="2673" spans="1:2" x14ac:dyDescent="0.2">
      <c r="A2673" t="str">
        <f>IF(ISBLANK('May 2015'!A4579),"",IF(ISTEXT('May 2015'!A4579),0,'May 2015'!A4579))</f>
        <v/>
      </c>
      <c r="B2673" t="str">
        <f>IF(ISBLANK('May 2015'!E4579),"",IF(ISTEXT('May 2015'!E4579),0,'May 2015'!E4579))</f>
        <v/>
      </c>
    </row>
    <row r="2674" spans="1:2" x14ac:dyDescent="0.2">
      <c r="A2674" t="str">
        <f>IF(ISBLANK('May 2015'!A4580),"",IF(ISTEXT('May 2015'!A4580),0,'May 2015'!A4580))</f>
        <v/>
      </c>
      <c r="B2674" t="str">
        <f>IF(ISBLANK('May 2015'!E4580),"",IF(ISTEXT('May 2015'!E4580),0,'May 2015'!E4580))</f>
        <v/>
      </c>
    </row>
    <row r="2675" spans="1:2" x14ac:dyDescent="0.2">
      <c r="A2675" t="str">
        <f>IF(ISBLANK('May 2015'!A4581),"",IF(ISTEXT('May 2015'!A4581),0,'May 2015'!A4581))</f>
        <v/>
      </c>
      <c r="B2675" t="str">
        <f>IF(ISBLANK('May 2015'!E4581),"",IF(ISTEXT('May 2015'!E4581),0,'May 2015'!E4581))</f>
        <v/>
      </c>
    </row>
    <row r="2676" spans="1:2" x14ac:dyDescent="0.2">
      <c r="A2676" t="str">
        <f>IF(ISBLANK('May 2015'!A4582),"",IF(ISTEXT('May 2015'!A4582),0,'May 2015'!A4582))</f>
        <v/>
      </c>
      <c r="B2676" t="str">
        <f>IF(ISBLANK('May 2015'!E4582),"",IF(ISTEXT('May 2015'!E4582),0,'May 2015'!E4582))</f>
        <v/>
      </c>
    </row>
    <row r="2677" spans="1:2" x14ac:dyDescent="0.2">
      <c r="A2677" t="str">
        <f>IF(ISBLANK('May 2015'!A4583),"",IF(ISTEXT('May 2015'!A4583),0,'May 2015'!A4583))</f>
        <v/>
      </c>
      <c r="B2677" t="str">
        <f>IF(ISBLANK('May 2015'!E4583),"",IF(ISTEXT('May 2015'!E4583),0,'May 2015'!E4583))</f>
        <v/>
      </c>
    </row>
    <row r="2678" spans="1:2" x14ac:dyDescent="0.2">
      <c r="A2678">
        <f>IF(ISBLANK('May 2015'!A4584),"",IF(ISTEXT('May 2015'!A4584),0,'May 2015'!A4584))</f>
        <v>418785</v>
      </c>
      <c r="B2678">
        <f>IF(ISBLANK('May 2015'!E4584),"",IF(ISTEXT('May 2015'!E4584),0,'May 2015'!E4584))</f>
        <v>2111.61</v>
      </c>
    </row>
    <row r="2679" spans="1:2" x14ac:dyDescent="0.2">
      <c r="A2679" t="str">
        <f>IF(ISBLANK('May 2015'!A4585),"",IF(ISTEXT('May 2015'!A4585),0,'May 2015'!A4585))</f>
        <v/>
      </c>
      <c r="B2679" t="str">
        <f>IF(ISBLANK('May 2015'!E4585),"",IF(ISTEXT('May 2015'!E4585),0,'May 2015'!E4585))</f>
        <v/>
      </c>
    </row>
    <row r="2680" spans="1:2" x14ac:dyDescent="0.2">
      <c r="A2680" t="str">
        <f>IF(ISBLANK('May 2015'!A4586),"",IF(ISTEXT('May 2015'!A4586),0,'May 2015'!A4586))</f>
        <v/>
      </c>
      <c r="B2680" t="str">
        <f>IF(ISBLANK('May 2015'!E4586),"",IF(ISTEXT('May 2015'!E4586),0,'May 2015'!E4586))</f>
        <v/>
      </c>
    </row>
    <row r="2681" spans="1:2" x14ac:dyDescent="0.2">
      <c r="A2681" t="str">
        <f>IF(ISBLANK('May 2015'!A4587),"",IF(ISTEXT('May 2015'!A4587),0,'May 2015'!A4587))</f>
        <v/>
      </c>
      <c r="B2681" t="str">
        <f>IF(ISBLANK('May 2015'!E4587),"",IF(ISTEXT('May 2015'!E4587),0,'May 2015'!E4587))</f>
        <v/>
      </c>
    </row>
    <row r="2682" spans="1:2" x14ac:dyDescent="0.2">
      <c r="A2682">
        <f>IF(ISBLANK('May 2015'!A4588),"",IF(ISTEXT('May 2015'!A4588),0,'May 2015'!A4588))</f>
        <v>419385</v>
      </c>
      <c r="B2682">
        <f>IF(ISBLANK('May 2015'!E4588),"",IF(ISTEXT('May 2015'!E4588),0,'May 2015'!E4588))</f>
        <v>3478.55</v>
      </c>
    </row>
    <row r="2683" spans="1:2" x14ac:dyDescent="0.2">
      <c r="A2683" t="str">
        <f>IF(ISBLANK('May 2015'!A4589),"",IF(ISTEXT('May 2015'!A4589),0,'May 2015'!A4589))</f>
        <v/>
      </c>
      <c r="B2683" t="str">
        <f>IF(ISBLANK('May 2015'!E4589),"",IF(ISTEXT('May 2015'!E4589),0,'May 2015'!E4589))</f>
        <v/>
      </c>
    </row>
    <row r="2684" spans="1:2" x14ac:dyDescent="0.2">
      <c r="A2684" t="str">
        <f>IF(ISBLANK('May 2015'!A4590),"",IF(ISTEXT('May 2015'!A4590),0,'May 2015'!A4590))</f>
        <v/>
      </c>
      <c r="B2684" t="str">
        <f>IF(ISBLANK('May 2015'!E4590),"",IF(ISTEXT('May 2015'!E4590),0,'May 2015'!E4590))</f>
        <v/>
      </c>
    </row>
    <row r="2685" spans="1:2" x14ac:dyDescent="0.2">
      <c r="A2685" t="str">
        <f>IF(ISBLANK('May 2015'!A4591),"",IF(ISTEXT('May 2015'!A4591),0,'May 2015'!A4591))</f>
        <v/>
      </c>
      <c r="B2685" t="str">
        <f>IF(ISBLANK('May 2015'!E4591),"",IF(ISTEXT('May 2015'!E4591),0,'May 2015'!E4591))</f>
        <v/>
      </c>
    </row>
    <row r="2686" spans="1:2" x14ac:dyDescent="0.2">
      <c r="A2686" t="str">
        <f>IF(ISBLANK('May 2015'!A4592),"",IF(ISTEXT('May 2015'!A4592),0,'May 2015'!A4592))</f>
        <v/>
      </c>
      <c r="B2686" t="str">
        <f>IF(ISBLANK('May 2015'!E4592),"",IF(ISTEXT('May 2015'!E4592),0,'May 2015'!E4592))</f>
        <v/>
      </c>
    </row>
    <row r="2687" spans="1:2" x14ac:dyDescent="0.2">
      <c r="A2687" t="str">
        <f>IF(ISBLANK('May 2015'!A4593),"",IF(ISTEXT('May 2015'!A4593),0,'May 2015'!A4593))</f>
        <v/>
      </c>
      <c r="B2687" t="str">
        <f>IF(ISBLANK('May 2015'!E4593),"",IF(ISTEXT('May 2015'!E4593),0,'May 2015'!E4593))</f>
        <v/>
      </c>
    </row>
    <row r="2688" spans="1:2" x14ac:dyDescent="0.2">
      <c r="A2688" t="str">
        <f>IF(ISBLANK('May 2015'!A4594),"",IF(ISTEXT('May 2015'!A4594),0,'May 2015'!A4594))</f>
        <v/>
      </c>
      <c r="B2688" t="str">
        <f>IF(ISBLANK('May 2015'!E4594),"",IF(ISTEXT('May 2015'!E4594),0,'May 2015'!E4594))</f>
        <v/>
      </c>
    </row>
    <row r="2689" spans="1:2" x14ac:dyDescent="0.2">
      <c r="A2689" t="str">
        <f>IF(ISBLANK('May 2015'!A4595),"",IF(ISTEXT('May 2015'!A4595),0,'May 2015'!A4595))</f>
        <v/>
      </c>
      <c r="B2689" t="str">
        <f>IF(ISBLANK('May 2015'!E4595),"",IF(ISTEXT('May 2015'!E4595),0,'May 2015'!E4595))</f>
        <v/>
      </c>
    </row>
    <row r="2690" spans="1:2" x14ac:dyDescent="0.2">
      <c r="A2690" t="str">
        <f>IF(ISBLANK('May 2015'!A4596),"",IF(ISTEXT('May 2015'!A4596),0,'May 2015'!A4596))</f>
        <v/>
      </c>
      <c r="B2690" t="str">
        <f>IF(ISBLANK('May 2015'!E4596),"",IF(ISTEXT('May 2015'!E4596),0,'May 2015'!E4596))</f>
        <v/>
      </c>
    </row>
    <row r="2691" spans="1:2" x14ac:dyDescent="0.2">
      <c r="A2691">
        <f>IF(ISBLANK('May 2015'!A4600),"",IF(ISTEXT('May 2015'!A4600),0,'May 2015'!A4600))</f>
        <v>418407</v>
      </c>
      <c r="B2691">
        <f>IF(ISBLANK('May 2015'!E4600),"",IF(ISTEXT('May 2015'!E4600),0,'May 2015'!E4600))</f>
        <v>450</v>
      </c>
    </row>
    <row r="2692" spans="1:2" x14ac:dyDescent="0.2">
      <c r="A2692">
        <f>IF(ISBLANK('May 2015'!A4601),"",IF(ISTEXT('May 2015'!A4601),0,'May 2015'!A4601))</f>
        <v>419386</v>
      </c>
      <c r="B2692">
        <f>IF(ISBLANK('May 2015'!E4601),"",IF(ISTEXT('May 2015'!E4601),0,'May 2015'!E4601))</f>
        <v>450</v>
      </c>
    </row>
    <row r="2693" spans="1:2" x14ac:dyDescent="0.2">
      <c r="A2693">
        <f>IF(ISBLANK('May 2015'!A4605),"",IF(ISTEXT('May 2015'!A4605),0,'May 2015'!A4605))</f>
        <v>419387</v>
      </c>
      <c r="B2693">
        <f>IF(ISBLANK('May 2015'!E4605),"",IF(ISTEXT('May 2015'!E4605),0,'May 2015'!E4605))</f>
        <v>988.1</v>
      </c>
    </row>
    <row r="2694" spans="1:2" x14ac:dyDescent="0.2">
      <c r="A2694" t="str">
        <f>IF(ISBLANK('May 2015'!A4606),"",IF(ISTEXT('May 2015'!A4606),0,'May 2015'!A4606))</f>
        <v/>
      </c>
      <c r="B2694" t="str">
        <f>IF(ISBLANK('May 2015'!E4606),"",IF(ISTEXT('May 2015'!E4606),0,'May 2015'!E4606))</f>
        <v/>
      </c>
    </row>
    <row r="2695" spans="1:2" x14ac:dyDescent="0.2">
      <c r="A2695" t="str">
        <f>IF(ISBLANK('May 2015'!A4607),"",IF(ISTEXT('May 2015'!A4607),0,'May 2015'!A4607))</f>
        <v/>
      </c>
      <c r="B2695" t="str">
        <f>IF(ISBLANK('May 2015'!E4607),"",IF(ISTEXT('May 2015'!E4607),0,'May 2015'!E4607))</f>
        <v/>
      </c>
    </row>
    <row r="2696" spans="1:2" x14ac:dyDescent="0.2">
      <c r="A2696" t="str">
        <f>IF(ISBLANK('May 2015'!A4608),"",IF(ISTEXT('May 2015'!A4608),0,'May 2015'!A4608))</f>
        <v/>
      </c>
      <c r="B2696" t="str">
        <f>IF(ISBLANK('May 2015'!E4608),"",IF(ISTEXT('May 2015'!E4608),0,'May 2015'!E4608))</f>
        <v/>
      </c>
    </row>
    <row r="2697" spans="1:2" x14ac:dyDescent="0.2">
      <c r="A2697" t="str">
        <f>IF(ISBLANK('May 2015'!A4609),"",IF(ISTEXT('May 2015'!A4609),0,'May 2015'!A4609))</f>
        <v/>
      </c>
      <c r="B2697" t="str">
        <f>IF(ISBLANK('May 2015'!E4609),"",IF(ISTEXT('May 2015'!E4609),0,'May 2015'!E4609))</f>
        <v/>
      </c>
    </row>
    <row r="2698" spans="1:2" x14ac:dyDescent="0.2">
      <c r="A2698" t="str">
        <f>IF(ISBLANK('May 2015'!A4610),"",IF(ISTEXT('May 2015'!A4610),0,'May 2015'!A4610))</f>
        <v/>
      </c>
      <c r="B2698" t="str">
        <f>IF(ISBLANK('May 2015'!E4610),"",IF(ISTEXT('May 2015'!E4610),0,'May 2015'!E4610))</f>
        <v/>
      </c>
    </row>
    <row r="2699" spans="1:2" x14ac:dyDescent="0.2">
      <c r="A2699" t="str">
        <f>IF(ISBLANK('May 2015'!A4611),"",IF(ISTEXT('May 2015'!A4611),0,'May 2015'!A4611))</f>
        <v/>
      </c>
      <c r="B2699" t="str">
        <f>IF(ISBLANK('May 2015'!E4611),"",IF(ISTEXT('May 2015'!E4611),0,'May 2015'!E4611))</f>
        <v/>
      </c>
    </row>
    <row r="2700" spans="1:2" x14ac:dyDescent="0.2">
      <c r="A2700" t="str">
        <f>IF(ISBLANK('May 2015'!A4612),"",IF(ISTEXT('May 2015'!A4612),0,'May 2015'!A4612))</f>
        <v/>
      </c>
      <c r="B2700" t="str">
        <f>IF(ISBLANK('May 2015'!E4612),"",IF(ISTEXT('May 2015'!E4612),0,'May 2015'!E4612))</f>
        <v/>
      </c>
    </row>
    <row r="2701" spans="1:2" x14ac:dyDescent="0.2">
      <c r="A2701">
        <f>IF(ISBLANK('May 2015'!A4616),"",IF(ISTEXT('May 2015'!A4616),0,'May 2015'!A4616))</f>
        <v>418786</v>
      </c>
      <c r="B2701">
        <f>IF(ISBLANK('May 2015'!E4616),"",IF(ISTEXT('May 2015'!E4616),0,'May 2015'!E4616))</f>
        <v>100</v>
      </c>
    </row>
    <row r="2702" spans="1:2" x14ac:dyDescent="0.2">
      <c r="A2702" t="str">
        <f>IF(ISBLANK('May 2015'!A4617),"",IF(ISTEXT('May 2015'!A4617),0,'May 2015'!A4617))</f>
        <v/>
      </c>
      <c r="B2702">
        <f>IF(ISBLANK('May 2015'!E4617),"",IF(ISTEXT('May 2015'!E4617),0,'May 2015'!E4617))</f>
        <v>450</v>
      </c>
    </row>
    <row r="2703" spans="1:2" x14ac:dyDescent="0.2">
      <c r="A2703" t="str">
        <f>IF(ISBLANK('May 2015'!A4618),"",IF(ISTEXT('May 2015'!A4618),0,'May 2015'!A4618))</f>
        <v/>
      </c>
      <c r="B2703">
        <f>IF(ISBLANK('May 2015'!E4618),"",IF(ISTEXT('May 2015'!E4618),0,'May 2015'!E4618))</f>
        <v>500</v>
      </c>
    </row>
    <row r="2704" spans="1:2" x14ac:dyDescent="0.2">
      <c r="A2704" t="str">
        <f>IF(ISBLANK('May 2015'!A4619),"",IF(ISTEXT('May 2015'!A4619),0,'May 2015'!A4619))</f>
        <v/>
      </c>
      <c r="B2704">
        <f>IF(ISBLANK('May 2015'!E4619),"",IF(ISTEXT('May 2015'!E4619),0,'May 2015'!E4619))</f>
        <v>250</v>
      </c>
    </row>
    <row r="2705" spans="1:2" x14ac:dyDescent="0.2">
      <c r="A2705" t="str">
        <f>IF(ISBLANK('May 2015'!A4620),"",IF(ISTEXT('May 2015'!A4620),0,'May 2015'!A4620))</f>
        <v/>
      </c>
      <c r="B2705">
        <f>IF(ISBLANK('May 2015'!E4620),"",IF(ISTEXT('May 2015'!E4620),0,'May 2015'!E4620))</f>
        <v>500</v>
      </c>
    </row>
    <row r="2706" spans="1:2" x14ac:dyDescent="0.2">
      <c r="A2706">
        <f>IF(ISBLANK('May 2015'!A4621),"",IF(ISTEXT('May 2015'!A4621),0,'May 2015'!A4621))</f>
        <v>419388</v>
      </c>
      <c r="B2706">
        <f>IF(ISBLANK('May 2015'!E4621),"",IF(ISTEXT('May 2015'!E4621),0,'May 2015'!E4621))</f>
        <v>450</v>
      </c>
    </row>
    <row r="2707" spans="1:2" x14ac:dyDescent="0.2">
      <c r="A2707" t="str">
        <f>IF(ISBLANK('May 2015'!A4622),"",IF(ISTEXT('May 2015'!A4622),0,'May 2015'!A4622))</f>
        <v/>
      </c>
      <c r="B2707">
        <f>IF(ISBLANK('May 2015'!E4622),"",IF(ISTEXT('May 2015'!E4622),0,'May 2015'!E4622))</f>
        <v>450</v>
      </c>
    </row>
    <row r="2708" spans="1:2" x14ac:dyDescent="0.2">
      <c r="A2708" t="str">
        <f>IF(ISBLANK('May 2015'!A4623),"",IF(ISTEXT('May 2015'!A4623),0,'May 2015'!A4623))</f>
        <v/>
      </c>
      <c r="B2708">
        <f>IF(ISBLANK('May 2015'!E4623),"",IF(ISTEXT('May 2015'!E4623),0,'May 2015'!E4623))</f>
        <v>550</v>
      </c>
    </row>
    <row r="2709" spans="1:2" x14ac:dyDescent="0.2">
      <c r="A2709">
        <f>IF(ISBLANK('May 2015'!A4627),"",IF(ISTEXT('May 2015'!A4627),0,'May 2015'!A4627))</f>
        <v>418787</v>
      </c>
      <c r="B2709">
        <f>IF(ISBLANK('May 2015'!E4627),"",IF(ISTEXT('May 2015'!E4627),0,'May 2015'!E4627))</f>
        <v>60.34</v>
      </c>
    </row>
    <row r="2710" spans="1:2" x14ac:dyDescent="0.2">
      <c r="A2710">
        <f>IF(ISBLANK('May 2015'!A4631),"",IF(ISTEXT('May 2015'!A4631),0,'May 2015'!A4631))</f>
        <v>418408</v>
      </c>
      <c r="B2710">
        <f>IF(ISBLANK('May 2015'!E4631),"",IF(ISTEXT('May 2015'!E4631),0,'May 2015'!E4631))</f>
        <v>12321.5</v>
      </c>
    </row>
    <row r="2711" spans="1:2" x14ac:dyDescent="0.2">
      <c r="A2711">
        <f>IF(ISBLANK('May 2015'!A4635),"",IF(ISTEXT('May 2015'!A4635),0,'May 2015'!A4635))</f>
        <v>418409</v>
      </c>
      <c r="B2711">
        <f>IF(ISBLANK('May 2015'!E4635),"",IF(ISTEXT('May 2015'!E4635),0,'May 2015'!E4635))</f>
        <v>1375</v>
      </c>
    </row>
    <row r="2712" spans="1:2" x14ac:dyDescent="0.2">
      <c r="A2712">
        <f>IF(ISBLANK('May 2015'!A4636),"",IF(ISTEXT('May 2015'!A4636),0,'May 2015'!A4636))</f>
        <v>418788</v>
      </c>
      <c r="B2712">
        <f>IF(ISBLANK('May 2015'!E4636),"",IF(ISTEXT('May 2015'!E4636),0,'May 2015'!E4636))</f>
        <v>98</v>
      </c>
    </row>
    <row r="2713" spans="1:2" x14ac:dyDescent="0.2">
      <c r="A2713" t="str">
        <f>IF(ISBLANK('May 2015'!A4637),"",IF(ISTEXT('May 2015'!A4637),0,'May 2015'!A4637))</f>
        <v/>
      </c>
      <c r="B2713">
        <f>IF(ISBLANK('May 2015'!E4637),"",IF(ISTEXT('May 2015'!E4637),0,'May 2015'!E4637))</f>
        <v>208.5</v>
      </c>
    </row>
    <row r="2714" spans="1:2" x14ac:dyDescent="0.2">
      <c r="A2714">
        <f>IF(ISBLANK('May 2015'!A4638),"",IF(ISTEXT('May 2015'!A4638),0,'May 2015'!A4638))</f>
        <v>419389</v>
      </c>
      <c r="B2714">
        <f>IF(ISBLANK('May 2015'!E4638),"",IF(ISTEXT('May 2015'!E4638),0,'May 2015'!E4638))</f>
        <v>54</v>
      </c>
    </row>
    <row r="2715" spans="1:2" x14ac:dyDescent="0.2">
      <c r="A2715">
        <f>IF(ISBLANK('May 2015'!A4642),"",IF(ISTEXT('May 2015'!A4642),0,'May 2015'!A4642))</f>
        <v>419390</v>
      </c>
      <c r="B2715">
        <f>IF(ISBLANK('May 2015'!E4642),"",IF(ISTEXT('May 2015'!E4642),0,'May 2015'!E4642))</f>
        <v>450</v>
      </c>
    </row>
    <row r="2716" spans="1:2" x14ac:dyDescent="0.2">
      <c r="A2716">
        <f>IF(ISBLANK('May 2015'!A4646),"",IF(ISTEXT('May 2015'!A4646),0,'May 2015'!A4646))</f>
        <v>418410</v>
      </c>
      <c r="B2716">
        <f>IF(ISBLANK('May 2015'!E4646),"",IF(ISTEXT('May 2015'!E4646),0,'May 2015'!E4646))</f>
        <v>59.18</v>
      </c>
    </row>
    <row r="2717" spans="1:2" x14ac:dyDescent="0.2">
      <c r="A2717" t="str">
        <f>IF(ISBLANK('May 2015'!A4647),"",IF(ISTEXT('May 2015'!A4647),0,'May 2015'!A4647))</f>
        <v/>
      </c>
      <c r="B2717" t="str">
        <f>IF(ISBLANK('May 2015'!E4647),"",IF(ISTEXT('May 2015'!E4647),0,'May 2015'!E4647))</f>
        <v/>
      </c>
    </row>
    <row r="2718" spans="1:2" x14ac:dyDescent="0.2">
      <c r="A2718">
        <f>IF(ISBLANK('May 2015'!A4651),"",IF(ISTEXT('May 2015'!A4651),0,'May 2015'!A4651))</f>
        <v>419391</v>
      </c>
      <c r="B2718">
        <f>IF(ISBLANK('May 2015'!E4651),"",IF(ISTEXT('May 2015'!E4651),0,'May 2015'!E4651))</f>
        <v>1130</v>
      </c>
    </row>
    <row r="2719" spans="1:2" x14ac:dyDescent="0.2">
      <c r="A2719">
        <f>IF(ISBLANK('May 2015'!A4655),"",IF(ISTEXT('May 2015'!A4655),0,'May 2015'!A4655))</f>
        <v>418411</v>
      </c>
      <c r="B2719">
        <f>IF(ISBLANK('May 2015'!E4655),"",IF(ISTEXT('May 2015'!E4655),0,'May 2015'!E4655))</f>
        <v>104.5</v>
      </c>
    </row>
    <row r="2720" spans="1:2" x14ac:dyDescent="0.2">
      <c r="A2720">
        <f>IF(ISBLANK('May 2015'!A4656),"",IF(ISTEXT('May 2015'!A4656),0,'May 2015'!A4656))</f>
        <v>418789</v>
      </c>
      <c r="B2720">
        <f>IF(ISBLANK('May 2015'!E4656),"",IF(ISTEXT('May 2015'!E4656),0,'May 2015'!E4656))</f>
        <v>113</v>
      </c>
    </row>
    <row r="2721" spans="1:2" x14ac:dyDescent="0.2">
      <c r="A2721">
        <f>IF(ISBLANK('May 2015'!A4660),"",IF(ISTEXT('May 2015'!A4660),0,'May 2015'!A4660))</f>
        <v>418412</v>
      </c>
      <c r="B2721">
        <f>IF(ISBLANK('May 2015'!E4660),"",IF(ISTEXT('May 2015'!E4660),0,'May 2015'!E4660))</f>
        <v>500</v>
      </c>
    </row>
    <row r="2722" spans="1:2" x14ac:dyDescent="0.2">
      <c r="A2722">
        <f>IF(ISBLANK('May 2015'!A4661),"",IF(ISTEXT('May 2015'!A4661),0,'May 2015'!A4661))</f>
        <v>418790</v>
      </c>
      <c r="B2722">
        <f>IF(ISBLANK('May 2015'!E4661),"",IF(ISTEXT('May 2015'!E4661),0,'May 2015'!E4661))</f>
        <v>100</v>
      </c>
    </row>
    <row r="2723" spans="1:2" x14ac:dyDescent="0.2">
      <c r="A2723">
        <f>IF(ISBLANK('May 2015'!A4665),"",IF(ISTEXT('May 2015'!A4665),0,'May 2015'!A4665))</f>
        <v>418413</v>
      </c>
      <c r="B2723">
        <f>IF(ISBLANK('May 2015'!E4665),"",IF(ISTEXT('May 2015'!E4665),0,'May 2015'!E4665))</f>
        <v>32.33</v>
      </c>
    </row>
    <row r="2724" spans="1:2" x14ac:dyDescent="0.2">
      <c r="A2724">
        <f>IF(ISBLANK('May 2015'!A4666),"",IF(ISTEXT('May 2015'!A4666),0,'May 2015'!A4666))</f>
        <v>419392</v>
      </c>
      <c r="B2724">
        <f>IF(ISBLANK('May 2015'!E4666),"",IF(ISTEXT('May 2015'!E4666),0,'May 2015'!E4666))</f>
        <v>23.86</v>
      </c>
    </row>
    <row r="2725" spans="1:2" x14ac:dyDescent="0.2">
      <c r="A2725">
        <f>IF(ISBLANK('May 2015'!A4670),"",IF(ISTEXT('May 2015'!A4670),0,'May 2015'!A4670))</f>
        <v>418142</v>
      </c>
      <c r="B2725">
        <f>IF(ISBLANK('May 2015'!E4670),"",IF(ISTEXT('May 2015'!E4670),0,'May 2015'!E4670))</f>
        <v>195.77</v>
      </c>
    </row>
    <row r="2726" spans="1:2" x14ac:dyDescent="0.2">
      <c r="A2726">
        <f>IF(ISBLANK('May 2015'!A4671),"",IF(ISTEXT('May 2015'!A4671),0,'May 2015'!A4671))</f>
        <v>418893</v>
      </c>
      <c r="B2726">
        <f>IF(ISBLANK('May 2015'!E4671),"",IF(ISTEXT('May 2015'!E4671),0,'May 2015'!E4671))</f>
        <v>196.79</v>
      </c>
    </row>
    <row r="2727" spans="1:2" x14ac:dyDescent="0.2">
      <c r="A2727">
        <f>IF(ISBLANK('May 2015'!A4672),"",IF(ISTEXT('May 2015'!A4672),0,'May 2015'!A4672))</f>
        <v>419531</v>
      </c>
      <c r="B2727">
        <f>IF(ISBLANK('May 2015'!E4672),"",IF(ISTEXT('May 2015'!E4672),0,'May 2015'!E4672))</f>
        <v>192.88</v>
      </c>
    </row>
    <row r="2728" spans="1:2" x14ac:dyDescent="0.2">
      <c r="A2728">
        <f>IF(ISBLANK('May 2015'!A4676),"",IF(ISTEXT('May 2015'!A4676),0,'May 2015'!A4676))</f>
        <v>418791</v>
      </c>
      <c r="B2728">
        <f>IF(ISBLANK('May 2015'!E4676),"",IF(ISTEXT('May 2015'!E4676),0,'May 2015'!E4676))</f>
        <v>89.61</v>
      </c>
    </row>
    <row r="2729" spans="1:2" x14ac:dyDescent="0.2">
      <c r="A2729">
        <f>IF(ISBLANK('May 2015'!A4677),"",IF(ISTEXT('May 2015'!A4677),0,'May 2015'!A4677))</f>
        <v>418792</v>
      </c>
      <c r="B2729">
        <f>IF(ISBLANK('May 2015'!E4677),"",IF(ISTEXT('May 2015'!E4677),0,'May 2015'!E4677))</f>
        <v>75.61</v>
      </c>
    </row>
    <row r="2730" spans="1:2" x14ac:dyDescent="0.2">
      <c r="A2730">
        <f>IF(ISBLANK('May 2015'!A4678),"",IF(ISTEXT('May 2015'!A4678),0,'May 2015'!A4678))</f>
        <v>418793</v>
      </c>
      <c r="B2730">
        <f>IF(ISBLANK('May 2015'!E4678),"",IF(ISTEXT('May 2015'!E4678),0,'May 2015'!E4678))</f>
        <v>60.62</v>
      </c>
    </row>
    <row r="2731" spans="1:2" x14ac:dyDescent="0.2">
      <c r="A2731">
        <f>IF(ISBLANK('May 2015'!A4679),"",IF(ISTEXT('May 2015'!A4679),0,'May 2015'!A4679))</f>
        <v>418794</v>
      </c>
      <c r="B2731">
        <f>IF(ISBLANK('May 2015'!E4679),"",IF(ISTEXT('May 2015'!E4679),0,'May 2015'!E4679))</f>
        <v>89.61</v>
      </c>
    </row>
    <row r="2732" spans="1:2" x14ac:dyDescent="0.2">
      <c r="A2732">
        <f>IF(ISBLANK('May 2015'!A4680),"",IF(ISTEXT('May 2015'!A4680),0,'May 2015'!A4680))</f>
        <v>419393</v>
      </c>
      <c r="B2732">
        <f>IF(ISBLANK('May 2015'!E4680),"",IF(ISTEXT('May 2015'!E4680),0,'May 2015'!E4680))</f>
        <v>75.61</v>
      </c>
    </row>
    <row r="2733" spans="1:2" x14ac:dyDescent="0.2">
      <c r="A2733">
        <f>IF(ISBLANK('May 2015'!A4684),"",IF(ISTEXT('May 2015'!A4684),0,'May 2015'!A4684))</f>
        <v>418795</v>
      </c>
      <c r="B2733">
        <f>IF(ISBLANK('May 2015'!E4684),"",IF(ISTEXT('May 2015'!E4684),0,'May 2015'!E4684))</f>
        <v>113.89</v>
      </c>
    </row>
    <row r="2734" spans="1:2" x14ac:dyDescent="0.2">
      <c r="A2734">
        <f>IF(ISBLANK('May 2015'!A4688),"",IF(ISTEXT('May 2015'!A4688),0,'May 2015'!A4688))</f>
        <v>418414</v>
      </c>
      <c r="B2734">
        <f>IF(ISBLANK('May 2015'!E4688),"",IF(ISTEXT('May 2015'!E4688),0,'May 2015'!E4688))</f>
        <v>196</v>
      </c>
    </row>
    <row r="2735" spans="1:2" x14ac:dyDescent="0.2">
      <c r="A2735">
        <f>IF(ISBLANK('May 2015'!A4689),"",IF(ISTEXT('May 2015'!A4689),0,'May 2015'!A4689))</f>
        <v>418796</v>
      </c>
      <c r="B2735">
        <f>IF(ISBLANK('May 2015'!E4689),"",IF(ISTEXT('May 2015'!E4689),0,'May 2015'!E4689))</f>
        <v>1960</v>
      </c>
    </row>
    <row r="2736" spans="1:2" x14ac:dyDescent="0.2">
      <c r="A2736" t="str">
        <f>IF(ISBLANK('May 2015'!A4690),"",IF(ISTEXT('May 2015'!A4690),0,'May 2015'!A4690))</f>
        <v/>
      </c>
      <c r="B2736" t="str">
        <f>IF(ISBLANK('May 2015'!E4690),"",IF(ISTEXT('May 2015'!E4690),0,'May 2015'!E4690))</f>
        <v/>
      </c>
    </row>
    <row r="2737" spans="1:2" x14ac:dyDescent="0.2">
      <c r="A2737">
        <f>IF(ISBLANK('May 2015'!A4691),"",IF(ISTEXT('May 2015'!A4691),0,'May 2015'!A4691))</f>
        <v>419394</v>
      </c>
      <c r="B2737">
        <f>IF(ISBLANK('May 2015'!E4691),"",IF(ISTEXT('May 2015'!E4691),0,'May 2015'!E4691))</f>
        <v>11868.23</v>
      </c>
    </row>
    <row r="2738" spans="1:2" x14ac:dyDescent="0.2">
      <c r="A2738" t="str">
        <f>IF(ISBLANK('May 2015'!A4692),"",IF(ISTEXT('May 2015'!A4692),0,'May 2015'!A4692))</f>
        <v/>
      </c>
      <c r="B2738" t="str">
        <f>IF(ISBLANK('May 2015'!E4692),"",IF(ISTEXT('May 2015'!E4692),0,'May 2015'!E4692))</f>
        <v/>
      </c>
    </row>
    <row r="2739" spans="1:2" x14ac:dyDescent="0.2">
      <c r="A2739" t="str">
        <f>IF(ISBLANK('May 2015'!A4693),"",IF(ISTEXT('May 2015'!A4693),0,'May 2015'!A4693))</f>
        <v/>
      </c>
      <c r="B2739" t="str">
        <f>IF(ISBLANK('May 2015'!E4693),"",IF(ISTEXT('May 2015'!E4693),0,'May 2015'!E4693))</f>
        <v/>
      </c>
    </row>
    <row r="2740" spans="1:2" x14ac:dyDescent="0.2">
      <c r="A2740" t="str">
        <f>IF(ISBLANK('May 2015'!A4694),"",IF(ISTEXT('May 2015'!A4694),0,'May 2015'!A4694))</f>
        <v/>
      </c>
      <c r="B2740" t="str">
        <f>IF(ISBLANK('May 2015'!E4694),"",IF(ISTEXT('May 2015'!E4694),0,'May 2015'!E4694))</f>
        <v/>
      </c>
    </row>
    <row r="2741" spans="1:2" x14ac:dyDescent="0.2">
      <c r="A2741">
        <f>IF(ISBLANK('May 2015'!A4698),"",IF(ISTEXT('May 2015'!A4698),0,'May 2015'!A4698))</f>
        <v>418415</v>
      </c>
      <c r="B2741">
        <f>IF(ISBLANK('May 2015'!E4698),"",IF(ISTEXT('May 2015'!E4698),0,'May 2015'!E4698))</f>
        <v>100</v>
      </c>
    </row>
    <row r="2742" spans="1:2" x14ac:dyDescent="0.2">
      <c r="A2742" t="str">
        <f>IF(ISBLANK('May 2015'!A4699),"",IF(ISTEXT('May 2015'!A4699),0,'May 2015'!A4699))</f>
        <v/>
      </c>
      <c r="B2742">
        <f>IF(ISBLANK('May 2015'!E4699),"",IF(ISTEXT('May 2015'!E4699),0,'May 2015'!E4699))</f>
        <v>500</v>
      </c>
    </row>
    <row r="2743" spans="1:2" x14ac:dyDescent="0.2">
      <c r="A2743" t="str">
        <f>IF(ISBLANK('May 2015'!A4700),"",IF(ISTEXT('May 2015'!A4700),0,'May 2015'!A4700))</f>
        <v/>
      </c>
      <c r="B2743">
        <f>IF(ISBLANK('May 2015'!E4700),"",IF(ISTEXT('May 2015'!E4700),0,'May 2015'!E4700))</f>
        <v>450</v>
      </c>
    </row>
    <row r="2744" spans="1:2" x14ac:dyDescent="0.2">
      <c r="A2744">
        <f>IF(ISBLANK('May 2015'!A4701),"",IF(ISTEXT('May 2015'!A4701),0,'May 2015'!A4701))</f>
        <v>418797</v>
      </c>
      <c r="B2744">
        <f>IF(ISBLANK('May 2015'!E4701),"",IF(ISTEXT('May 2015'!E4701),0,'May 2015'!E4701))</f>
        <v>450</v>
      </c>
    </row>
    <row r="2745" spans="1:2" x14ac:dyDescent="0.2">
      <c r="A2745" t="str">
        <f>IF(ISBLANK('May 2015'!A4702),"",IF(ISTEXT('May 2015'!A4702),0,'May 2015'!A4702))</f>
        <v/>
      </c>
      <c r="B2745">
        <f>IF(ISBLANK('May 2015'!E4702),"",IF(ISTEXT('May 2015'!E4702),0,'May 2015'!E4702))</f>
        <v>450</v>
      </c>
    </row>
    <row r="2746" spans="1:2" x14ac:dyDescent="0.2">
      <c r="A2746" t="str">
        <f>IF(ISBLANK('May 2015'!A4703),"",IF(ISTEXT('May 2015'!A4703),0,'May 2015'!A4703))</f>
        <v/>
      </c>
      <c r="B2746">
        <f>IF(ISBLANK('May 2015'!E4703),"",IF(ISTEXT('May 2015'!E4703),0,'May 2015'!E4703))</f>
        <v>450</v>
      </c>
    </row>
    <row r="2747" spans="1:2" x14ac:dyDescent="0.2">
      <c r="A2747" t="str">
        <f>IF(ISBLANK('May 2015'!A4704),"",IF(ISTEXT('May 2015'!A4704),0,'May 2015'!A4704))</f>
        <v/>
      </c>
      <c r="B2747">
        <f>IF(ISBLANK('May 2015'!E4704),"",IF(ISTEXT('May 2015'!E4704),0,'May 2015'!E4704))</f>
        <v>450</v>
      </c>
    </row>
    <row r="2748" spans="1:2" x14ac:dyDescent="0.2">
      <c r="A2748">
        <f>IF(ISBLANK('May 2015'!A4705),"",IF(ISTEXT('May 2015'!A4705),0,'May 2015'!A4705))</f>
        <v>419395</v>
      </c>
      <c r="B2748">
        <f>IF(ISBLANK('May 2015'!E4705),"",IF(ISTEXT('May 2015'!E4705),0,'May 2015'!E4705))</f>
        <v>100</v>
      </c>
    </row>
    <row r="2749" spans="1:2" x14ac:dyDescent="0.2">
      <c r="A2749" t="str">
        <f>IF(ISBLANK('May 2015'!A4706),"",IF(ISTEXT('May 2015'!A4706),0,'May 2015'!A4706))</f>
        <v/>
      </c>
      <c r="B2749">
        <f>IF(ISBLANK('May 2015'!E4706),"",IF(ISTEXT('May 2015'!E4706),0,'May 2015'!E4706))</f>
        <v>450</v>
      </c>
    </row>
    <row r="2750" spans="1:2" x14ac:dyDescent="0.2">
      <c r="A2750" t="str">
        <f>IF(ISBLANK('May 2015'!A4707),"",IF(ISTEXT('May 2015'!A4707),0,'May 2015'!A4707))</f>
        <v/>
      </c>
      <c r="B2750">
        <f>IF(ISBLANK('May 2015'!E4707),"",IF(ISTEXT('May 2015'!E4707),0,'May 2015'!E4707))</f>
        <v>500</v>
      </c>
    </row>
    <row r="2751" spans="1:2" x14ac:dyDescent="0.2">
      <c r="A2751" t="str">
        <f>IF(ISBLANK('May 2015'!A4708),"",IF(ISTEXT('May 2015'!A4708),0,'May 2015'!A4708))</f>
        <v/>
      </c>
      <c r="B2751">
        <f>IF(ISBLANK('May 2015'!E4708),"",IF(ISTEXT('May 2015'!E4708),0,'May 2015'!E4708))</f>
        <v>450</v>
      </c>
    </row>
    <row r="2752" spans="1:2" x14ac:dyDescent="0.2">
      <c r="A2752" t="str">
        <f>IF(ISBLANK('May 2015'!A4709),"",IF(ISTEXT('May 2015'!A4709),0,'May 2015'!A4709))</f>
        <v/>
      </c>
      <c r="B2752">
        <f>IF(ISBLANK('May 2015'!E4709),"",IF(ISTEXT('May 2015'!E4709),0,'May 2015'!E4709))</f>
        <v>450</v>
      </c>
    </row>
    <row r="2753" spans="1:2" x14ac:dyDescent="0.2">
      <c r="A2753" t="str">
        <f>IF(ISBLANK('May 2015'!A4710),"",IF(ISTEXT('May 2015'!A4710),0,'May 2015'!A4710))</f>
        <v/>
      </c>
      <c r="B2753">
        <f>IF(ISBLANK('May 2015'!E4710),"",IF(ISTEXT('May 2015'!E4710),0,'May 2015'!E4710))</f>
        <v>1400</v>
      </c>
    </row>
    <row r="2754" spans="1:2" x14ac:dyDescent="0.2">
      <c r="A2754" t="str">
        <f>IF(ISBLANK('May 2015'!A4711),"",IF(ISTEXT('May 2015'!A4711),0,'May 2015'!A4711))</f>
        <v/>
      </c>
      <c r="B2754" t="str">
        <f>IF(ISBLANK('May 2015'!E4711),"",IF(ISTEXT('May 2015'!E4711),0,'May 2015'!E4711))</f>
        <v/>
      </c>
    </row>
    <row r="2755" spans="1:2" x14ac:dyDescent="0.2">
      <c r="A2755" t="str">
        <f>IF(ISBLANK('May 2015'!A4712),"",IF(ISTEXT('May 2015'!A4712),0,'May 2015'!A4712))</f>
        <v/>
      </c>
      <c r="B2755" t="str">
        <f>IF(ISBLANK('May 2015'!E4712),"",IF(ISTEXT('May 2015'!E4712),0,'May 2015'!E4712))</f>
        <v/>
      </c>
    </row>
    <row r="2756" spans="1:2" x14ac:dyDescent="0.2">
      <c r="A2756" t="str">
        <f>IF(ISBLANK('May 2015'!A4713),"",IF(ISTEXT('May 2015'!A4713),0,'May 2015'!A4713))</f>
        <v/>
      </c>
      <c r="B2756" t="str">
        <f>IF(ISBLANK('May 2015'!E4713),"",IF(ISTEXT('May 2015'!E4713),0,'May 2015'!E4713))</f>
        <v/>
      </c>
    </row>
    <row r="2757" spans="1:2" x14ac:dyDescent="0.2">
      <c r="A2757">
        <f>IF(ISBLANK('May 2015'!A4717),"",IF(ISTEXT('May 2015'!A4717),0,'May 2015'!A4717))</f>
        <v>419396</v>
      </c>
      <c r="B2757">
        <f>IF(ISBLANK('May 2015'!E4717),"",IF(ISTEXT('May 2015'!E4717),0,'May 2015'!E4717))</f>
        <v>100</v>
      </c>
    </row>
    <row r="2758" spans="1:2" x14ac:dyDescent="0.2">
      <c r="A2758" t="str">
        <f>IF(ISBLANK('May 2015'!A4718),"",IF(ISTEXT('May 2015'!A4718),0,'May 2015'!A4718))</f>
        <v/>
      </c>
      <c r="B2758">
        <f>IF(ISBLANK('May 2015'!E4718),"",IF(ISTEXT('May 2015'!E4718),0,'May 2015'!E4718))</f>
        <v>100</v>
      </c>
    </row>
    <row r="2759" spans="1:2" x14ac:dyDescent="0.2">
      <c r="A2759" t="str">
        <f>IF(ISBLANK('May 2015'!A4719),"",IF(ISTEXT('May 2015'!A4719),0,'May 2015'!A4719))</f>
        <v/>
      </c>
      <c r="B2759">
        <f>IF(ISBLANK('May 2015'!E4719),"",IF(ISTEXT('May 2015'!E4719),0,'May 2015'!E4719))</f>
        <v>100</v>
      </c>
    </row>
    <row r="2760" spans="1:2" x14ac:dyDescent="0.2">
      <c r="A2760" t="str">
        <f>IF(ISBLANK('May 2015'!A4720),"",IF(ISTEXT('May 2015'!A4720),0,'May 2015'!A4720))</f>
        <v/>
      </c>
      <c r="B2760">
        <f>IF(ISBLANK('May 2015'!E4720),"",IF(ISTEXT('May 2015'!E4720),0,'May 2015'!E4720))</f>
        <v>250</v>
      </c>
    </row>
    <row r="2761" spans="1:2" x14ac:dyDescent="0.2">
      <c r="A2761" t="str">
        <f>IF(ISBLANK('May 2015'!A4721),"",IF(ISTEXT('May 2015'!A4721),0,'May 2015'!A4721))</f>
        <v/>
      </c>
      <c r="B2761">
        <f>IF(ISBLANK('May 2015'!E4721),"",IF(ISTEXT('May 2015'!E4721),0,'May 2015'!E4721))</f>
        <v>450</v>
      </c>
    </row>
    <row r="2762" spans="1:2" x14ac:dyDescent="0.2">
      <c r="A2762" t="str">
        <f>IF(ISBLANK('May 2015'!A4722),"",IF(ISTEXT('May 2015'!A4722),0,'May 2015'!A4722))</f>
        <v/>
      </c>
      <c r="B2762">
        <f>IF(ISBLANK('May 2015'!E4722),"",IF(ISTEXT('May 2015'!E4722),0,'May 2015'!E4722))</f>
        <v>450</v>
      </c>
    </row>
    <row r="2763" spans="1:2" x14ac:dyDescent="0.2">
      <c r="A2763" t="str">
        <f>IF(ISBLANK('May 2015'!A4723),"",IF(ISTEXT('May 2015'!A4723),0,'May 2015'!A4723))</f>
        <v/>
      </c>
      <c r="B2763">
        <f>IF(ISBLANK('May 2015'!E4723),"",IF(ISTEXT('May 2015'!E4723),0,'May 2015'!E4723))</f>
        <v>450</v>
      </c>
    </row>
    <row r="2764" spans="1:2" x14ac:dyDescent="0.2">
      <c r="A2764" t="str">
        <f>IF(ISBLANK('May 2015'!A4724),"",IF(ISTEXT('May 2015'!A4724),0,'May 2015'!A4724))</f>
        <v/>
      </c>
      <c r="B2764">
        <f>IF(ISBLANK('May 2015'!E4724),"",IF(ISTEXT('May 2015'!E4724),0,'May 2015'!E4724))</f>
        <v>550</v>
      </c>
    </row>
    <row r="2765" spans="1:2" x14ac:dyDescent="0.2">
      <c r="A2765" t="str">
        <f>IF(ISBLANK('May 2015'!A4725),"",IF(ISTEXT('May 2015'!A4725),0,'May 2015'!A4725))</f>
        <v/>
      </c>
      <c r="B2765">
        <f>IF(ISBLANK('May 2015'!E4725),"",IF(ISTEXT('May 2015'!E4725),0,'May 2015'!E4725))</f>
        <v>500</v>
      </c>
    </row>
    <row r="2766" spans="1:2" x14ac:dyDescent="0.2">
      <c r="A2766" t="str">
        <f>IF(ISBLANK('May 2015'!A4726),"",IF(ISTEXT('May 2015'!A4726),0,'May 2015'!A4726))</f>
        <v/>
      </c>
      <c r="B2766">
        <f>IF(ISBLANK('May 2015'!E4726),"",IF(ISTEXT('May 2015'!E4726),0,'May 2015'!E4726))</f>
        <v>500</v>
      </c>
    </row>
    <row r="2767" spans="1:2" x14ac:dyDescent="0.2">
      <c r="A2767" t="str">
        <f>IF(ISBLANK('May 2015'!A4727),"",IF(ISTEXT('May 2015'!A4727),0,'May 2015'!A4727))</f>
        <v/>
      </c>
      <c r="B2767">
        <f>IF(ISBLANK('May 2015'!E4727),"",IF(ISTEXT('May 2015'!E4727),0,'May 2015'!E4727))</f>
        <v>250</v>
      </c>
    </row>
    <row r="2768" spans="1:2" x14ac:dyDescent="0.2">
      <c r="A2768" t="str">
        <f>IF(ISBLANK('May 2015'!A4728),"",IF(ISTEXT('May 2015'!A4728),0,'May 2015'!A4728))</f>
        <v/>
      </c>
      <c r="B2768">
        <f>IF(ISBLANK('May 2015'!E4728),"",IF(ISTEXT('May 2015'!E4728),0,'May 2015'!E4728))</f>
        <v>500</v>
      </c>
    </row>
    <row r="2769" spans="1:2" x14ac:dyDescent="0.2">
      <c r="A2769">
        <f>IF(ISBLANK('May 2015'!A4732),"",IF(ISTEXT('May 2015'!A4732),0,'May 2015'!A4732))</f>
        <v>418416</v>
      </c>
      <c r="B2769">
        <f>IF(ISBLANK('May 2015'!E4732),"",IF(ISTEXT('May 2015'!E4732),0,'May 2015'!E4732))</f>
        <v>397</v>
      </c>
    </row>
    <row r="2770" spans="1:2" x14ac:dyDescent="0.2">
      <c r="A2770">
        <f>IF(ISBLANK('May 2015'!A4736),"",IF(ISTEXT('May 2015'!A4736),0,'May 2015'!A4736))</f>
        <v>419397</v>
      </c>
      <c r="B2770">
        <f>IF(ISBLANK('May 2015'!E4736),"",IF(ISTEXT('May 2015'!E4736),0,'May 2015'!E4736))</f>
        <v>160.74</v>
      </c>
    </row>
    <row r="2771" spans="1:2" x14ac:dyDescent="0.2">
      <c r="A2771">
        <f>IF(ISBLANK('May 2015'!A4740),"",IF(ISTEXT('May 2015'!A4740),0,'May 2015'!A4740))</f>
        <v>418417</v>
      </c>
      <c r="B2771">
        <f>IF(ISBLANK('May 2015'!E4740),"",IF(ISTEXT('May 2015'!E4740),0,'May 2015'!E4740))</f>
        <v>450</v>
      </c>
    </row>
    <row r="2772" spans="1:2" x14ac:dyDescent="0.2">
      <c r="A2772">
        <f>IF(ISBLANK('May 2015'!A4741),"",IF(ISTEXT('May 2015'!A4741),0,'May 2015'!A4741))</f>
        <v>419398</v>
      </c>
      <c r="B2772">
        <f>IF(ISBLANK('May 2015'!E4741),"",IF(ISTEXT('May 2015'!E4741),0,'May 2015'!E4741))</f>
        <v>100</v>
      </c>
    </row>
    <row r="2773" spans="1:2" x14ac:dyDescent="0.2">
      <c r="A2773" t="str">
        <f>IF(ISBLANK('May 2015'!A4742),"",IF(ISTEXT('May 2015'!A4742),0,'May 2015'!A4742))</f>
        <v/>
      </c>
      <c r="B2773">
        <f>IF(ISBLANK('May 2015'!E4742),"",IF(ISTEXT('May 2015'!E4742),0,'May 2015'!E4742))</f>
        <v>550</v>
      </c>
    </row>
    <row r="2774" spans="1:2" x14ac:dyDescent="0.2">
      <c r="A2774" t="str">
        <f>IF(ISBLANK('May 2015'!A4743),"",IF(ISTEXT('May 2015'!A4743),0,'May 2015'!A4743))</f>
        <v/>
      </c>
      <c r="B2774">
        <f>IF(ISBLANK('May 2015'!E4743),"",IF(ISTEXT('May 2015'!E4743),0,'May 2015'!E4743))</f>
        <v>1000</v>
      </c>
    </row>
    <row r="2775" spans="1:2" x14ac:dyDescent="0.2">
      <c r="A2775" t="str">
        <f>IF(ISBLANK('May 2015'!A4744),"",IF(ISTEXT('May 2015'!A4744),0,'May 2015'!A4744))</f>
        <v/>
      </c>
      <c r="B2775">
        <f>IF(ISBLANK('May 2015'!E4744),"",IF(ISTEXT('May 2015'!E4744),0,'May 2015'!E4744))</f>
        <v>50</v>
      </c>
    </row>
    <row r="2776" spans="1:2" x14ac:dyDescent="0.2">
      <c r="A2776" t="str">
        <f>IF(ISBLANK('May 2015'!A4745),"",IF(ISTEXT('May 2015'!A4745),0,'May 2015'!A4745))</f>
        <v/>
      </c>
      <c r="B2776">
        <f>IF(ISBLANK('May 2015'!E4745),"",IF(ISTEXT('May 2015'!E4745),0,'May 2015'!E4745))</f>
        <v>50</v>
      </c>
    </row>
    <row r="2777" spans="1:2" x14ac:dyDescent="0.2">
      <c r="A2777" t="str">
        <f>IF(ISBLANK('May 2015'!A4746),"",IF(ISTEXT('May 2015'!A4746),0,'May 2015'!A4746))</f>
        <v/>
      </c>
      <c r="B2777">
        <f>IF(ISBLANK('May 2015'!E4746),"",IF(ISTEXT('May 2015'!E4746),0,'May 2015'!E4746))</f>
        <v>50</v>
      </c>
    </row>
    <row r="2778" spans="1:2" x14ac:dyDescent="0.2">
      <c r="A2778">
        <f>IF(ISBLANK('May 2015'!A4750),"",IF(ISTEXT('May 2015'!A4750),0,'May 2015'!A4750))</f>
        <v>418798</v>
      </c>
      <c r="B2778">
        <f>IF(ISBLANK('May 2015'!E4750),"",IF(ISTEXT('May 2015'!E4750),0,'May 2015'!E4750))</f>
        <v>42.41</v>
      </c>
    </row>
    <row r="2779" spans="1:2" x14ac:dyDescent="0.2">
      <c r="A2779">
        <f>IF(ISBLANK('May 2015'!A4751),"",IF(ISTEXT('May 2015'!A4751),0,'May 2015'!A4751))</f>
        <v>419399</v>
      </c>
      <c r="B2779">
        <f>IF(ISBLANK('May 2015'!E4751),"",IF(ISTEXT('May 2015'!E4751),0,'May 2015'!E4751))</f>
        <v>-492.51</v>
      </c>
    </row>
    <row r="2780" spans="1:2" x14ac:dyDescent="0.2">
      <c r="A2780" t="str">
        <f>IF(ISBLANK('May 2015'!A4752),"",IF(ISTEXT('May 2015'!A4752),0,'May 2015'!A4752))</f>
        <v/>
      </c>
      <c r="B2780">
        <f>IF(ISBLANK('May 2015'!E4752),"",IF(ISTEXT('May 2015'!E4752),0,'May 2015'!E4752))</f>
        <v>65427.08</v>
      </c>
    </row>
    <row r="2781" spans="1:2" x14ac:dyDescent="0.2">
      <c r="A2781">
        <f>IF(ISBLANK('May 2015'!A4756),"",IF(ISTEXT('May 2015'!A4756),0,'May 2015'!A4756))</f>
        <v>419400</v>
      </c>
      <c r="B2781">
        <f>IF(ISBLANK('May 2015'!E4756),"",IF(ISTEXT('May 2015'!E4756),0,'May 2015'!E4756))</f>
        <v>1900</v>
      </c>
    </row>
    <row r="2782" spans="1:2" x14ac:dyDescent="0.2">
      <c r="A2782">
        <f>IF(ISBLANK('May 2015'!A4760),"",IF(ISTEXT('May 2015'!A4760),0,'May 2015'!A4760))</f>
        <v>418799</v>
      </c>
      <c r="B2782">
        <f>IF(ISBLANK('May 2015'!E4760),"",IF(ISTEXT('May 2015'!E4760),0,'May 2015'!E4760))</f>
        <v>2734.65</v>
      </c>
    </row>
    <row r="2783" spans="1:2" x14ac:dyDescent="0.2">
      <c r="A2783">
        <f>IF(ISBLANK('May 2015'!A4764),"",IF(ISTEXT('May 2015'!A4764),0,'May 2015'!A4764))</f>
        <v>418800</v>
      </c>
      <c r="B2783">
        <f>IF(ISBLANK('May 2015'!E4764),"",IF(ISTEXT('May 2015'!E4764),0,'May 2015'!E4764))</f>
        <v>10.77</v>
      </c>
    </row>
    <row r="2784" spans="1:2" x14ac:dyDescent="0.2">
      <c r="A2784" t="str">
        <f>IF(ISBLANK('May 2015'!A4765),"",IF(ISTEXT('May 2015'!A4765),0,'May 2015'!A4765))</f>
        <v/>
      </c>
      <c r="B2784" t="str">
        <f>IF(ISBLANK('May 2015'!E4765),"",IF(ISTEXT('May 2015'!E4765),0,'May 2015'!E4765))</f>
        <v/>
      </c>
    </row>
    <row r="2785" spans="1:2" x14ac:dyDescent="0.2">
      <c r="A2785">
        <f>IF(ISBLANK('May 2015'!A4769),"",IF(ISTEXT('May 2015'!A4769),0,'May 2015'!A4769))</f>
        <v>418801</v>
      </c>
      <c r="B2785">
        <f>IF(ISBLANK('May 2015'!E4769),"",IF(ISTEXT('May 2015'!E4769),0,'May 2015'!E4769))</f>
        <v>309.86</v>
      </c>
    </row>
    <row r="2786" spans="1:2" x14ac:dyDescent="0.2">
      <c r="A2786">
        <f>IF(ISBLANK('May 2015'!A4773),"",IF(ISTEXT('May 2015'!A4773),0,'May 2015'!A4773))</f>
        <v>418418</v>
      </c>
      <c r="B2786">
        <f>IF(ISBLANK('May 2015'!E4773),"",IF(ISTEXT('May 2015'!E4773),0,'May 2015'!E4773))</f>
        <v>60.37</v>
      </c>
    </row>
    <row r="2787" spans="1:2" x14ac:dyDescent="0.2">
      <c r="A2787">
        <f>IF(ISBLANK('May 2015'!A4774),"",IF(ISTEXT('May 2015'!A4774),0,'May 2015'!A4774))</f>
        <v>419401</v>
      </c>
      <c r="B2787">
        <f>IF(ISBLANK('May 2015'!E4774),"",IF(ISTEXT('May 2015'!E4774),0,'May 2015'!E4774))</f>
        <v>65.75</v>
      </c>
    </row>
    <row r="2788" spans="1:2" x14ac:dyDescent="0.2">
      <c r="A2788" t="str">
        <f>IF(ISBLANK('May 2015'!A4775),"",IF(ISTEXT('May 2015'!A4775),0,'May 2015'!A4775))</f>
        <v/>
      </c>
      <c r="B2788" t="str">
        <f>IF(ISBLANK('May 2015'!E4775),"",IF(ISTEXT('May 2015'!E4775),0,'May 2015'!E4775))</f>
        <v/>
      </c>
    </row>
    <row r="2789" spans="1:2" x14ac:dyDescent="0.2">
      <c r="A2789" t="str">
        <f>IF(ISBLANK('May 2015'!A4776),"",IF(ISTEXT('May 2015'!A4776),0,'May 2015'!A4776))</f>
        <v/>
      </c>
      <c r="B2789" t="str">
        <f>IF(ISBLANK('May 2015'!E4776),"",IF(ISTEXT('May 2015'!E4776),0,'May 2015'!E4776))</f>
        <v/>
      </c>
    </row>
    <row r="2790" spans="1:2" x14ac:dyDescent="0.2">
      <c r="A2790" t="str">
        <f>IF(ISBLANK('May 2015'!A4777),"",IF(ISTEXT('May 2015'!A4777),0,'May 2015'!A4777))</f>
        <v/>
      </c>
      <c r="B2790" t="str">
        <f>IF(ISBLANK('May 2015'!E4777),"",IF(ISTEXT('May 2015'!E4777),0,'May 2015'!E4777))</f>
        <v/>
      </c>
    </row>
    <row r="2791" spans="1:2" x14ac:dyDescent="0.2">
      <c r="A2791">
        <f>IF(ISBLANK('May 2015'!A4781),"",IF(ISTEXT('May 2015'!A4781),0,'May 2015'!A4781))</f>
        <v>418802</v>
      </c>
      <c r="B2791">
        <f>IF(ISBLANK('May 2015'!E4781),"",IF(ISTEXT('May 2015'!E4781),0,'May 2015'!E4781))</f>
        <v>21.27</v>
      </c>
    </row>
    <row r="2792" spans="1:2" x14ac:dyDescent="0.2">
      <c r="A2792">
        <f>IF(ISBLANK('May 2015'!A4785),"",IF(ISTEXT('May 2015'!A4785),0,'May 2015'!A4785))</f>
        <v>419402</v>
      </c>
      <c r="B2792">
        <f>IF(ISBLANK('May 2015'!E4785),"",IF(ISTEXT('May 2015'!E4785),0,'May 2015'!E4785))</f>
        <v>500</v>
      </c>
    </row>
    <row r="2793" spans="1:2" x14ac:dyDescent="0.2">
      <c r="A2793" t="str">
        <f>IF(ISBLANK('May 2015'!A4786),"",IF(ISTEXT('May 2015'!A4786),0,'May 2015'!A4786))</f>
        <v/>
      </c>
      <c r="B2793">
        <f>IF(ISBLANK('May 2015'!E4786),"",IF(ISTEXT('May 2015'!E4786),0,'May 2015'!E4786))</f>
        <v>250</v>
      </c>
    </row>
    <row r="2794" spans="1:2" x14ac:dyDescent="0.2">
      <c r="A2794">
        <f>IF(ISBLANK('May 2015'!A4790),"",IF(ISTEXT('May 2015'!A4790),0,'May 2015'!A4790))</f>
        <v>418419</v>
      </c>
      <c r="B2794">
        <f>IF(ISBLANK('May 2015'!E4790),"",IF(ISTEXT('May 2015'!E4790),0,'May 2015'!E4790))</f>
        <v>40.82</v>
      </c>
    </row>
    <row r="2795" spans="1:2" x14ac:dyDescent="0.2">
      <c r="A2795">
        <f>IF(ISBLANK('May 2015'!A4794),"",IF(ISTEXT('May 2015'!A4794),0,'May 2015'!A4794))</f>
        <v>418420</v>
      </c>
      <c r="B2795">
        <f>IF(ISBLANK('May 2015'!E4794),"",IF(ISTEXT('May 2015'!E4794),0,'May 2015'!E4794))</f>
        <v>28.17</v>
      </c>
    </row>
    <row r="2796" spans="1:2" x14ac:dyDescent="0.2">
      <c r="A2796">
        <f>IF(ISBLANK('May 2015'!A4798),"",IF(ISTEXT('May 2015'!A4798),0,'May 2015'!A4798))</f>
        <v>418803</v>
      </c>
      <c r="B2796">
        <f>IF(ISBLANK('May 2015'!E4798),"",IF(ISTEXT('May 2015'!E4798),0,'May 2015'!E4798))</f>
        <v>750</v>
      </c>
    </row>
    <row r="2797" spans="1:2" x14ac:dyDescent="0.2">
      <c r="A2797">
        <f>IF(ISBLANK('May 2015'!A4802),"",IF(ISTEXT('May 2015'!A4802),0,'May 2015'!A4802))</f>
        <v>418421</v>
      </c>
      <c r="B2797">
        <f>IF(ISBLANK('May 2015'!E4802),"",IF(ISTEXT('May 2015'!E4802),0,'May 2015'!E4802))</f>
        <v>477.19</v>
      </c>
    </row>
    <row r="2798" spans="1:2" x14ac:dyDescent="0.2">
      <c r="A2798" t="str">
        <f>IF(ISBLANK('May 2015'!A4803),"",IF(ISTEXT('May 2015'!A4803),0,'May 2015'!A4803))</f>
        <v/>
      </c>
      <c r="B2798" t="str">
        <f>IF(ISBLANK('May 2015'!E4803),"",IF(ISTEXT('May 2015'!E4803),0,'May 2015'!E4803))</f>
        <v/>
      </c>
    </row>
    <row r="2799" spans="1:2" x14ac:dyDescent="0.2">
      <c r="A2799" t="str">
        <f>IF(ISBLANK('May 2015'!A4804),"",IF(ISTEXT('May 2015'!A4804),0,'May 2015'!A4804))</f>
        <v/>
      </c>
      <c r="B2799" t="str">
        <f>IF(ISBLANK('May 2015'!E4804),"",IF(ISTEXT('May 2015'!E4804),0,'May 2015'!E4804))</f>
        <v/>
      </c>
    </row>
    <row r="2800" spans="1:2" x14ac:dyDescent="0.2">
      <c r="A2800" t="str">
        <f>IF(ISBLANK('May 2015'!A4805),"",IF(ISTEXT('May 2015'!A4805),0,'May 2015'!A4805))</f>
        <v/>
      </c>
      <c r="B2800">
        <f>IF(ISBLANK('May 2015'!E4805),"",IF(ISTEXT('May 2015'!E4805),0,'May 2015'!E4805))</f>
        <v>60.29</v>
      </c>
    </row>
    <row r="2801" spans="1:2" x14ac:dyDescent="0.2">
      <c r="A2801">
        <f>IF(ISBLANK('May 2015'!A4806),"",IF(ISTEXT('May 2015'!A4806),0,'May 2015'!A4806))</f>
        <v>419403</v>
      </c>
      <c r="B2801">
        <f>IF(ISBLANK('May 2015'!E4806),"",IF(ISTEXT('May 2015'!E4806),0,'May 2015'!E4806))</f>
        <v>145.88</v>
      </c>
    </row>
    <row r="2802" spans="1:2" x14ac:dyDescent="0.2">
      <c r="A2802" t="str">
        <f>IF(ISBLANK('May 2015'!A4807),"",IF(ISTEXT('May 2015'!A4807),0,'May 2015'!A4807))</f>
        <v/>
      </c>
      <c r="B2802">
        <f>IF(ISBLANK('May 2015'!E4807),"",IF(ISTEXT('May 2015'!E4807),0,'May 2015'!E4807))</f>
        <v>60.29</v>
      </c>
    </row>
    <row r="2803" spans="1:2" x14ac:dyDescent="0.2">
      <c r="A2803">
        <f>IF(ISBLANK('May 2015'!A4811),"",IF(ISTEXT('May 2015'!A4811),0,'May 2015'!A4811))</f>
        <v>418143</v>
      </c>
      <c r="B2803">
        <f>IF(ISBLANK('May 2015'!E4811),"",IF(ISTEXT('May 2015'!E4811),0,'May 2015'!E4811))</f>
        <v>125</v>
      </c>
    </row>
    <row r="2804" spans="1:2" x14ac:dyDescent="0.2">
      <c r="A2804">
        <f>IF(ISBLANK('May 2015'!A4812),"",IF(ISTEXT('May 2015'!A4812),0,'May 2015'!A4812))</f>
        <v>418894</v>
      </c>
      <c r="B2804">
        <f>IF(ISBLANK('May 2015'!E4812),"",IF(ISTEXT('May 2015'!E4812),0,'May 2015'!E4812))</f>
        <v>125</v>
      </c>
    </row>
    <row r="2805" spans="1:2" x14ac:dyDescent="0.2">
      <c r="A2805">
        <f>IF(ISBLANK('May 2015'!A4813),"",IF(ISTEXT('May 2015'!A4813),0,'May 2015'!A4813))</f>
        <v>419532</v>
      </c>
      <c r="B2805">
        <f>IF(ISBLANK('May 2015'!E4813),"",IF(ISTEXT('May 2015'!E4813),0,'May 2015'!E4813))</f>
        <v>125</v>
      </c>
    </row>
    <row r="2806" spans="1:2" x14ac:dyDescent="0.2">
      <c r="A2806">
        <f>IF(ISBLANK('May 2015'!A4817),"",IF(ISTEXT('May 2015'!A4817),0,'May 2015'!A4817))</f>
        <v>418422</v>
      </c>
      <c r="B2806">
        <f>IF(ISBLANK('May 2015'!E4817),"",IF(ISTEXT('May 2015'!E4817),0,'May 2015'!E4817))</f>
        <v>5949.16</v>
      </c>
    </row>
    <row r="2807" spans="1:2" x14ac:dyDescent="0.2">
      <c r="A2807">
        <f>IF(ISBLANK('May 2015'!A4821),"",IF(ISTEXT('May 2015'!A4821),0,'May 2015'!A4821))</f>
        <v>418804</v>
      </c>
      <c r="B2807">
        <f>IF(ISBLANK('May 2015'!E4821),"",IF(ISTEXT('May 2015'!E4821),0,'May 2015'!E4821))</f>
        <v>439</v>
      </c>
    </row>
    <row r="2808" spans="1:2" x14ac:dyDescent="0.2">
      <c r="A2808">
        <f>IF(ISBLANK('May 2015'!A4825),"",IF(ISTEXT('May 2015'!A4825),0,'May 2015'!A4825))</f>
        <v>418498</v>
      </c>
      <c r="B2808">
        <f>IF(ISBLANK('May 2015'!E4825),"",IF(ISTEXT('May 2015'!E4825),0,'May 2015'!E4825))</f>
        <v>300</v>
      </c>
    </row>
    <row r="2809" spans="1:2" x14ac:dyDescent="0.2">
      <c r="A2809">
        <f>IF(ISBLANK('May 2015'!A4829),"",IF(ISTEXT('May 2015'!A4829),0,'May 2015'!A4829))</f>
        <v>419404</v>
      </c>
      <c r="B2809">
        <f>IF(ISBLANK('May 2015'!E4829),"",IF(ISTEXT('May 2015'!E4829),0,'May 2015'!E4829))</f>
        <v>4787.83</v>
      </c>
    </row>
    <row r="2810" spans="1:2" x14ac:dyDescent="0.2">
      <c r="A2810">
        <f>IF(ISBLANK('May 2015'!A4833),"",IF(ISTEXT('May 2015'!A4833),0,'May 2015'!A4833))</f>
        <v>419405</v>
      </c>
      <c r="B2810">
        <f>IF(ISBLANK('May 2015'!E4833),"",IF(ISTEXT('May 2015'!E4833),0,'May 2015'!E4833))</f>
        <v>450</v>
      </c>
    </row>
    <row r="2811" spans="1:2" x14ac:dyDescent="0.2">
      <c r="A2811" t="str">
        <f>IF(ISBLANK('May 2015'!A4834),"",IF(ISTEXT('May 2015'!A4834),0,'May 2015'!A4834))</f>
        <v/>
      </c>
      <c r="B2811">
        <f>IF(ISBLANK('May 2015'!E4834),"",IF(ISTEXT('May 2015'!E4834),0,'May 2015'!E4834))</f>
        <v>550</v>
      </c>
    </row>
    <row r="2812" spans="1:2" x14ac:dyDescent="0.2">
      <c r="A2812">
        <f>IF(ISBLANK('May 2015'!A4838),"",IF(ISTEXT('May 2015'!A4838),0,'May 2015'!A4838))</f>
        <v>418805</v>
      </c>
      <c r="B2812">
        <f>IF(ISBLANK('May 2015'!E4838),"",IF(ISTEXT('May 2015'!E4838),0,'May 2015'!E4838))</f>
        <v>804.89</v>
      </c>
    </row>
    <row r="2813" spans="1:2" x14ac:dyDescent="0.2">
      <c r="A2813">
        <f>IF(ISBLANK('May 2015'!A4842),"",IF(ISTEXT('May 2015'!A4842),0,'May 2015'!A4842))</f>
        <v>419406</v>
      </c>
      <c r="B2813">
        <f>IF(ISBLANK('May 2015'!E4842),"",IF(ISTEXT('May 2015'!E4842),0,'May 2015'!E4842))</f>
        <v>1750</v>
      </c>
    </row>
    <row r="2814" spans="1:2" x14ac:dyDescent="0.2">
      <c r="A2814">
        <f>IF(ISBLANK('May 2015'!A4843),"",IF(ISTEXT('May 2015'!A4843),0,'May 2015'!A4843))</f>
        <v>419407</v>
      </c>
      <c r="B2814">
        <f>IF(ISBLANK('May 2015'!E4843),"",IF(ISTEXT('May 2015'!E4843),0,'May 2015'!E4843))</f>
        <v>1150</v>
      </c>
    </row>
    <row r="2815" spans="1:2" x14ac:dyDescent="0.2">
      <c r="A2815">
        <f>IF(ISBLANK('May 2015'!A4847),"",IF(ISTEXT('May 2015'!A4847),0,'May 2015'!A4847))</f>
        <v>418423</v>
      </c>
      <c r="B2815">
        <f>IF(ISBLANK('May 2015'!E4847),"",IF(ISTEXT('May 2015'!E4847),0,'May 2015'!E4847))</f>
        <v>382.73</v>
      </c>
    </row>
    <row r="2816" spans="1:2" x14ac:dyDescent="0.2">
      <c r="A2816">
        <f>IF(ISBLANK('May 2015'!A4851),"",IF(ISTEXT('May 2015'!A4851),0,'May 2015'!A4851))</f>
        <v>418806</v>
      </c>
      <c r="B2816">
        <f>IF(ISBLANK('May 2015'!E4851),"",IF(ISTEXT('May 2015'!E4851),0,'May 2015'!E4851))</f>
        <v>69</v>
      </c>
    </row>
    <row r="2817" spans="1:2" x14ac:dyDescent="0.2">
      <c r="A2817">
        <f>IF(ISBLANK('May 2015'!A4855),"",IF(ISTEXT('May 2015'!A4855),0,'May 2015'!A4855))</f>
        <v>418807</v>
      </c>
      <c r="B2817">
        <f>IF(ISBLANK('May 2015'!E4855),"",IF(ISTEXT('May 2015'!E4855),0,'May 2015'!E4855))</f>
        <v>31.05</v>
      </c>
    </row>
    <row r="2818" spans="1:2" x14ac:dyDescent="0.2">
      <c r="A2818">
        <f>IF(ISBLANK('May 2015'!A4859),"",IF(ISTEXT('May 2015'!A4859),0,'May 2015'!A4859))</f>
        <v>419408</v>
      </c>
      <c r="B2818">
        <f>IF(ISBLANK('May 2015'!E4859),"",IF(ISTEXT('May 2015'!E4859),0,'May 2015'!E4859))</f>
        <v>500</v>
      </c>
    </row>
    <row r="2819" spans="1:2" x14ac:dyDescent="0.2">
      <c r="A2819" t="str">
        <f>IF(ISBLANK('May 2015'!A4860),"",IF(ISTEXT('May 2015'!A4860),0,'May 2015'!A4860))</f>
        <v/>
      </c>
      <c r="B2819">
        <f>IF(ISBLANK('May 2015'!E4860),"",IF(ISTEXT('May 2015'!E4860),0,'May 2015'!E4860))</f>
        <v>250</v>
      </c>
    </row>
    <row r="2820" spans="1:2" x14ac:dyDescent="0.2">
      <c r="A2820">
        <f>IF(ISBLANK('May 2015'!A4864),"",IF(ISTEXT('May 2015'!A4864),0,'May 2015'!A4864))</f>
        <v>418424</v>
      </c>
      <c r="B2820">
        <f>IF(ISBLANK('May 2015'!E4864),"",IF(ISTEXT('May 2015'!E4864),0,'May 2015'!E4864))</f>
        <v>188.63</v>
      </c>
    </row>
    <row r="2821" spans="1:2" x14ac:dyDescent="0.2">
      <c r="A2821">
        <f>IF(ISBLANK('May 2015'!A4868),"",IF(ISTEXT('May 2015'!A4868),0,'May 2015'!A4868))</f>
        <v>419409</v>
      </c>
      <c r="B2821">
        <f>IF(ISBLANK('May 2015'!E4868),"",IF(ISTEXT('May 2015'!E4868),0,'May 2015'!E4868))</f>
        <v>642.63</v>
      </c>
    </row>
    <row r="2822" spans="1:2" x14ac:dyDescent="0.2">
      <c r="A2822">
        <f>IF(ISBLANK('May 2015'!A4872),"",IF(ISTEXT('May 2015'!A4872),0,'May 2015'!A4872))</f>
        <v>418425</v>
      </c>
      <c r="B2822">
        <f>IF(ISBLANK('May 2015'!E4872),"",IF(ISTEXT('May 2015'!E4872),0,'May 2015'!E4872))</f>
        <v>329.56</v>
      </c>
    </row>
    <row r="2823" spans="1:2" x14ac:dyDescent="0.2">
      <c r="A2823" t="str">
        <f>IF(ISBLANK('May 2015'!A4873),"",IF(ISTEXT('May 2015'!A4873),0,'May 2015'!A4873))</f>
        <v/>
      </c>
      <c r="B2823" t="str">
        <f>IF(ISBLANK('May 2015'!E4873),"",IF(ISTEXT('May 2015'!E4873),0,'May 2015'!E4873))</f>
        <v/>
      </c>
    </row>
    <row r="2824" spans="1:2" x14ac:dyDescent="0.2">
      <c r="A2824">
        <f>IF(ISBLANK('May 2015'!A4874),"",IF(ISTEXT('May 2015'!A4874),0,'May 2015'!A4874))</f>
        <v>419410</v>
      </c>
      <c r="B2824">
        <f>IF(ISBLANK('May 2015'!E4874),"",IF(ISTEXT('May 2015'!E4874),0,'May 2015'!E4874))</f>
        <v>22</v>
      </c>
    </row>
    <row r="2825" spans="1:2" x14ac:dyDescent="0.2">
      <c r="A2825">
        <f>IF(ISBLANK('May 2015'!A4878),"",IF(ISTEXT('May 2015'!A4878),0,'May 2015'!A4878))</f>
        <v>419411</v>
      </c>
      <c r="B2825">
        <f>IF(ISBLANK('May 2015'!E4878),"",IF(ISTEXT('May 2015'!E4878),0,'May 2015'!E4878))</f>
        <v>3837.75</v>
      </c>
    </row>
    <row r="2826" spans="1:2" x14ac:dyDescent="0.2">
      <c r="A2826">
        <f>IF(ISBLANK('May 2015'!A4882),"",IF(ISTEXT('May 2015'!A4882),0,'May 2015'!A4882))</f>
        <v>418426</v>
      </c>
      <c r="B2826">
        <f>IF(ISBLANK('May 2015'!E4882),"",IF(ISTEXT('May 2015'!E4882),0,'May 2015'!E4882))</f>
        <v>100</v>
      </c>
    </row>
    <row r="2827" spans="1:2" x14ac:dyDescent="0.2">
      <c r="A2827" t="str">
        <f>IF(ISBLANK('May 2015'!A4883),"",IF(ISTEXT('May 2015'!A4883),0,'May 2015'!A4883))</f>
        <v/>
      </c>
      <c r="B2827">
        <f>IF(ISBLANK('May 2015'!E4883),"",IF(ISTEXT('May 2015'!E4883),0,'May 2015'!E4883))</f>
        <v>450</v>
      </c>
    </row>
    <row r="2828" spans="1:2" x14ac:dyDescent="0.2">
      <c r="A2828" t="str">
        <f>IF(ISBLANK('May 2015'!A4884),"",IF(ISTEXT('May 2015'!A4884),0,'May 2015'!A4884))</f>
        <v/>
      </c>
      <c r="B2828">
        <f>IF(ISBLANK('May 2015'!E4884),"",IF(ISTEXT('May 2015'!E4884),0,'May 2015'!E4884))</f>
        <v>100</v>
      </c>
    </row>
    <row r="2829" spans="1:2" x14ac:dyDescent="0.2">
      <c r="A2829" t="str">
        <f>IF(ISBLANK('May 2015'!A4885),"",IF(ISTEXT('May 2015'!A4885),0,'May 2015'!A4885))</f>
        <v/>
      </c>
      <c r="B2829">
        <f>IF(ISBLANK('May 2015'!E4885),"",IF(ISTEXT('May 2015'!E4885),0,'May 2015'!E4885))</f>
        <v>100</v>
      </c>
    </row>
    <row r="2830" spans="1:2" x14ac:dyDescent="0.2">
      <c r="A2830" t="str">
        <f>IF(ISBLANK('May 2015'!A4886),"",IF(ISTEXT('May 2015'!A4886),0,'May 2015'!A4886))</f>
        <v/>
      </c>
      <c r="B2830">
        <f>IF(ISBLANK('May 2015'!E4886),"",IF(ISTEXT('May 2015'!E4886),0,'May 2015'!E4886))</f>
        <v>100</v>
      </c>
    </row>
    <row r="2831" spans="1:2" x14ac:dyDescent="0.2">
      <c r="A2831" t="str">
        <f>IF(ISBLANK('May 2015'!A4887),"",IF(ISTEXT('May 2015'!A4887),0,'May 2015'!A4887))</f>
        <v/>
      </c>
      <c r="B2831">
        <f>IF(ISBLANK('May 2015'!E4887),"",IF(ISTEXT('May 2015'!E4887),0,'May 2015'!E4887))</f>
        <v>550</v>
      </c>
    </row>
    <row r="2832" spans="1:2" x14ac:dyDescent="0.2">
      <c r="A2832">
        <f>IF(ISBLANK('May 2015'!A4888),"",IF(ISTEXT('May 2015'!A4888),0,'May 2015'!A4888))</f>
        <v>419412</v>
      </c>
      <c r="B2832">
        <f>IF(ISBLANK('May 2015'!E4888),"",IF(ISTEXT('May 2015'!E4888),0,'May 2015'!E4888))</f>
        <v>750</v>
      </c>
    </row>
    <row r="2833" spans="1:2" x14ac:dyDescent="0.2">
      <c r="A2833">
        <f>IF(ISBLANK('May 2015'!A4892),"",IF(ISTEXT('May 2015'!A4892),0,'May 2015'!A4892))</f>
        <v>419413</v>
      </c>
      <c r="B2833">
        <f>IF(ISBLANK('May 2015'!E4892),"",IF(ISTEXT('May 2015'!E4892),0,'May 2015'!E4892))</f>
        <v>500</v>
      </c>
    </row>
    <row r="2834" spans="1:2" x14ac:dyDescent="0.2">
      <c r="A2834">
        <f>IF(ISBLANK('May 2015'!A4896),"",IF(ISTEXT('May 2015'!A4896),0,'May 2015'!A4896))</f>
        <v>418808</v>
      </c>
      <c r="B2834">
        <f>IF(ISBLANK('May 2015'!E4896),"",IF(ISTEXT('May 2015'!E4896),0,'May 2015'!E4896))</f>
        <v>484.65</v>
      </c>
    </row>
    <row r="2835" spans="1:2" x14ac:dyDescent="0.2">
      <c r="A2835">
        <f>IF(ISBLANK('May 2015'!A4900),"",IF(ISTEXT('May 2015'!A4900),0,'May 2015'!A4900))</f>
        <v>418427</v>
      </c>
      <c r="B2835">
        <f>IF(ISBLANK('May 2015'!E4900),"",IF(ISTEXT('May 2015'!E4900),0,'May 2015'!E4900))</f>
        <v>450</v>
      </c>
    </row>
    <row r="2836" spans="1:2" x14ac:dyDescent="0.2">
      <c r="A2836">
        <f>IF(ISBLANK('May 2015'!A4901),"",IF(ISTEXT('May 2015'!A4901),0,'May 2015'!A4901))</f>
        <v>419414</v>
      </c>
      <c r="B2836">
        <f>IF(ISBLANK('May 2015'!E4901),"",IF(ISTEXT('May 2015'!E4901),0,'May 2015'!E4901))</f>
        <v>450</v>
      </c>
    </row>
    <row r="2837" spans="1:2" x14ac:dyDescent="0.2">
      <c r="A2837" t="str">
        <f>IF(ISBLANK('May 2015'!A4902),"",IF(ISTEXT('May 2015'!A4902),0,'May 2015'!A4902))</f>
        <v/>
      </c>
      <c r="B2837">
        <f>IF(ISBLANK('May 2015'!E4902),"",IF(ISTEXT('May 2015'!E4902),0,'May 2015'!E4902))</f>
        <v>450</v>
      </c>
    </row>
    <row r="2838" spans="1:2" x14ac:dyDescent="0.2">
      <c r="A2838" t="str">
        <f>IF(ISBLANK('May 2015'!A4903),"",IF(ISTEXT('May 2015'!A4903),0,'May 2015'!A4903))</f>
        <v/>
      </c>
      <c r="B2838">
        <f>IF(ISBLANK('May 2015'!E4903),"",IF(ISTEXT('May 2015'!E4903),0,'May 2015'!E4903))</f>
        <v>1000</v>
      </c>
    </row>
    <row r="2839" spans="1:2" x14ac:dyDescent="0.2">
      <c r="A2839" t="str">
        <f>IF(ISBLANK('May 2015'!A4904),"",IF(ISTEXT('May 2015'!A4904),0,'May 2015'!A4904))</f>
        <v/>
      </c>
      <c r="B2839">
        <f>IF(ISBLANK('May 2015'!E4904),"",IF(ISTEXT('May 2015'!E4904),0,'May 2015'!E4904))</f>
        <v>450</v>
      </c>
    </row>
    <row r="2840" spans="1:2" x14ac:dyDescent="0.2">
      <c r="A2840">
        <f>IF(ISBLANK('May 2015'!A4908),"",IF(ISTEXT('May 2015'!A4908),0,'May 2015'!A4908))</f>
        <v>419415</v>
      </c>
      <c r="B2840">
        <f>IF(ISBLANK('May 2015'!E4908),"",IF(ISTEXT('May 2015'!E4908),0,'May 2015'!E4908))</f>
        <v>305</v>
      </c>
    </row>
    <row r="2841" spans="1:2" x14ac:dyDescent="0.2">
      <c r="A2841">
        <f>IF(ISBLANK('May 2015'!A4912),"",IF(ISTEXT('May 2015'!A4912),0,'May 2015'!A4912))</f>
        <v>419416</v>
      </c>
      <c r="B2841">
        <f>IF(ISBLANK('May 2015'!E4912),"",IF(ISTEXT('May 2015'!E4912),0,'May 2015'!E4912))</f>
        <v>8.0500000000000007</v>
      </c>
    </row>
    <row r="2842" spans="1:2" x14ac:dyDescent="0.2">
      <c r="A2842">
        <f>IF(ISBLANK('May 2015'!A4916),"",IF(ISTEXT('May 2015'!A4916),0,'May 2015'!A4916))</f>
        <v>418428</v>
      </c>
      <c r="B2842">
        <f>IF(ISBLANK('May 2015'!E4916),"",IF(ISTEXT('May 2015'!E4916),0,'May 2015'!E4916))</f>
        <v>1604</v>
      </c>
    </row>
    <row r="2843" spans="1:2" x14ac:dyDescent="0.2">
      <c r="A2843">
        <f>IF(ISBLANK('May 2015'!A4917),"",IF(ISTEXT('May 2015'!A4917),0,'May 2015'!A4917))</f>
        <v>418809</v>
      </c>
      <c r="B2843">
        <f>IF(ISBLANK('May 2015'!E4917),"",IF(ISTEXT('May 2015'!E4917),0,'May 2015'!E4917))</f>
        <v>4656.93</v>
      </c>
    </row>
    <row r="2844" spans="1:2" x14ac:dyDescent="0.2">
      <c r="A2844" t="str">
        <f>IF(ISBLANK('May 2015'!A4918),"",IF(ISTEXT('May 2015'!A4918),0,'May 2015'!A4918))</f>
        <v/>
      </c>
      <c r="B2844" t="str">
        <f>IF(ISBLANK('May 2015'!E4918),"",IF(ISTEXT('May 2015'!E4918),0,'May 2015'!E4918))</f>
        <v/>
      </c>
    </row>
    <row r="2845" spans="1:2" x14ac:dyDescent="0.2">
      <c r="A2845" t="str">
        <f>IF(ISBLANK('May 2015'!A4919),"",IF(ISTEXT('May 2015'!A4919),0,'May 2015'!A4919))</f>
        <v/>
      </c>
      <c r="B2845" t="str">
        <f>IF(ISBLANK('May 2015'!E4919),"",IF(ISTEXT('May 2015'!E4919),0,'May 2015'!E4919))</f>
        <v/>
      </c>
    </row>
    <row r="2846" spans="1:2" x14ac:dyDescent="0.2">
      <c r="A2846">
        <f>IF(ISBLANK('May 2015'!A4920),"",IF(ISTEXT('May 2015'!A4920),0,'May 2015'!A4920))</f>
        <v>419417</v>
      </c>
      <c r="B2846">
        <f>IF(ISBLANK('May 2015'!E4920),"",IF(ISTEXT('May 2015'!E4920),0,'May 2015'!E4920))</f>
        <v>2531.33</v>
      </c>
    </row>
    <row r="2847" spans="1:2" x14ac:dyDescent="0.2">
      <c r="A2847" t="str">
        <f>IF(ISBLANK('May 2015'!A4921),"",IF(ISTEXT('May 2015'!A4921),0,'May 2015'!A4921))</f>
        <v/>
      </c>
      <c r="B2847" t="str">
        <f>IF(ISBLANK('May 2015'!E4921),"",IF(ISTEXT('May 2015'!E4921),0,'May 2015'!E4921))</f>
        <v/>
      </c>
    </row>
    <row r="2848" spans="1:2" x14ac:dyDescent="0.2">
      <c r="A2848">
        <f>IF(ISBLANK('May 2015'!A4925),"",IF(ISTEXT('May 2015'!A4925),0,'May 2015'!A4925))</f>
        <v>418429</v>
      </c>
      <c r="B2848">
        <f>IF(ISBLANK('May 2015'!E4925),"",IF(ISTEXT('May 2015'!E4925),0,'May 2015'!E4925))</f>
        <v>450</v>
      </c>
    </row>
    <row r="2849" spans="1:2" x14ac:dyDescent="0.2">
      <c r="A2849">
        <f>IF(ISBLANK('May 2015'!A4926),"",IF(ISTEXT('May 2015'!A4926),0,'May 2015'!A4926))</f>
        <v>418810</v>
      </c>
      <c r="B2849">
        <f>IF(ISBLANK('May 2015'!E4926),"",IF(ISTEXT('May 2015'!E4926),0,'May 2015'!E4926))</f>
        <v>450</v>
      </c>
    </row>
    <row r="2850" spans="1:2" x14ac:dyDescent="0.2">
      <c r="A2850">
        <f>IF(ISBLANK('May 2015'!A4930),"",IF(ISTEXT('May 2015'!A4930),0,'May 2015'!A4930))</f>
        <v>419418</v>
      </c>
      <c r="B2850">
        <f>IF(ISBLANK('May 2015'!E4930),"",IF(ISTEXT('May 2015'!E4930),0,'May 2015'!E4930))</f>
        <v>550</v>
      </c>
    </row>
    <row r="2851" spans="1:2" x14ac:dyDescent="0.2">
      <c r="A2851" t="str">
        <f>IF(ISBLANK('May 2015'!A4931),"",IF(ISTEXT('May 2015'!A4931),0,'May 2015'!A4931))</f>
        <v/>
      </c>
      <c r="B2851">
        <f>IF(ISBLANK('May 2015'!E4931),"",IF(ISTEXT('May 2015'!E4931),0,'May 2015'!E4931))</f>
        <v>450</v>
      </c>
    </row>
    <row r="2852" spans="1:2" x14ac:dyDescent="0.2">
      <c r="A2852">
        <f>IF(ISBLANK('May 2015'!A4935),"",IF(ISTEXT('May 2015'!A4935),0,'May 2015'!A4935))</f>
        <v>418811</v>
      </c>
      <c r="B2852">
        <f>IF(ISBLANK('May 2015'!E4935),"",IF(ISTEXT('May 2015'!E4935),0,'May 2015'!E4935))</f>
        <v>133.9</v>
      </c>
    </row>
    <row r="2853" spans="1:2" x14ac:dyDescent="0.2">
      <c r="A2853">
        <f>IF(ISBLANK('May 2015'!A4939),"",IF(ISTEXT('May 2015'!A4939),0,'May 2015'!A4939))</f>
        <v>418430</v>
      </c>
      <c r="B2853">
        <f>IF(ISBLANK('May 2015'!E4939),"",IF(ISTEXT('May 2015'!E4939),0,'May 2015'!E4939))</f>
        <v>5664</v>
      </c>
    </row>
    <row r="2854" spans="1:2" x14ac:dyDescent="0.2">
      <c r="A2854">
        <f>IF(ISBLANK('May 2015'!A4940),"",IF(ISTEXT('May 2015'!A4940),0,'May 2015'!A4940))</f>
        <v>419419</v>
      </c>
      <c r="B2854">
        <f>IF(ISBLANK('May 2015'!E4940),"",IF(ISTEXT('May 2015'!E4940),0,'May 2015'!E4940))</f>
        <v>423.68</v>
      </c>
    </row>
    <row r="2855" spans="1:2" x14ac:dyDescent="0.2">
      <c r="A2855">
        <f>IF(ISBLANK('May 2015'!A4944),"",IF(ISTEXT('May 2015'!A4944),0,'May 2015'!A4944))</f>
        <v>419420</v>
      </c>
      <c r="B2855">
        <f>IF(ISBLANK('May 2015'!E4944),"",IF(ISTEXT('May 2015'!E4944),0,'May 2015'!E4944))</f>
        <v>122</v>
      </c>
    </row>
    <row r="2856" spans="1:2" x14ac:dyDescent="0.2">
      <c r="A2856" t="str">
        <f>IF(ISBLANK('May 2015'!A4945),"",IF(ISTEXT('May 2015'!A4945),0,'May 2015'!A4945))</f>
        <v/>
      </c>
      <c r="B2856" t="str">
        <f>IF(ISBLANK('May 2015'!E4945),"",IF(ISTEXT('May 2015'!E4945),0,'May 2015'!E4945))</f>
        <v/>
      </c>
    </row>
    <row r="2857" spans="1:2" x14ac:dyDescent="0.2">
      <c r="A2857">
        <f>IF(ISBLANK('May 2015'!A4949),"",IF(ISTEXT('May 2015'!A4949),0,'May 2015'!A4949))</f>
        <v>419421</v>
      </c>
      <c r="B2857">
        <f>IF(ISBLANK('May 2015'!E4949),"",IF(ISTEXT('May 2015'!E4949),0,'May 2015'!E4949))</f>
        <v>270</v>
      </c>
    </row>
    <row r="2858" spans="1:2" x14ac:dyDescent="0.2">
      <c r="A2858">
        <f>IF(ISBLANK('May 2015'!A4953),"",IF(ISTEXT('May 2015'!A4953),0,'May 2015'!A4953))</f>
        <v>419422</v>
      </c>
      <c r="B2858">
        <f>IF(ISBLANK('May 2015'!E4953),"",IF(ISTEXT('May 2015'!E4953),0,'May 2015'!E4953))</f>
        <v>69.650000000000006</v>
      </c>
    </row>
    <row r="2859" spans="1:2" x14ac:dyDescent="0.2">
      <c r="A2859" t="str">
        <f>IF(ISBLANK('May 2015'!A4954),"",IF(ISTEXT('May 2015'!A4954),0,'May 2015'!A4954))</f>
        <v/>
      </c>
      <c r="B2859" t="str">
        <f>IF(ISBLANK('May 2015'!E4954),"",IF(ISTEXT('May 2015'!E4954),0,'May 2015'!E4954))</f>
        <v/>
      </c>
    </row>
    <row r="2860" spans="1:2" x14ac:dyDescent="0.2">
      <c r="A2860" t="str">
        <f>IF(ISBLANK('May 2015'!A4955),"",IF(ISTEXT('May 2015'!A4955),0,'May 2015'!A4955))</f>
        <v/>
      </c>
      <c r="B2860" t="str">
        <f>IF(ISBLANK('May 2015'!E4955),"",IF(ISTEXT('May 2015'!E4955),0,'May 2015'!E4955))</f>
        <v/>
      </c>
    </row>
    <row r="2861" spans="1:2" x14ac:dyDescent="0.2">
      <c r="A2861" t="str">
        <f>IF(ISBLANK('May 2015'!A4956),"",IF(ISTEXT('May 2015'!A4956),0,'May 2015'!A4956))</f>
        <v/>
      </c>
      <c r="B2861" t="str">
        <f>IF(ISBLANK('May 2015'!E4956),"",IF(ISTEXT('May 2015'!E4956),0,'May 2015'!E4956))</f>
        <v/>
      </c>
    </row>
    <row r="2862" spans="1:2" x14ac:dyDescent="0.2">
      <c r="A2862" t="str">
        <f>IF(ISBLANK('May 2015'!A4957),"",IF(ISTEXT('May 2015'!A4957),0,'May 2015'!A4957))</f>
        <v/>
      </c>
      <c r="B2862" t="str">
        <f>IF(ISBLANK('May 2015'!E4957),"",IF(ISTEXT('May 2015'!E4957),0,'May 2015'!E4957))</f>
        <v/>
      </c>
    </row>
    <row r="2863" spans="1:2" x14ac:dyDescent="0.2">
      <c r="A2863" t="str">
        <f>IF(ISBLANK('May 2015'!A4958),"",IF(ISTEXT('May 2015'!A4958),0,'May 2015'!A4958))</f>
        <v/>
      </c>
      <c r="B2863" t="str">
        <f>IF(ISBLANK('May 2015'!E4958),"",IF(ISTEXT('May 2015'!E4958),0,'May 2015'!E4958))</f>
        <v/>
      </c>
    </row>
    <row r="2864" spans="1:2" x14ac:dyDescent="0.2">
      <c r="A2864" t="str">
        <f>IF(ISBLANK('May 2015'!A4959),"",IF(ISTEXT('May 2015'!A4959),0,'May 2015'!A4959))</f>
        <v/>
      </c>
      <c r="B2864" t="str">
        <f>IF(ISBLANK('May 2015'!E4959),"",IF(ISTEXT('May 2015'!E4959),0,'May 2015'!E4959))</f>
        <v/>
      </c>
    </row>
    <row r="2865" spans="1:2" x14ac:dyDescent="0.2">
      <c r="A2865">
        <f>IF(ISBLANK('May 2015'!A4963),"",IF(ISTEXT('May 2015'!A4963),0,'May 2015'!A4963))</f>
        <v>419423</v>
      </c>
      <c r="B2865">
        <f>IF(ISBLANK('May 2015'!E4963),"",IF(ISTEXT('May 2015'!E4963),0,'May 2015'!E4963))</f>
        <v>475</v>
      </c>
    </row>
    <row r="2866" spans="1:2" x14ac:dyDescent="0.2">
      <c r="A2866">
        <f>IF(ISBLANK('May 2015'!A4967),"",IF(ISTEXT('May 2015'!A4967),0,'May 2015'!A4967))</f>
        <v>419424</v>
      </c>
      <c r="B2866">
        <f>IF(ISBLANK('May 2015'!E4967),"",IF(ISTEXT('May 2015'!E4967),0,'May 2015'!E4967))</f>
        <v>175</v>
      </c>
    </row>
    <row r="2867" spans="1:2" x14ac:dyDescent="0.2">
      <c r="A2867">
        <f>IF(ISBLANK('May 2015'!A4971),"",IF(ISTEXT('May 2015'!A4971),0,'May 2015'!A4971))</f>
        <v>419425</v>
      </c>
      <c r="B2867">
        <f>IF(ISBLANK('May 2015'!E4971),"",IF(ISTEXT('May 2015'!E4971),0,'May 2015'!E4971))</f>
        <v>43.12</v>
      </c>
    </row>
    <row r="2868" spans="1:2" x14ac:dyDescent="0.2">
      <c r="A2868" t="str">
        <f>IF(ISBLANK('May 2015'!A4972),"",IF(ISTEXT('May 2015'!A4972),0,'May 2015'!A4972))</f>
        <v/>
      </c>
      <c r="B2868" t="str">
        <f>IF(ISBLANK('May 2015'!E4972),"",IF(ISTEXT('May 2015'!E4972),0,'May 2015'!E4972))</f>
        <v/>
      </c>
    </row>
    <row r="2869" spans="1:2" x14ac:dyDescent="0.2">
      <c r="A2869">
        <f>IF(ISBLANK('May 2015'!A4976),"",IF(ISTEXT('May 2015'!A4976),0,'May 2015'!A4976))</f>
        <v>419426</v>
      </c>
      <c r="B2869">
        <f>IF(ISBLANK('May 2015'!E4976),"",IF(ISTEXT('May 2015'!E4976),0,'May 2015'!E4976))</f>
        <v>44.16</v>
      </c>
    </row>
    <row r="2870" spans="1:2" x14ac:dyDescent="0.2">
      <c r="A2870">
        <f>IF(ISBLANK('May 2015'!A4980),"",IF(ISTEXT('May 2015'!A4980),0,'May 2015'!A4980))</f>
        <v>419427</v>
      </c>
      <c r="B2870">
        <f>IF(ISBLANK('May 2015'!E4980),"",IF(ISTEXT('May 2015'!E4980),0,'May 2015'!E4980))</f>
        <v>203.55</v>
      </c>
    </row>
    <row r="2871" spans="1:2" x14ac:dyDescent="0.2">
      <c r="A2871">
        <f>IF(ISBLANK('May 2015'!A4984),"",IF(ISTEXT('May 2015'!A4984),0,'May 2015'!A4984))</f>
        <v>419428</v>
      </c>
      <c r="B2871">
        <f>IF(ISBLANK('May 2015'!E4984),"",IF(ISTEXT('May 2015'!E4984),0,'May 2015'!E4984))</f>
        <v>450</v>
      </c>
    </row>
    <row r="2872" spans="1:2" x14ac:dyDescent="0.2">
      <c r="A2872" t="str">
        <f>IF(ISBLANK('May 2015'!A4985),"",IF(ISTEXT('May 2015'!A4985),0,'May 2015'!A4985))</f>
        <v/>
      </c>
      <c r="B2872">
        <f>IF(ISBLANK('May 2015'!E4985),"",IF(ISTEXT('May 2015'!E4985),0,'May 2015'!E4985))</f>
        <v>100</v>
      </c>
    </row>
    <row r="2873" spans="1:2" x14ac:dyDescent="0.2">
      <c r="A2873" t="str">
        <f>IF(ISBLANK('May 2015'!A4986),"",IF(ISTEXT('May 2015'!A4986),0,'May 2015'!A4986))</f>
        <v/>
      </c>
      <c r="B2873">
        <f>IF(ISBLANK('May 2015'!E4986),"",IF(ISTEXT('May 2015'!E4986),0,'May 2015'!E4986))</f>
        <v>450</v>
      </c>
    </row>
    <row r="2874" spans="1:2" x14ac:dyDescent="0.2">
      <c r="A2874">
        <f>IF(ISBLANK('May 2015'!A4990),"",IF(ISTEXT('May 2015'!A4990),0,'May 2015'!A4990))</f>
        <v>418812</v>
      </c>
      <c r="B2874">
        <f>IF(ISBLANK('May 2015'!E4990),"",IF(ISTEXT('May 2015'!E4990),0,'May 2015'!E4990))</f>
        <v>764.5</v>
      </c>
    </row>
    <row r="2875" spans="1:2" x14ac:dyDescent="0.2">
      <c r="A2875" t="str">
        <f>IF(ISBLANK('May 2015'!A4991),"",IF(ISTEXT('May 2015'!A4991),0,'May 2015'!A4991))</f>
        <v/>
      </c>
      <c r="B2875" t="str">
        <f>IF(ISBLANK('May 2015'!E4991),"",IF(ISTEXT('May 2015'!E4991),0,'May 2015'!E4991))</f>
        <v/>
      </c>
    </row>
    <row r="2876" spans="1:2" x14ac:dyDescent="0.2">
      <c r="A2876" t="str">
        <f>IF(ISBLANK('May 2015'!A4992),"",IF(ISTEXT('May 2015'!A4992),0,'May 2015'!A4992))</f>
        <v/>
      </c>
      <c r="B2876" t="str">
        <f>IF(ISBLANK('May 2015'!E4992),"",IF(ISTEXT('May 2015'!E4992),0,'May 2015'!E4992))</f>
        <v/>
      </c>
    </row>
    <row r="2877" spans="1:2" x14ac:dyDescent="0.2">
      <c r="A2877" t="str">
        <f>IF(ISBLANK('May 2015'!A4993),"",IF(ISTEXT('May 2015'!A4993),0,'May 2015'!A4993))</f>
        <v/>
      </c>
      <c r="B2877" t="str">
        <f>IF(ISBLANK('May 2015'!E4993),"",IF(ISTEXT('May 2015'!E4993),0,'May 2015'!E4993))</f>
        <v/>
      </c>
    </row>
    <row r="2878" spans="1:2" x14ac:dyDescent="0.2">
      <c r="A2878" t="str">
        <f>IF(ISBLANK('May 2015'!A4994),"",IF(ISTEXT('May 2015'!A4994),0,'May 2015'!A4994))</f>
        <v/>
      </c>
      <c r="B2878" t="str">
        <f>IF(ISBLANK('May 2015'!E4994),"",IF(ISTEXT('May 2015'!E4994),0,'May 2015'!E4994))</f>
        <v/>
      </c>
    </row>
    <row r="2879" spans="1:2" x14ac:dyDescent="0.2">
      <c r="A2879">
        <f>IF(ISBLANK('May 2015'!A4998),"",IF(ISTEXT('May 2015'!A4998),0,'May 2015'!A4998))</f>
        <v>419429</v>
      </c>
      <c r="B2879">
        <f>IF(ISBLANK('May 2015'!E4998),"",IF(ISTEXT('May 2015'!E4998),0,'May 2015'!E4998))</f>
        <v>136.85</v>
      </c>
    </row>
    <row r="2880" spans="1:2" x14ac:dyDescent="0.2">
      <c r="A2880">
        <f>IF(ISBLANK('May 2015'!A5002),"",IF(ISTEXT('May 2015'!A5002),0,'May 2015'!A5002))</f>
        <v>418813</v>
      </c>
      <c r="B2880">
        <f>IF(ISBLANK('May 2015'!E5002),"",IF(ISTEXT('May 2015'!E5002),0,'May 2015'!E5002))</f>
        <v>880</v>
      </c>
    </row>
    <row r="2881" spans="1:2" x14ac:dyDescent="0.2">
      <c r="A2881" t="str">
        <f>IF(ISBLANK('May 2015'!A5003),"",IF(ISTEXT('May 2015'!A5003),0,'May 2015'!A5003))</f>
        <v/>
      </c>
      <c r="B2881">
        <f>IF(ISBLANK('May 2015'!E5003),"",IF(ISTEXT('May 2015'!E5003),0,'May 2015'!E5003))</f>
        <v>200</v>
      </c>
    </row>
    <row r="2882" spans="1:2" x14ac:dyDescent="0.2">
      <c r="A2882" t="str">
        <f>IF(ISBLANK('May 2015'!A5004),"",IF(ISTEXT('May 2015'!A5004),0,'May 2015'!A5004))</f>
        <v/>
      </c>
      <c r="B2882">
        <f>IF(ISBLANK('May 2015'!E5004),"",IF(ISTEXT('May 2015'!E5004),0,'May 2015'!E5004))</f>
        <v>890</v>
      </c>
    </row>
    <row r="2883" spans="1:2" x14ac:dyDescent="0.2">
      <c r="A2883">
        <f>IF(ISBLANK('May 2015'!A5008),"",IF(ISTEXT('May 2015'!A5008),0,'May 2015'!A5008))</f>
        <v>418483</v>
      </c>
      <c r="B2883">
        <f>IF(ISBLANK('May 2015'!E5008),"",IF(ISTEXT('May 2015'!E5008),0,'May 2015'!E5008))</f>
        <v>54.32</v>
      </c>
    </row>
    <row r="2884" spans="1:2" x14ac:dyDescent="0.2">
      <c r="A2884" t="str">
        <f>IF(ISBLANK('May 2015'!A5009),"",IF(ISTEXT('May 2015'!A5009),0,'May 2015'!A5009))</f>
        <v/>
      </c>
      <c r="B2884">
        <f>IF(ISBLANK('May 2015'!E5009),"",IF(ISTEXT('May 2015'!E5009),0,'May 2015'!E5009))</f>
        <v>83.44</v>
      </c>
    </row>
    <row r="2885" spans="1:2" x14ac:dyDescent="0.2">
      <c r="A2885">
        <f>IF(ISBLANK('May 2015'!A5010),"",IF(ISTEXT('May 2015'!A5010),0,'May 2015'!A5010))</f>
        <v>419430</v>
      </c>
      <c r="B2885">
        <f>IF(ISBLANK('May 2015'!E5010),"",IF(ISTEXT('May 2015'!E5010),0,'May 2015'!E5010))</f>
        <v>50.6</v>
      </c>
    </row>
    <row r="2886" spans="1:2" x14ac:dyDescent="0.2">
      <c r="A2886">
        <f>IF(ISBLANK('May 2015'!A5014),"",IF(ISTEXT('May 2015'!A5014),0,'May 2015'!A5014))</f>
        <v>418431</v>
      </c>
      <c r="B2886">
        <f>IF(ISBLANK('May 2015'!E5014),"",IF(ISTEXT('May 2015'!E5014),0,'May 2015'!E5014))</f>
        <v>1021</v>
      </c>
    </row>
    <row r="2887" spans="1:2" x14ac:dyDescent="0.2">
      <c r="A2887">
        <f>IF(ISBLANK('May 2015'!A5018),"",IF(ISTEXT('May 2015'!A5018),0,'May 2015'!A5018))</f>
        <v>419431</v>
      </c>
      <c r="B2887">
        <f>IF(ISBLANK('May 2015'!E5018),"",IF(ISTEXT('May 2015'!E5018),0,'May 2015'!E5018))</f>
        <v>199.71</v>
      </c>
    </row>
    <row r="2888" spans="1:2" x14ac:dyDescent="0.2">
      <c r="A2888">
        <f>IF(ISBLANK('May 2015'!A5022),"",IF(ISTEXT('May 2015'!A5022),0,'May 2015'!A5022))</f>
        <v>419432</v>
      </c>
      <c r="B2888">
        <f>IF(ISBLANK('May 2015'!E5022),"",IF(ISTEXT('May 2015'!E5022),0,'May 2015'!E5022))</f>
        <v>500</v>
      </c>
    </row>
    <row r="2889" spans="1:2" x14ac:dyDescent="0.2">
      <c r="A2889" t="str">
        <f>IF(ISBLANK('May 2015'!A5023),"",IF(ISTEXT('May 2015'!A5023),0,'May 2015'!A5023))</f>
        <v/>
      </c>
      <c r="B2889">
        <f>IF(ISBLANK('May 2015'!E5023),"",IF(ISTEXT('May 2015'!E5023),0,'May 2015'!E5023))</f>
        <v>500</v>
      </c>
    </row>
    <row r="2890" spans="1:2" x14ac:dyDescent="0.2">
      <c r="A2890">
        <f>IF(ISBLANK('May 2015'!A5027),"",IF(ISTEXT('May 2015'!A5027),0,'May 2015'!A5027))</f>
        <v>419433</v>
      </c>
      <c r="B2890">
        <f>IF(ISBLANK('May 2015'!E5027),"",IF(ISTEXT('May 2015'!E5027),0,'May 2015'!E5027))</f>
        <v>260</v>
      </c>
    </row>
    <row r="2891" spans="1:2" x14ac:dyDescent="0.2">
      <c r="A2891">
        <f>IF(ISBLANK('May 2015'!A5031),"",IF(ISTEXT('May 2015'!A5031),0,'May 2015'!A5031))</f>
        <v>418432</v>
      </c>
      <c r="B2891">
        <f>IF(ISBLANK('May 2015'!E5031),"",IF(ISTEXT('May 2015'!E5031),0,'May 2015'!E5031))</f>
        <v>29.32</v>
      </c>
    </row>
    <row r="2892" spans="1:2" x14ac:dyDescent="0.2">
      <c r="A2892">
        <f>IF(ISBLANK('May 2015'!A5035),"",IF(ISTEXT('May 2015'!A5035),0,'May 2015'!A5035))</f>
        <v>418433</v>
      </c>
      <c r="B2892">
        <f>IF(ISBLANK('May 2015'!E5035),"",IF(ISTEXT('May 2015'!E5035),0,'May 2015'!E5035))</f>
        <v>550</v>
      </c>
    </row>
    <row r="2893" spans="1:2" x14ac:dyDescent="0.2">
      <c r="A2893" t="str">
        <f>IF(ISBLANK('May 2015'!A5036),"",IF(ISTEXT('May 2015'!A5036),0,'May 2015'!A5036))</f>
        <v/>
      </c>
      <c r="B2893">
        <f>IF(ISBLANK('May 2015'!E5036),"",IF(ISTEXT('May 2015'!E5036),0,'May 2015'!E5036))</f>
        <v>450</v>
      </c>
    </row>
    <row r="2894" spans="1:2" x14ac:dyDescent="0.2">
      <c r="A2894">
        <f>IF(ISBLANK('May 2015'!A5037),"",IF(ISTEXT('May 2015'!A5037),0,'May 2015'!A5037))</f>
        <v>418814</v>
      </c>
      <c r="B2894">
        <f>IF(ISBLANK('May 2015'!E5037),"",IF(ISTEXT('May 2015'!E5037),0,'May 2015'!E5037))</f>
        <v>450</v>
      </c>
    </row>
    <row r="2895" spans="1:2" x14ac:dyDescent="0.2">
      <c r="A2895">
        <f>IF(ISBLANK('May 2015'!A5038),"",IF(ISTEXT('May 2015'!A5038),0,'May 2015'!A5038))</f>
        <v>419434</v>
      </c>
      <c r="B2895">
        <f>IF(ISBLANK('May 2015'!E5038),"",IF(ISTEXT('May 2015'!E5038),0,'May 2015'!E5038))</f>
        <v>450</v>
      </c>
    </row>
    <row r="2896" spans="1:2" x14ac:dyDescent="0.2">
      <c r="A2896">
        <f>IF(ISBLANK('May 2015'!A5042),"",IF(ISTEXT('May 2015'!A5042),0,'May 2015'!A5042))</f>
        <v>418434</v>
      </c>
      <c r="B2896">
        <f>IF(ISBLANK('May 2015'!E5042),"",IF(ISTEXT('May 2015'!E5042),0,'May 2015'!E5042))</f>
        <v>54741.1</v>
      </c>
    </row>
    <row r="2897" spans="1:2" x14ac:dyDescent="0.2">
      <c r="A2897">
        <f>IF(ISBLANK('May 2015'!A5046),"",IF(ISTEXT('May 2015'!A5046),0,'May 2015'!A5046))</f>
        <v>418435</v>
      </c>
      <c r="B2897">
        <f>IF(ISBLANK('May 2015'!E5046),"",IF(ISTEXT('May 2015'!E5046),0,'May 2015'!E5046))</f>
        <v>450</v>
      </c>
    </row>
    <row r="2898" spans="1:2" x14ac:dyDescent="0.2">
      <c r="A2898" t="str">
        <f>IF(ISBLANK('May 2015'!A5047),"",IF(ISTEXT('May 2015'!A5047),0,'May 2015'!A5047))</f>
        <v/>
      </c>
      <c r="B2898">
        <f>IF(ISBLANK('May 2015'!E5047),"",IF(ISTEXT('May 2015'!E5047),0,'May 2015'!E5047))</f>
        <v>500</v>
      </c>
    </row>
    <row r="2899" spans="1:2" x14ac:dyDescent="0.2">
      <c r="A2899" t="str">
        <f>IF(ISBLANK('May 2015'!A5048),"",IF(ISTEXT('May 2015'!A5048),0,'May 2015'!A5048))</f>
        <v/>
      </c>
      <c r="B2899">
        <f>IF(ISBLANK('May 2015'!E5048),"",IF(ISTEXT('May 2015'!E5048),0,'May 2015'!E5048))</f>
        <v>200</v>
      </c>
    </row>
    <row r="2900" spans="1:2" x14ac:dyDescent="0.2">
      <c r="A2900" t="str">
        <f>IF(ISBLANK('May 2015'!A5049),"",IF(ISTEXT('May 2015'!A5049),0,'May 2015'!A5049))</f>
        <v/>
      </c>
      <c r="B2900">
        <f>IF(ISBLANK('May 2015'!E5049),"",IF(ISTEXT('May 2015'!E5049),0,'May 2015'!E5049))</f>
        <v>500</v>
      </c>
    </row>
    <row r="2901" spans="1:2" x14ac:dyDescent="0.2">
      <c r="A2901">
        <f>IF(ISBLANK('May 2015'!A5053),"",IF(ISTEXT('May 2015'!A5053),0,'May 2015'!A5053))</f>
        <v>418436</v>
      </c>
      <c r="B2901">
        <f>IF(ISBLANK('May 2015'!E5053),"",IF(ISTEXT('May 2015'!E5053),0,'May 2015'!E5053))</f>
        <v>450</v>
      </c>
    </row>
    <row r="2902" spans="1:2" x14ac:dyDescent="0.2">
      <c r="A2902">
        <f>IF(ISBLANK('May 2015'!A5054),"",IF(ISTEXT('May 2015'!A5054),0,'May 2015'!A5054))</f>
        <v>418815</v>
      </c>
      <c r="B2902">
        <f>IF(ISBLANK('May 2015'!E5054),"",IF(ISTEXT('May 2015'!E5054),0,'May 2015'!E5054))</f>
        <v>450</v>
      </c>
    </row>
    <row r="2903" spans="1:2" x14ac:dyDescent="0.2">
      <c r="A2903" t="str">
        <f>IF(ISBLANK('May 2015'!A5055),"",IF(ISTEXT('May 2015'!A5055),0,'May 2015'!A5055))</f>
        <v/>
      </c>
      <c r="B2903">
        <f>IF(ISBLANK('May 2015'!E5055),"",IF(ISTEXT('May 2015'!E5055),0,'May 2015'!E5055))</f>
        <v>1000</v>
      </c>
    </row>
    <row r="2904" spans="1:2" x14ac:dyDescent="0.2">
      <c r="A2904">
        <f>IF(ISBLANK('May 2015'!A5056),"",IF(ISTEXT('May 2015'!A5056),0,'May 2015'!A5056))</f>
        <v>419435</v>
      </c>
      <c r="B2904">
        <f>IF(ISBLANK('May 2015'!E5056),"",IF(ISTEXT('May 2015'!E5056),0,'May 2015'!E5056))</f>
        <v>450</v>
      </c>
    </row>
    <row r="2905" spans="1:2" x14ac:dyDescent="0.2">
      <c r="A2905" t="str">
        <f>IF(ISBLANK('May 2015'!A5057),"",IF(ISTEXT('May 2015'!A5057),0,'May 2015'!A5057))</f>
        <v/>
      </c>
      <c r="B2905">
        <f>IF(ISBLANK('May 2015'!E5057),"",IF(ISTEXT('May 2015'!E5057),0,'May 2015'!E5057))</f>
        <v>500</v>
      </c>
    </row>
    <row r="2906" spans="1:2" x14ac:dyDescent="0.2">
      <c r="A2906">
        <f>IF(ISBLANK('May 2015'!A5061),"",IF(ISTEXT('May 2015'!A5061),0,'May 2015'!A5061))</f>
        <v>419436</v>
      </c>
      <c r="B2906">
        <f>IF(ISBLANK('May 2015'!E5061),"",IF(ISTEXT('May 2015'!E5061),0,'May 2015'!E5061))</f>
        <v>140</v>
      </c>
    </row>
    <row r="2907" spans="1:2" x14ac:dyDescent="0.2">
      <c r="A2907">
        <f>IF(ISBLANK('May 2015'!A5065),"",IF(ISTEXT('May 2015'!A5065),0,'May 2015'!A5065))</f>
        <v>418437</v>
      </c>
      <c r="B2907">
        <f>IF(ISBLANK('May 2015'!E5065),"",IF(ISTEXT('May 2015'!E5065),0,'May 2015'!E5065))</f>
        <v>567.99</v>
      </c>
    </row>
    <row r="2908" spans="1:2" x14ac:dyDescent="0.2">
      <c r="A2908" t="str">
        <f>IF(ISBLANK('May 2015'!A5066),"",IF(ISTEXT('May 2015'!A5066),0,'May 2015'!A5066))</f>
        <v/>
      </c>
      <c r="B2908" t="str">
        <f>IF(ISBLANK('May 2015'!E5066),"",IF(ISTEXT('May 2015'!E5066),0,'May 2015'!E5066))</f>
        <v/>
      </c>
    </row>
    <row r="2909" spans="1:2" x14ac:dyDescent="0.2">
      <c r="A2909">
        <f>IF(ISBLANK('May 2015'!A5067),"",IF(ISTEXT('May 2015'!A5067),0,'May 2015'!A5067))</f>
        <v>418816</v>
      </c>
      <c r="B2909">
        <f>IF(ISBLANK('May 2015'!E5067),"",IF(ISTEXT('May 2015'!E5067),0,'May 2015'!E5067))</f>
        <v>1325.31</v>
      </c>
    </row>
    <row r="2910" spans="1:2" x14ac:dyDescent="0.2">
      <c r="A2910">
        <f>IF(ISBLANK('May 2015'!A5068),"",IF(ISTEXT('May 2015'!A5068),0,'May 2015'!A5068))</f>
        <v>419437</v>
      </c>
      <c r="B2910">
        <f>IF(ISBLANK('May 2015'!E5068),"",IF(ISTEXT('May 2015'!E5068),0,'May 2015'!E5068))</f>
        <v>1514.64</v>
      </c>
    </row>
    <row r="2911" spans="1:2" x14ac:dyDescent="0.2">
      <c r="A2911">
        <f>IF(ISBLANK('May 2015'!A5072),"",IF(ISTEXT('May 2015'!A5072),0,'May 2015'!A5072))</f>
        <v>418817</v>
      </c>
      <c r="B2911">
        <f>IF(ISBLANK('May 2015'!E5072),"",IF(ISTEXT('May 2015'!E5072),0,'May 2015'!E5072))</f>
        <v>154.97999999999999</v>
      </c>
    </row>
    <row r="2912" spans="1:2" x14ac:dyDescent="0.2">
      <c r="A2912" t="str">
        <f>IF(ISBLANK('May 2015'!A5073),"",IF(ISTEXT('May 2015'!A5073),0,'May 2015'!A5073))</f>
        <v/>
      </c>
      <c r="B2912">
        <f>IF(ISBLANK('May 2015'!E5073),"",IF(ISTEXT('May 2015'!E5073),0,'May 2015'!E5073))</f>
        <v>130.02000000000001</v>
      </c>
    </row>
    <row r="2913" spans="1:2" x14ac:dyDescent="0.2">
      <c r="A2913" t="str">
        <f>IF(ISBLANK('May 2015'!A5074),"",IF(ISTEXT('May 2015'!A5074),0,'May 2015'!A5074))</f>
        <v/>
      </c>
      <c r="B2913" t="str">
        <f>IF(ISBLANK('May 2015'!E5074),"",IF(ISTEXT('May 2015'!E5074),0,'May 2015'!E5074))</f>
        <v/>
      </c>
    </row>
    <row r="2914" spans="1:2" x14ac:dyDescent="0.2">
      <c r="A2914">
        <f>IF(ISBLANK('May 2015'!A5075),"",IF(ISTEXT('May 2015'!A5075),0,'May 2015'!A5075))</f>
        <v>419438</v>
      </c>
      <c r="B2914">
        <f>IF(ISBLANK('May 2015'!E5075),"",IF(ISTEXT('May 2015'!E5075),0,'May 2015'!E5075))</f>
        <v>114.5</v>
      </c>
    </row>
    <row r="2915" spans="1:2" x14ac:dyDescent="0.2">
      <c r="A2915" t="str">
        <f>IF(ISBLANK('May 2015'!A5076),"",IF(ISTEXT('May 2015'!A5076),0,'May 2015'!A5076))</f>
        <v/>
      </c>
      <c r="B2915" t="str">
        <f>IF(ISBLANK('May 2015'!E5076),"",IF(ISTEXT('May 2015'!E5076),0,'May 2015'!E5076))</f>
        <v/>
      </c>
    </row>
    <row r="2916" spans="1:2" x14ac:dyDescent="0.2">
      <c r="A2916">
        <f>IF(ISBLANK('May 2015'!A5080),"",IF(ISTEXT('May 2015'!A5080),0,'May 2015'!A5080))</f>
        <v>419439</v>
      </c>
      <c r="B2916">
        <f>IF(ISBLANK('May 2015'!E5080),"",IF(ISTEXT('May 2015'!E5080),0,'May 2015'!E5080))</f>
        <v>450</v>
      </c>
    </row>
    <row r="2917" spans="1:2" x14ac:dyDescent="0.2">
      <c r="A2917" t="str">
        <f>IF(ISBLANK('May 2015'!A5081),"",IF(ISTEXT('May 2015'!A5081),0,'May 2015'!A5081))</f>
        <v/>
      </c>
      <c r="B2917">
        <f>IF(ISBLANK('May 2015'!E5081),"",IF(ISTEXT('May 2015'!E5081),0,'May 2015'!E5081))</f>
        <v>450</v>
      </c>
    </row>
    <row r="2918" spans="1:2" x14ac:dyDescent="0.2">
      <c r="A2918" t="str">
        <f>IF(ISBLANK('May 2015'!A5082),"",IF(ISTEXT('May 2015'!A5082),0,'May 2015'!A5082))</f>
        <v/>
      </c>
      <c r="B2918">
        <f>IF(ISBLANK('May 2015'!E5082),"",IF(ISTEXT('May 2015'!E5082),0,'May 2015'!E5082))</f>
        <v>1487.5</v>
      </c>
    </row>
    <row r="2919" spans="1:2" x14ac:dyDescent="0.2">
      <c r="A2919" t="str">
        <f>IF(ISBLANK('May 2015'!A5083),"",IF(ISTEXT('May 2015'!A5083),0,'May 2015'!A5083))</f>
        <v/>
      </c>
      <c r="B2919">
        <f>IF(ISBLANK('May 2015'!E5083),"",IF(ISTEXT('May 2015'!E5083),0,'May 2015'!E5083))</f>
        <v>750</v>
      </c>
    </row>
    <row r="2920" spans="1:2" x14ac:dyDescent="0.2">
      <c r="A2920">
        <f>IF(ISBLANK('May 2015'!A5087),"",IF(ISTEXT('May 2015'!A5087),0,'May 2015'!A5087))</f>
        <v>419440</v>
      </c>
      <c r="B2920">
        <f>IF(ISBLANK('May 2015'!E5087),"",IF(ISTEXT('May 2015'!E5087),0,'May 2015'!E5087))</f>
        <v>172.5</v>
      </c>
    </row>
    <row r="2921" spans="1:2" x14ac:dyDescent="0.2">
      <c r="A2921" t="str">
        <f>IF(ISBLANK('May 2015'!A5088),"",IF(ISTEXT('May 2015'!A5088),0,'May 2015'!A5088))</f>
        <v/>
      </c>
      <c r="B2921" t="str">
        <f>IF(ISBLANK('May 2015'!E5088),"",IF(ISTEXT('May 2015'!E5088),0,'May 2015'!E5088))</f>
        <v/>
      </c>
    </row>
    <row r="2922" spans="1:2" x14ac:dyDescent="0.2">
      <c r="A2922">
        <f>IF(ISBLANK('May 2015'!A5092),"",IF(ISTEXT('May 2015'!A5092),0,'May 2015'!A5092))</f>
        <v>418491</v>
      </c>
      <c r="B2922">
        <f>IF(ISBLANK('May 2015'!E5092),"",IF(ISTEXT('May 2015'!E5092),0,'May 2015'!E5092))</f>
        <v>95.2</v>
      </c>
    </row>
    <row r="2923" spans="1:2" x14ac:dyDescent="0.2">
      <c r="A2923" t="str">
        <f>IF(ISBLANK('May 2015'!A5093),"",IF(ISTEXT('May 2015'!A5093),0,'May 2015'!A5093))</f>
        <v/>
      </c>
      <c r="B2923" t="str">
        <f>IF(ISBLANK('May 2015'!E5093),"",IF(ISTEXT('May 2015'!E5093),0,'May 2015'!E5093))</f>
        <v/>
      </c>
    </row>
    <row r="2924" spans="1:2" x14ac:dyDescent="0.2">
      <c r="A2924">
        <f>IF(ISBLANK('May 2015'!A5094),"",IF(ISTEXT('May 2015'!A5094),0,'May 2015'!A5094))</f>
        <v>418933</v>
      </c>
      <c r="B2924">
        <f>IF(ISBLANK('May 2015'!E5094),"",IF(ISTEXT('May 2015'!E5094),0,'May 2015'!E5094))</f>
        <v>51.91</v>
      </c>
    </row>
    <row r="2925" spans="1:2" x14ac:dyDescent="0.2">
      <c r="A2925">
        <f>IF(ISBLANK('May 2015'!A5098),"",IF(ISTEXT('May 2015'!A5098),0,'May 2015'!A5098))</f>
        <v>418438</v>
      </c>
      <c r="B2925">
        <f>IF(ISBLANK('May 2015'!E5098),"",IF(ISTEXT('May 2015'!E5098),0,'May 2015'!E5098))</f>
        <v>76171.429999999993</v>
      </c>
    </row>
    <row r="2926" spans="1:2" x14ac:dyDescent="0.2">
      <c r="A2926">
        <f>IF(ISBLANK('May 2015'!A5099),"",IF(ISTEXT('May 2015'!A5099),0,'May 2015'!A5099))</f>
        <v>418439</v>
      </c>
      <c r="B2926">
        <f>IF(ISBLANK('May 2015'!E5099),"",IF(ISTEXT('May 2015'!E5099),0,'May 2015'!E5099))</f>
        <v>53259.34</v>
      </c>
    </row>
    <row r="2927" spans="1:2" x14ac:dyDescent="0.2">
      <c r="A2927">
        <f>IF(ISBLANK('May 2015'!A5100),"",IF(ISTEXT('May 2015'!A5100),0,'May 2015'!A5100))</f>
        <v>418440</v>
      </c>
      <c r="B2927">
        <f>IF(ISBLANK('May 2015'!E5100),"",IF(ISTEXT('May 2015'!E5100),0,'May 2015'!E5100))</f>
        <v>8874.4500000000007</v>
      </c>
    </row>
    <row r="2928" spans="1:2" x14ac:dyDescent="0.2">
      <c r="A2928">
        <f>IF(ISBLANK('May 2015'!A5101),"",IF(ISTEXT('May 2015'!A5101),0,'May 2015'!A5101))</f>
        <v>418818</v>
      </c>
      <c r="B2928">
        <f>IF(ISBLANK('May 2015'!E5101),"",IF(ISTEXT('May 2015'!E5101),0,'May 2015'!E5101))</f>
        <v>612.55999999999995</v>
      </c>
    </row>
    <row r="2929" spans="1:2" x14ac:dyDescent="0.2">
      <c r="A2929">
        <f>IF(ISBLANK('May 2015'!A5102),"",IF(ISTEXT('May 2015'!A5102),0,'May 2015'!A5102))</f>
        <v>418819</v>
      </c>
      <c r="B2929">
        <f>IF(ISBLANK('May 2015'!E5102),"",IF(ISTEXT('May 2015'!E5102),0,'May 2015'!E5102))</f>
        <v>1671.04</v>
      </c>
    </row>
    <row r="2930" spans="1:2" x14ac:dyDescent="0.2">
      <c r="A2930">
        <f>IF(ISBLANK('May 2015'!A5103),"",IF(ISTEXT('May 2015'!A5103),0,'May 2015'!A5103))</f>
        <v>418820</v>
      </c>
      <c r="B2930">
        <f>IF(ISBLANK('May 2015'!E5103),"",IF(ISTEXT('May 2015'!E5103),0,'May 2015'!E5103))</f>
        <v>974.11</v>
      </c>
    </row>
    <row r="2931" spans="1:2" x14ac:dyDescent="0.2">
      <c r="A2931" t="str">
        <f>IF(ISBLANK('May 2015'!A5104),"",IF(ISTEXT('May 2015'!A5104),0,'May 2015'!A5104))</f>
        <v/>
      </c>
      <c r="B2931" t="str">
        <f>IF(ISBLANK('May 2015'!E5104),"",IF(ISTEXT('May 2015'!E5104),0,'May 2015'!E5104))</f>
        <v/>
      </c>
    </row>
    <row r="2932" spans="1:2" x14ac:dyDescent="0.2">
      <c r="A2932">
        <f>IF(ISBLANK('May 2015'!A5105),"",IF(ISTEXT('May 2015'!A5105),0,'May 2015'!A5105))</f>
        <v>418821</v>
      </c>
      <c r="B2932">
        <f>IF(ISBLANK('May 2015'!E5105),"",IF(ISTEXT('May 2015'!E5105),0,'May 2015'!E5105))</f>
        <v>2063.56</v>
      </c>
    </row>
    <row r="2933" spans="1:2" x14ac:dyDescent="0.2">
      <c r="A2933">
        <f>IF(ISBLANK('May 2015'!A5106),"",IF(ISTEXT('May 2015'!A5106),0,'May 2015'!A5106))</f>
        <v>418822</v>
      </c>
      <c r="B2933">
        <f>IF(ISBLANK('May 2015'!E5106),"",IF(ISTEXT('May 2015'!E5106),0,'May 2015'!E5106))</f>
        <v>1580.25</v>
      </c>
    </row>
    <row r="2934" spans="1:2" x14ac:dyDescent="0.2">
      <c r="A2934" t="str">
        <f>IF(ISBLANK('May 2015'!A5107),"",IF(ISTEXT('May 2015'!A5107),0,'May 2015'!A5107))</f>
        <v/>
      </c>
      <c r="B2934" t="str">
        <f>IF(ISBLANK('May 2015'!E5107),"",IF(ISTEXT('May 2015'!E5107),0,'May 2015'!E5107))</f>
        <v/>
      </c>
    </row>
    <row r="2935" spans="1:2" x14ac:dyDescent="0.2">
      <c r="A2935">
        <f>IF(ISBLANK('May 2015'!A5108),"",IF(ISTEXT('May 2015'!A5108),0,'May 2015'!A5108))</f>
        <v>418823</v>
      </c>
      <c r="B2935">
        <f>IF(ISBLANK('May 2015'!E5108),"",IF(ISTEXT('May 2015'!E5108),0,'May 2015'!E5108))</f>
        <v>1272.3</v>
      </c>
    </row>
    <row r="2936" spans="1:2" x14ac:dyDescent="0.2">
      <c r="A2936">
        <f>IF(ISBLANK('May 2015'!A5109),"",IF(ISTEXT('May 2015'!A5109),0,'May 2015'!A5109))</f>
        <v>418824</v>
      </c>
      <c r="B2936">
        <f>IF(ISBLANK('May 2015'!E5109),"",IF(ISTEXT('May 2015'!E5109),0,'May 2015'!E5109))</f>
        <v>1202.6099999999999</v>
      </c>
    </row>
    <row r="2937" spans="1:2" x14ac:dyDescent="0.2">
      <c r="A2937" t="str">
        <f>IF(ISBLANK('May 2015'!A5110),"",IF(ISTEXT('May 2015'!A5110),0,'May 2015'!A5110))</f>
        <v/>
      </c>
      <c r="B2937" t="str">
        <f>IF(ISBLANK('May 2015'!E5110),"",IF(ISTEXT('May 2015'!E5110),0,'May 2015'!E5110))</f>
        <v/>
      </c>
    </row>
    <row r="2938" spans="1:2" x14ac:dyDescent="0.2">
      <c r="A2938">
        <f>IF(ISBLANK('May 2015'!A5111),"",IF(ISTEXT('May 2015'!A5111),0,'May 2015'!A5111))</f>
        <v>418825</v>
      </c>
      <c r="B2938">
        <f>IF(ISBLANK('May 2015'!E5111),"",IF(ISTEXT('May 2015'!E5111),0,'May 2015'!E5111))</f>
        <v>819.84</v>
      </c>
    </row>
    <row r="2939" spans="1:2" x14ac:dyDescent="0.2">
      <c r="A2939">
        <f>IF(ISBLANK('May 2015'!A5112),"",IF(ISTEXT('May 2015'!A5112),0,'May 2015'!A5112))</f>
        <v>419441</v>
      </c>
      <c r="B2939">
        <f>IF(ISBLANK('May 2015'!E5112),"",IF(ISTEXT('May 2015'!E5112),0,'May 2015'!E5112))</f>
        <v>2826.61</v>
      </c>
    </row>
    <row r="2940" spans="1:2" x14ac:dyDescent="0.2">
      <c r="A2940" t="str">
        <f>IF(ISBLANK('May 2015'!A5113),"",IF(ISTEXT('May 2015'!A5113),0,'May 2015'!A5113))</f>
        <v/>
      </c>
      <c r="B2940" t="str">
        <f>IF(ISBLANK('May 2015'!E5113),"",IF(ISTEXT('May 2015'!E5113),0,'May 2015'!E5113))</f>
        <v/>
      </c>
    </row>
    <row r="2941" spans="1:2" x14ac:dyDescent="0.2">
      <c r="A2941">
        <f>IF(ISBLANK('May 2015'!A5114),"",IF(ISTEXT('May 2015'!A5114),0,'May 2015'!A5114))</f>
        <v>419442</v>
      </c>
      <c r="B2941">
        <f>IF(ISBLANK('May 2015'!E5114),"",IF(ISTEXT('May 2015'!E5114),0,'May 2015'!E5114))</f>
        <v>344.18</v>
      </c>
    </row>
    <row r="2942" spans="1:2" x14ac:dyDescent="0.2">
      <c r="A2942" t="str">
        <f>IF(ISBLANK('May 2015'!A5115),"",IF(ISTEXT('May 2015'!A5115),0,'May 2015'!A5115))</f>
        <v/>
      </c>
      <c r="B2942" t="str">
        <f>IF(ISBLANK('May 2015'!E5115),"",IF(ISTEXT('May 2015'!E5115),0,'May 2015'!E5115))</f>
        <v/>
      </c>
    </row>
    <row r="2943" spans="1:2" x14ac:dyDescent="0.2">
      <c r="A2943">
        <f>IF(ISBLANK('May 2015'!A5116),"",IF(ISTEXT('May 2015'!A5116),0,'May 2015'!A5116))</f>
        <v>419443</v>
      </c>
      <c r="B2943">
        <f>IF(ISBLANK('May 2015'!E5116),"",IF(ISTEXT('May 2015'!E5116),0,'May 2015'!E5116))</f>
        <v>2517.8000000000002</v>
      </c>
    </row>
    <row r="2944" spans="1:2" x14ac:dyDescent="0.2">
      <c r="A2944">
        <f>IF(ISBLANK('May 2015'!A5117),"",IF(ISTEXT('May 2015'!A5117),0,'May 2015'!A5117))</f>
        <v>419444</v>
      </c>
      <c r="B2944">
        <f>IF(ISBLANK('May 2015'!E5117),"",IF(ISTEXT('May 2015'!E5117),0,'May 2015'!E5117))</f>
        <v>2287.42</v>
      </c>
    </row>
    <row r="2945" spans="1:2" x14ac:dyDescent="0.2">
      <c r="A2945" t="str">
        <f>IF(ISBLANK('May 2015'!A5118),"",IF(ISTEXT('May 2015'!A5118),0,'May 2015'!A5118))</f>
        <v/>
      </c>
      <c r="B2945" t="str">
        <f>IF(ISBLANK('May 2015'!E5118),"",IF(ISTEXT('May 2015'!E5118),0,'May 2015'!E5118))</f>
        <v/>
      </c>
    </row>
    <row r="2946" spans="1:2" x14ac:dyDescent="0.2">
      <c r="A2946">
        <f>IF(ISBLANK('May 2015'!A5119),"",IF(ISTEXT('May 2015'!A5119),0,'May 2015'!A5119))</f>
        <v>419445</v>
      </c>
      <c r="B2946">
        <f>IF(ISBLANK('May 2015'!E5119),"",IF(ISTEXT('May 2015'!E5119),0,'May 2015'!E5119))</f>
        <v>127.19</v>
      </c>
    </row>
    <row r="2947" spans="1:2" x14ac:dyDescent="0.2">
      <c r="A2947">
        <f>IF(ISBLANK('May 2015'!A5120),"",IF(ISTEXT('May 2015'!A5120),0,'May 2015'!A5120))</f>
        <v>419446</v>
      </c>
      <c r="B2947">
        <f>IF(ISBLANK('May 2015'!E5120),"",IF(ISTEXT('May 2015'!E5120),0,'May 2015'!E5120))</f>
        <v>252.05</v>
      </c>
    </row>
    <row r="2948" spans="1:2" x14ac:dyDescent="0.2">
      <c r="A2948">
        <f>IF(ISBLANK('May 2015'!A5124),"",IF(ISTEXT('May 2015'!A5124),0,'May 2015'!A5124))</f>
        <v>419447</v>
      </c>
      <c r="B2948">
        <f>IF(ISBLANK('May 2015'!E5124),"",IF(ISTEXT('May 2015'!E5124),0,'May 2015'!E5124))</f>
        <v>742.5</v>
      </c>
    </row>
    <row r="2949" spans="1:2" x14ac:dyDescent="0.2">
      <c r="A2949">
        <f>IF(ISBLANK('May 2015'!A5128),"",IF(ISTEXT('May 2015'!A5128),0,'May 2015'!A5128))</f>
        <v>419448</v>
      </c>
      <c r="B2949">
        <f>IF(ISBLANK('May 2015'!E5128),"",IF(ISTEXT('May 2015'!E5128),0,'May 2015'!E5128))</f>
        <v>8.0500000000000007</v>
      </c>
    </row>
    <row r="2950" spans="1:2" x14ac:dyDescent="0.2">
      <c r="A2950">
        <f>IF(ISBLANK('May 2015'!A5132),"",IF(ISTEXT('May 2015'!A5132),0,'May 2015'!A5132))</f>
        <v>419449</v>
      </c>
      <c r="B2950">
        <f>IF(ISBLANK('May 2015'!E5132),"",IF(ISTEXT('May 2015'!E5132),0,'May 2015'!E5132))</f>
        <v>802.06</v>
      </c>
    </row>
    <row r="2951" spans="1:2" x14ac:dyDescent="0.2">
      <c r="A2951" t="str">
        <f>IF(ISBLANK('May 2015'!A5133),"",IF(ISTEXT('May 2015'!A5133),0,'May 2015'!A5133))</f>
        <v/>
      </c>
      <c r="B2951" t="str">
        <f>IF(ISBLANK('May 2015'!E5133),"",IF(ISTEXT('May 2015'!E5133),0,'May 2015'!E5133))</f>
        <v/>
      </c>
    </row>
    <row r="2952" spans="1:2" x14ac:dyDescent="0.2">
      <c r="A2952">
        <f>IF(ISBLANK('May 2015'!A5137),"",IF(ISTEXT('May 2015'!A5137),0,'May 2015'!A5137))</f>
        <v>418441</v>
      </c>
      <c r="B2952">
        <f>IF(ISBLANK('May 2015'!E5137),"",IF(ISTEXT('May 2015'!E5137),0,'May 2015'!E5137))</f>
        <v>2370.2199999999998</v>
      </c>
    </row>
    <row r="2953" spans="1:2" x14ac:dyDescent="0.2">
      <c r="A2953">
        <f>IF(ISBLANK('May 2015'!A5141),"",IF(ISTEXT('May 2015'!A5141),0,'May 2015'!A5141))</f>
        <v>418442</v>
      </c>
      <c r="B2953">
        <f>IF(ISBLANK('May 2015'!E5141),"",IF(ISTEXT('May 2015'!E5141),0,'May 2015'!E5141))</f>
        <v>1472.97</v>
      </c>
    </row>
    <row r="2954" spans="1:2" x14ac:dyDescent="0.2">
      <c r="A2954" t="str">
        <f>IF(ISBLANK('May 2015'!A5142),"",IF(ISTEXT('May 2015'!A5142),0,'May 2015'!A5142))</f>
        <v/>
      </c>
      <c r="B2954" t="str">
        <f>IF(ISBLANK('May 2015'!E5142),"",IF(ISTEXT('May 2015'!E5142),0,'May 2015'!E5142))</f>
        <v/>
      </c>
    </row>
    <row r="2955" spans="1:2" x14ac:dyDescent="0.2">
      <c r="A2955">
        <f>IF(ISBLANK('May 2015'!A5143),"",IF(ISTEXT('May 2015'!A5143),0,'May 2015'!A5143))</f>
        <v>419450</v>
      </c>
      <c r="B2955">
        <f>IF(ISBLANK('May 2015'!E5143),"",IF(ISTEXT('May 2015'!E5143),0,'May 2015'!E5143))</f>
        <v>4939.25</v>
      </c>
    </row>
    <row r="2956" spans="1:2" x14ac:dyDescent="0.2">
      <c r="A2956" t="str">
        <f>IF(ISBLANK('May 2015'!A5144),"",IF(ISTEXT('May 2015'!A5144),0,'May 2015'!A5144))</f>
        <v/>
      </c>
      <c r="B2956" t="str">
        <f>IF(ISBLANK('May 2015'!E5144),"",IF(ISTEXT('May 2015'!E5144),0,'May 2015'!E5144))</f>
        <v/>
      </c>
    </row>
    <row r="2957" spans="1:2" x14ac:dyDescent="0.2">
      <c r="A2957" t="str">
        <f>IF(ISBLANK('May 2015'!A5145),"",IF(ISTEXT('May 2015'!A5145),0,'May 2015'!A5145))</f>
        <v/>
      </c>
      <c r="B2957" t="str">
        <f>IF(ISBLANK('May 2015'!E5145),"",IF(ISTEXT('May 2015'!E5145),0,'May 2015'!E5145))</f>
        <v/>
      </c>
    </row>
    <row r="2958" spans="1:2" x14ac:dyDescent="0.2">
      <c r="A2958" t="str">
        <f>IF(ISBLANK('May 2015'!A5146),"",IF(ISTEXT('May 2015'!A5146),0,'May 2015'!A5146))</f>
        <v/>
      </c>
      <c r="B2958" t="str">
        <f>IF(ISBLANK('May 2015'!E5146),"",IF(ISTEXT('May 2015'!E5146),0,'May 2015'!E5146))</f>
        <v/>
      </c>
    </row>
    <row r="2959" spans="1:2" x14ac:dyDescent="0.2">
      <c r="A2959" t="str">
        <f>IF(ISBLANK('May 2015'!A5147),"",IF(ISTEXT('May 2015'!A5147),0,'May 2015'!A5147))</f>
        <v/>
      </c>
      <c r="B2959" t="str">
        <f>IF(ISBLANK('May 2015'!E5147),"",IF(ISTEXT('May 2015'!E5147),0,'May 2015'!E5147))</f>
        <v/>
      </c>
    </row>
    <row r="2960" spans="1:2" x14ac:dyDescent="0.2">
      <c r="A2960" t="str">
        <f>IF(ISBLANK('May 2015'!A5148),"",IF(ISTEXT('May 2015'!A5148),0,'May 2015'!A5148))</f>
        <v/>
      </c>
      <c r="B2960" t="str">
        <f>IF(ISBLANK('May 2015'!E5148),"",IF(ISTEXT('May 2015'!E5148),0,'May 2015'!E5148))</f>
        <v/>
      </c>
    </row>
    <row r="2961" spans="1:2" x14ac:dyDescent="0.2">
      <c r="A2961" t="str">
        <f>IF(ISBLANK('May 2015'!A5149),"",IF(ISTEXT('May 2015'!A5149),0,'May 2015'!A5149))</f>
        <v/>
      </c>
      <c r="B2961" t="str">
        <f>IF(ISBLANK('May 2015'!E5149),"",IF(ISTEXT('May 2015'!E5149),0,'May 2015'!E5149))</f>
        <v/>
      </c>
    </row>
    <row r="2962" spans="1:2" x14ac:dyDescent="0.2">
      <c r="A2962" t="str">
        <f>IF(ISBLANK('May 2015'!A5150),"",IF(ISTEXT('May 2015'!A5150),0,'May 2015'!A5150))</f>
        <v/>
      </c>
      <c r="B2962" t="str">
        <f>IF(ISBLANK('May 2015'!E5150),"",IF(ISTEXT('May 2015'!E5150),0,'May 2015'!E5150))</f>
        <v/>
      </c>
    </row>
    <row r="2963" spans="1:2" x14ac:dyDescent="0.2">
      <c r="A2963" t="str">
        <f>IF(ISBLANK('May 2015'!A5151),"",IF(ISTEXT('May 2015'!A5151),0,'May 2015'!A5151))</f>
        <v/>
      </c>
      <c r="B2963" t="str">
        <f>IF(ISBLANK('May 2015'!E5151),"",IF(ISTEXT('May 2015'!E5151),0,'May 2015'!E5151))</f>
        <v/>
      </c>
    </row>
    <row r="2964" spans="1:2" x14ac:dyDescent="0.2">
      <c r="A2964" t="str">
        <f>IF(ISBLANK('May 2015'!A5152),"",IF(ISTEXT('May 2015'!A5152),0,'May 2015'!A5152))</f>
        <v/>
      </c>
      <c r="B2964" t="str">
        <f>IF(ISBLANK('May 2015'!E5152),"",IF(ISTEXT('May 2015'!E5152),0,'May 2015'!E5152))</f>
        <v/>
      </c>
    </row>
    <row r="2965" spans="1:2" x14ac:dyDescent="0.2">
      <c r="A2965" t="str">
        <f>IF(ISBLANK('May 2015'!A5153),"",IF(ISTEXT('May 2015'!A5153),0,'May 2015'!A5153))</f>
        <v/>
      </c>
      <c r="B2965" t="str">
        <f>IF(ISBLANK('May 2015'!E5153),"",IF(ISTEXT('May 2015'!E5153),0,'May 2015'!E5153))</f>
        <v/>
      </c>
    </row>
    <row r="2966" spans="1:2" x14ac:dyDescent="0.2">
      <c r="A2966" t="str">
        <f>IF(ISBLANK('May 2015'!A5154),"",IF(ISTEXT('May 2015'!A5154),0,'May 2015'!A5154))</f>
        <v/>
      </c>
      <c r="B2966" t="str">
        <f>IF(ISBLANK('May 2015'!E5154),"",IF(ISTEXT('May 2015'!E5154),0,'May 2015'!E5154))</f>
        <v/>
      </c>
    </row>
    <row r="2967" spans="1:2" x14ac:dyDescent="0.2">
      <c r="A2967" t="str">
        <f>IF(ISBLANK('May 2015'!A5155),"",IF(ISTEXT('May 2015'!A5155),0,'May 2015'!A5155))</f>
        <v/>
      </c>
      <c r="B2967" t="str">
        <f>IF(ISBLANK('May 2015'!E5155),"",IF(ISTEXT('May 2015'!E5155),0,'May 2015'!E5155))</f>
        <v/>
      </c>
    </row>
    <row r="2968" spans="1:2" x14ac:dyDescent="0.2">
      <c r="A2968">
        <f>IF(ISBLANK('May 2015'!A5159),"",IF(ISTEXT('May 2015'!A5159),0,'May 2015'!A5159))</f>
        <v>419451</v>
      </c>
      <c r="B2968">
        <f>IF(ISBLANK('May 2015'!E5159),"",IF(ISTEXT('May 2015'!E5159),0,'May 2015'!E5159))</f>
        <v>450</v>
      </c>
    </row>
    <row r="2969" spans="1:2" x14ac:dyDescent="0.2">
      <c r="A2969">
        <f>IF(ISBLANK('May 2015'!A5163),"",IF(ISTEXT('May 2015'!A5163),0,'May 2015'!A5163))</f>
        <v>418826</v>
      </c>
      <c r="B2969">
        <f>IF(ISBLANK('May 2015'!E5163),"",IF(ISTEXT('May 2015'!E5163),0,'May 2015'!E5163))</f>
        <v>33.35</v>
      </c>
    </row>
    <row r="2970" spans="1:2" x14ac:dyDescent="0.2">
      <c r="A2970">
        <f>IF(ISBLANK('May 2015'!A5167),"",IF(ISTEXT('May 2015'!A5167),0,'May 2015'!A5167))</f>
        <v>418443</v>
      </c>
      <c r="B2970">
        <f>IF(ISBLANK('May 2015'!E5167),"",IF(ISTEXT('May 2015'!E5167),0,'May 2015'!E5167))</f>
        <v>108.95</v>
      </c>
    </row>
    <row r="2971" spans="1:2" x14ac:dyDescent="0.2">
      <c r="A2971">
        <f>IF(ISBLANK('May 2015'!A5171),"",IF(ISTEXT('May 2015'!A5171),0,'May 2015'!A5171))</f>
        <v>418144</v>
      </c>
      <c r="B2971">
        <f>IF(ISBLANK('May 2015'!E5171),"",IF(ISTEXT('May 2015'!E5171),0,'May 2015'!E5171))</f>
        <v>292.5</v>
      </c>
    </row>
    <row r="2972" spans="1:2" x14ac:dyDescent="0.2">
      <c r="A2972">
        <f>IF(ISBLANK('May 2015'!A5172),"",IF(ISTEXT('May 2015'!A5172),0,'May 2015'!A5172))</f>
        <v>418895</v>
      </c>
      <c r="B2972">
        <f>IF(ISBLANK('May 2015'!E5172),"",IF(ISTEXT('May 2015'!E5172),0,'May 2015'!E5172))</f>
        <v>292.5</v>
      </c>
    </row>
    <row r="2973" spans="1:2" x14ac:dyDescent="0.2">
      <c r="A2973">
        <f>IF(ISBLANK('May 2015'!A5176),"",IF(ISTEXT('May 2015'!A5176),0,'May 2015'!A5176))</f>
        <v>418444</v>
      </c>
      <c r="B2973">
        <f>IF(ISBLANK('May 2015'!E5176),"",IF(ISTEXT('May 2015'!E5176),0,'May 2015'!E5176))</f>
        <v>107.8</v>
      </c>
    </row>
    <row r="2974" spans="1:2" x14ac:dyDescent="0.2">
      <c r="A2974">
        <f>IF(ISBLANK('May 2015'!A5180),"",IF(ISTEXT('May 2015'!A5180),0,'May 2015'!A5180))</f>
        <v>418827</v>
      </c>
      <c r="B2974">
        <f>IF(ISBLANK('May 2015'!E5180),"",IF(ISTEXT('May 2015'!E5180),0,'May 2015'!E5180))</f>
        <v>167.67</v>
      </c>
    </row>
    <row r="2975" spans="1:2" x14ac:dyDescent="0.2">
      <c r="A2975" t="str">
        <f>IF(ISBLANK('May 2015'!A5181),"",IF(ISTEXT('May 2015'!A5181),0,'May 2015'!A5181))</f>
        <v/>
      </c>
      <c r="B2975" t="str">
        <f>IF(ISBLANK('May 2015'!E5181),"",IF(ISTEXT('May 2015'!E5181),0,'May 2015'!E5181))</f>
        <v/>
      </c>
    </row>
    <row r="2976" spans="1:2" x14ac:dyDescent="0.2">
      <c r="A2976">
        <f>IF(ISBLANK('May 2015'!A5182),"",IF(ISTEXT('May 2015'!A5182),0,'May 2015'!A5182))</f>
        <v>419452</v>
      </c>
      <c r="B2976">
        <f>IF(ISBLANK('May 2015'!E5182),"",IF(ISTEXT('May 2015'!E5182),0,'May 2015'!E5182))</f>
        <v>226.04</v>
      </c>
    </row>
    <row r="2977" spans="1:2" x14ac:dyDescent="0.2">
      <c r="A2977">
        <f>IF(ISBLANK('May 2015'!A5186),"",IF(ISTEXT('May 2015'!A5186),0,'May 2015'!A5186))</f>
        <v>419453</v>
      </c>
      <c r="B2977">
        <f>IF(ISBLANK('May 2015'!E5186),"",IF(ISTEXT('May 2015'!E5186),0,'May 2015'!E5186))</f>
        <v>23</v>
      </c>
    </row>
    <row r="2978" spans="1:2" x14ac:dyDescent="0.2">
      <c r="A2978">
        <f>IF(ISBLANK('May 2015'!A5190),"",IF(ISTEXT('May 2015'!A5190),0,'May 2015'!A5190))</f>
        <v>418445</v>
      </c>
      <c r="B2978">
        <f>IF(ISBLANK('May 2015'!E5190),"",IF(ISTEXT('May 2015'!E5190),0,'May 2015'!E5190))</f>
        <v>199</v>
      </c>
    </row>
    <row r="2979" spans="1:2" x14ac:dyDescent="0.2">
      <c r="A2979">
        <f>IF(ISBLANK('May 2015'!A5194),"",IF(ISTEXT('May 2015'!A5194),0,'May 2015'!A5194))</f>
        <v>418492</v>
      </c>
      <c r="B2979">
        <f>IF(ISBLANK('May 2015'!E5194),"",IF(ISTEXT('May 2015'!E5194),0,'May 2015'!E5194))</f>
        <v>350</v>
      </c>
    </row>
    <row r="2980" spans="1:2" x14ac:dyDescent="0.2">
      <c r="A2980">
        <f>IF(ISBLANK('May 2015'!A5198),"",IF(ISTEXT('May 2015'!A5198),0,'May 2015'!A5198))</f>
        <v>418446</v>
      </c>
      <c r="B2980">
        <f>IF(ISBLANK('May 2015'!E5198),"",IF(ISTEXT('May 2015'!E5198),0,'May 2015'!E5198))</f>
        <v>500</v>
      </c>
    </row>
    <row r="2981" spans="1:2" x14ac:dyDescent="0.2">
      <c r="A2981">
        <f>IF(ISBLANK('May 2015'!A5202),"",IF(ISTEXT('May 2015'!A5202),0,'May 2015'!A5202))</f>
        <v>419454</v>
      </c>
      <c r="B2981">
        <f>IF(ISBLANK('May 2015'!E5202),"",IF(ISTEXT('May 2015'!E5202),0,'May 2015'!E5202))</f>
        <v>32</v>
      </c>
    </row>
    <row r="2982" spans="1:2" x14ac:dyDescent="0.2">
      <c r="A2982">
        <f>IF(ISBLANK('May 2015'!A5206),"",IF(ISTEXT('May 2015'!A5206),0,'May 2015'!A5206))</f>
        <v>418447</v>
      </c>
      <c r="B2982">
        <f>IF(ISBLANK('May 2015'!E5206),"",IF(ISTEXT('May 2015'!E5206),0,'May 2015'!E5206))</f>
        <v>239.75</v>
      </c>
    </row>
    <row r="2983" spans="1:2" x14ac:dyDescent="0.2">
      <c r="A2983" t="str">
        <f>IF(ISBLANK('May 2015'!A5207),"",IF(ISTEXT('May 2015'!A5207),0,'May 2015'!A5207))</f>
        <v/>
      </c>
      <c r="B2983" t="str">
        <f>IF(ISBLANK('May 2015'!E5207),"",IF(ISTEXT('May 2015'!E5207),0,'May 2015'!E5207))</f>
        <v/>
      </c>
    </row>
    <row r="2984" spans="1:2" x14ac:dyDescent="0.2">
      <c r="A2984">
        <f>IF(ISBLANK('May 2015'!A5208),"",IF(ISTEXT('May 2015'!A5208),0,'May 2015'!A5208))</f>
        <v>418828</v>
      </c>
      <c r="B2984">
        <f>IF(ISBLANK('May 2015'!E5208),"",IF(ISTEXT('May 2015'!E5208),0,'May 2015'!E5208))</f>
        <v>2211.25</v>
      </c>
    </row>
    <row r="2985" spans="1:2" x14ac:dyDescent="0.2">
      <c r="A2985" t="str">
        <f>IF(ISBLANK('May 2015'!A5209),"",IF(ISTEXT('May 2015'!A5209),0,'May 2015'!A5209))</f>
        <v/>
      </c>
      <c r="B2985" t="str">
        <f>IF(ISBLANK('May 2015'!E5209),"",IF(ISTEXT('May 2015'!E5209),0,'May 2015'!E5209))</f>
        <v/>
      </c>
    </row>
    <row r="2986" spans="1:2" x14ac:dyDescent="0.2">
      <c r="A2986" t="str">
        <f>IF(ISBLANK('May 2015'!A5210),"",IF(ISTEXT('May 2015'!A5210),0,'May 2015'!A5210))</f>
        <v/>
      </c>
      <c r="B2986" t="str">
        <f>IF(ISBLANK('May 2015'!E5210),"",IF(ISTEXT('May 2015'!E5210),0,'May 2015'!E5210))</f>
        <v/>
      </c>
    </row>
    <row r="2987" spans="1:2" x14ac:dyDescent="0.2">
      <c r="A2987" t="str">
        <f>IF(ISBLANK('May 2015'!A5211),"",IF(ISTEXT('May 2015'!A5211),0,'May 2015'!A5211))</f>
        <v/>
      </c>
      <c r="B2987" t="str">
        <f>IF(ISBLANK('May 2015'!E5211),"",IF(ISTEXT('May 2015'!E5211),0,'May 2015'!E5211))</f>
        <v/>
      </c>
    </row>
    <row r="2988" spans="1:2" x14ac:dyDescent="0.2">
      <c r="A2988" t="str">
        <f>IF(ISBLANK('May 2015'!A5212),"",IF(ISTEXT('May 2015'!A5212),0,'May 2015'!A5212))</f>
        <v/>
      </c>
      <c r="B2988" t="str">
        <f>IF(ISBLANK('May 2015'!E5212),"",IF(ISTEXT('May 2015'!E5212),0,'May 2015'!E5212))</f>
        <v/>
      </c>
    </row>
    <row r="2989" spans="1:2" x14ac:dyDescent="0.2">
      <c r="A2989" t="str">
        <f>IF(ISBLANK('May 2015'!A5213),"",IF(ISTEXT('May 2015'!A5213),0,'May 2015'!A5213))</f>
        <v/>
      </c>
      <c r="B2989" t="str">
        <f>IF(ISBLANK('May 2015'!E5213),"",IF(ISTEXT('May 2015'!E5213),0,'May 2015'!E5213))</f>
        <v/>
      </c>
    </row>
    <row r="2990" spans="1:2" x14ac:dyDescent="0.2">
      <c r="A2990" t="str">
        <f>IF(ISBLANK('May 2015'!A5214),"",IF(ISTEXT('May 2015'!A5214),0,'May 2015'!A5214))</f>
        <v/>
      </c>
      <c r="B2990" t="str">
        <f>IF(ISBLANK('May 2015'!E5214),"",IF(ISTEXT('May 2015'!E5214),0,'May 2015'!E5214))</f>
        <v/>
      </c>
    </row>
    <row r="2991" spans="1:2" x14ac:dyDescent="0.2">
      <c r="A2991" t="str">
        <f>IF(ISBLANK('May 2015'!A5215),"",IF(ISTEXT('May 2015'!A5215),0,'May 2015'!A5215))</f>
        <v/>
      </c>
      <c r="B2991" t="str">
        <f>IF(ISBLANK('May 2015'!E5215),"",IF(ISTEXT('May 2015'!E5215),0,'May 2015'!E5215))</f>
        <v/>
      </c>
    </row>
    <row r="2992" spans="1:2" x14ac:dyDescent="0.2">
      <c r="A2992" t="str">
        <f>IF(ISBLANK('May 2015'!A5216),"",IF(ISTEXT('May 2015'!A5216),0,'May 2015'!A5216))</f>
        <v/>
      </c>
      <c r="B2992" t="str">
        <f>IF(ISBLANK('May 2015'!E5216),"",IF(ISTEXT('May 2015'!E5216),0,'May 2015'!E5216))</f>
        <v/>
      </c>
    </row>
    <row r="2993" spans="1:2" x14ac:dyDescent="0.2">
      <c r="A2993" t="str">
        <f>IF(ISBLANK('May 2015'!A5217),"",IF(ISTEXT('May 2015'!A5217),0,'May 2015'!A5217))</f>
        <v/>
      </c>
      <c r="B2993" t="str">
        <f>IF(ISBLANK('May 2015'!E5217),"",IF(ISTEXT('May 2015'!E5217),0,'May 2015'!E5217))</f>
        <v/>
      </c>
    </row>
    <row r="2994" spans="1:2" x14ac:dyDescent="0.2">
      <c r="A2994" t="str">
        <f>IF(ISBLANK('May 2015'!A5218),"",IF(ISTEXT('May 2015'!A5218),0,'May 2015'!A5218))</f>
        <v/>
      </c>
      <c r="B2994" t="str">
        <f>IF(ISBLANK('May 2015'!E5218),"",IF(ISTEXT('May 2015'!E5218),0,'May 2015'!E5218))</f>
        <v/>
      </c>
    </row>
    <row r="2995" spans="1:2" x14ac:dyDescent="0.2">
      <c r="A2995" t="str">
        <f>IF(ISBLANK('May 2015'!A5219),"",IF(ISTEXT('May 2015'!A5219),0,'May 2015'!A5219))</f>
        <v/>
      </c>
      <c r="B2995" t="str">
        <f>IF(ISBLANK('May 2015'!E5219),"",IF(ISTEXT('May 2015'!E5219),0,'May 2015'!E5219))</f>
        <v/>
      </c>
    </row>
    <row r="2996" spans="1:2" x14ac:dyDescent="0.2">
      <c r="A2996" t="str">
        <f>IF(ISBLANK('May 2015'!A5220),"",IF(ISTEXT('May 2015'!A5220),0,'May 2015'!A5220))</f>
        <v/>
      </c>
      <c r="B2996" t="str">
        <f>IF(ISBLANK('May 2015'!E5220),"",IF(ISTEXT('May 2015'!E5220),0,'May 2015'!E5220))</f>
        <v/>
      </c>
    </row>
    <row r="2997" spans="1:2" x14ac:dyDescent="0.2">
      <c r="A2997">
        <f>IF(ISBLANK('May 2015'!A5221),"",IF(ISTEXT('May 2015'!A5221),0,'May 2015'!A5221))</f>
        <v>419455</v>
      </c>
      <c r="B2997">
        <f>IF(ISBLANK('May 2015'!E5221),"",IF(ISTEXT('May 2015'!E5221),0,'May 2015'!E5221))</f>
        <v>1012.2</v>
      </c>
    </row>
    <row r="2998" spans="1:2" x14ac:dyDescent="0.2">
      <c r="A2998" t="str">
        <f>IF(ISBLANK('May 2015'!A5222),"",IF(ISTEXT('May 2015'!A5222),0,'May 2015'!A5222))</f>
        <v/>
      </c>
      <c r="B2998" t="str">
        <f>IF(ISBLANK('May 2015'!E5222),"",IF(ISTEXT('May 2015'!E5222),0,'May 2015'!E5222))</f>
        <v/>
      </c>
    </row>
    <row r="2999" spans="1:2" x14ac:dyDescent="0.2">
      <c r="A2999" t="str">
        <f>IF(ISBLANK('May 2015'!A5223),"",IF(ISTEXT('May 2015'!A5223),0,'May 2015'!A5223))</f>
        <v/>
      </c>
      <c r="B2999" t="str">
        <f>IF(ISBLANK('May 2015'!E5223),"",IF(ISTEXT('May 2015'!E5223),0,'May 2015'!E5223))</f>
        <v/>
      </c>
    </row>
    <row r="3000" spans="1:2" x14ac:dyDescent="0.2">
      <c r="A3000" t="str">
        <f>IF(ISBLANK('May 2015'!A5224),"",IF(ISTEXT('May 2015'!A5224),0,'May 2015'!A5224))</f>
        <v/>
      </c>
      <c r="B3000" t="str">
        <f>IF(ISBLANK('May 2015'!E5224),"",IF(ISTEXT('May 2015'!E5224),0,'May 2015'!E5224))</f>
        <v/>
      </c>
    </row>
    <row r="3001" spans="1:2" x14ac:dyDescent="0.2">
      <c r="A3001" t="str">
        <f>IF(ISBLANK('May 2015'!A5225),"",IF(ISTEXT('May 2015'!A5225),0,'May 2015'!A5225))</f>
        <v/>
      </c>
      <c r="B3001" t="str">
        <f>IF(ISBLANK('May 2015'!E5225),"",IF(ISTEXT('May 2015'!E5225),0,'May 2015'!E5225))</f>
        <v/>
      </c>
    </row>
    <row r="3002" spans="1:2" x14ac:dyDescent="0.2">
      <c r="A3002">
        <f>IF(ISBLANK('May 2015'!A5229),"",IF(ISTEXT('May 2015'!A5229),0,'May 2015'!A5229))</f>
        <v>418829</v>
      </c>
      <c r="B3002">
        <f>IF(ISBLANK('May 2015'!E5229),"",IF(ISTEXT('May 2015'!E5229),0,'May 2015'!E5229))</f>
        <v>71.3</v>
      </c>
    </row>
    <row r="3003" spans="1:2" x14ac:dyDescent="0.2">
      <c r="A3003">
        <f>IF(ISBLANK('May 2015'!A5233),"",IF(ISTEXT('May 2015'!A5233),0,'May 2015'!A5233))</f>
        <v>418448</v>
      </c>
      <c r="B3003">
        <f>IF(ISBLANK('May 2015'!E5233),"",IF(ISTEXT('May 2015'!E5233),0,'May 2015'!E5233))</f>
        <v>64.17</v>
      </c>
    </row>
    <row r="3004" spans="1:2" x14ac:dyDescent="0.2">
      <c r="A3004">
        <f>IF(ISBLANK('May 2015'!A5234),"",IF(ISTEXT('May 2015'!A5234),0,'May 2015'!A5234))</f>
        <v>419456</v>
      </c>
      <c r="B3004">
        <f>IF(ISBLANK('May 2015'!E5234),"",IF(ISTEXT('May 2015'!E5234),0,'May 2015'!E5234))</f>
        <v>19.78</v>
      </c>
    </row>
    <row r="3005" spans="1:2" x14ac:dyDescent="0.2">
      <c r="A3005">
        <f>IF(ISBLANK('May 2015'!A5238),"",IF(ISTEXT('May 2015'!A5238),0,'May 2015'!A5238))</f>
        <v>419457</v>
      </c>
      <c r="B3005">
        <f>IF(ISBLANK('May 2015'!E5238),"",IF(ISTEXT('May 2015'!E5238),0,'May 2015'!E5238))</f>
        <v>134.16</v>
      </c>
    </row>
    <row r="3006" spans="1:2" x14ac:dyDescent="0.2">
      <c r="A3006">
        <f>IF(ISBLANK('May 2015'!A5242),"",IF(ISTEXT('May 2015'!A5242),0,'May 2015'!A5242))</f>
        <v>418449</v>
      </c>
      <c r="B3006">
        <f>IF(ISBLANK('May 2015'!E5242),"",IF(ISTEXT('May 2015'!E5242),0,'May 2015'!E5242))</f>
        <v>7810</v>
      </c>
    </row>
    <row r="3007" spans="1:2" x14ac:dyDescent="0.2">
      <c r="A3007">
        <f>IF(ISBLANK('May 2015'!A5246),"",IF(ISTEXT('May 2015'!A5246),0,'May 2015'!A5246))</f>
        <v>418450</v>
      </c>
      <c r="B3007">
        <f>IF(ISBLANK('May 2015'!E5246),"",IF(ISTEXT('May 2015'!E5246),0,'May 2015'!E5246))</f>
        <v>750</v>
      </c>
    </row>
    <row r="3008" spans="1:2" x14ac:dyDescent="0.2">
      <c r="A3008">
        <f>IF(ISBLANK('May 2015'!A5250),"",IF(ISTEXT('May 2015'!A5250),0,'May 2015'!A5250))</f>
        <v>419458</v>
      </c>
      <c r="B3008">
        <f>IF(ISBLANK('May 2015'!E5250),"",IF(ISTEXT('May 2015'!E5250),0,'May 2015'!E5250))</f>
        <v>348</v>
      </c>
    </row>
    <row r="3009" spans="1:2" x14ac:dyDescent="0.2">
      <c r="A3009">
        <f>IF(ISBLANK('May 2015'!A5254),"",IF(ISTEXT('May 2015'!A5254),0,'May 2015'!A5254))</f>
        <v>418451</v>
      </c>
      <c r="B3009">
        <f>IF(ISBLANK('May 2015'!E5254),"",IF(ISTEXT('May 2015'!E5254),0,'May 2015'!E5254))</f>
        <v>700</v>
      </c>
    </row>
    <row r="3010" spans="1:2" x14ac:dyDescent="0.2">
      <c r="A3010">
        <f>IF(ISBLANK('May 2015'!A5255),"",IF(ISTEXT('May 2015'!A5255),0,'May 2015'!A5255))</f>
        <v>418830</v>
      </c>
      <c r="B3010">
        <f>IF(ISBLANK('May 2015'!E5255),"",IF(ISTEXT('May 2015'!E5255),0,'May 2015'!E5255))</f>
        <v>650</v>
      </c>
    </row>
    <row r="3011" spans="1:2" x14ac:dyDescent="0.2">
      <c r="A3011" t="str">
        <f>IF(ISBLANK('May 2015'!A5256),"",IF(ISTEXT('May 2015'!A5256),0,'May 2015'!A5256))</f>
        <v/>
      </c>
      <c r="B3011">
        <f>IF(ISBLANK('May 2015'!E5256),"",IF(ISTEXT('May 2015'!E5256),0,'May 2015'!E5256))</f>
        <v>500</v>
      </c>
    </row>
    <row r="3012" spans="1:2" x14ac:dyDescent="0.2">
      <c r="A3012">
        <f>IF(ISBLANK('May 2015'!A5257),"",IF(ISTEXT('May 2015'!A5257),0,'May 2015'!A5257))</f>
        <v>419459</v>
      </c>
      <c r="B3012">
        <f>IF(ISBLANK('May 2015'!E5257),"",IF(ISTEXT('May 2015'!E5257),0,'May 2015'!E5257))</f>
        <v>300</v>
      </c>
    </row>
    <row r="3013" spans="1:2" x14ac:dyDescent="0.2">
      <c r="A3013">
        <f>IF(ISBLANK('May 2015'!A5261),"",IF(ISTEXT('May 2015'!A5261),0,'May 2015'!A5261))</f>
        <v>418452</v>
      </c>
      <c r="B3013">
        <f>IF(ISBLANK('May 2015'!E5261),"",IF(ISTEXT('May 2015'!E5261),0,'May 2015'!E5261))</f>
        <v>100</v>
      </c>
    </row>
    <row r="3014" spans="1:2" x14ac:dyDescent="0.2">
      <c r="A3014" t="str">
        <f>IF(ISBLANK('May 2015'!A5262),"",IF(ISTEXT('May 2015'!A5262),0,'May 2015'!A5262))</f>
        <v/>
      </c>
      <c r="B3014">
        <f>IF(ISBLANK('May 2015'!E5262),"",IF(ISTEXT('May 2015'!E5262),0,'May 2015'!E5262))</f>
        <v>450</v>
      </c>
    </row>
    <row r="3015" spans="1:2" x14ac:dyDescent="0.2">
      <c r="A3015">
        <f>IF(ISBLANK('May 2015'!A5266),"",IF(ISTEXT('May 2015'!A5266),0,'May 2015'!A5266))</f>
        <v>419460</v>
      </c>
      <c r="B3015">
        <f>IF(ISBLANK('May 2015'!E5266),"",IF(ISTEXT('May 2015'!E5266),0,'May 2015'!E5266))</f>
        <v>85.1</v>
      </c>
    </row>
    <row r="3016" spans="1:2" x14ac:dyDescent="0.2">
      <c r="A3016">
        <f>IF(ISBLANK('May 2015'!A5270),"",IF(ISTEXT('May 2015'!A5270),0,'May 2015'!A5270))</f>
        <v>418831</v>
      </c>
      <c r="B3016">
        <f>IF(ISBLANK('May 2015'!E5270),"",IF(ISTEXT('May 2015'!E5270),0,'May 2015'!E5270))</f>
        <v>600</v>
      </c>
    </row>
    <row r="3017" spans="1:2" x14ac:dyDescent="0.2">
      <c r="A3017" t="str">
        <f>IF(ISBLANK('May 2015'!A5271),"",IF(ISTEXT('May 2015'!A5271),0,'May 2015'!A5271))</f>
        <v/>
      </c>
      <c r="B3017" t="str">
        <f>IF(ISBLANK('May 2015'!E5271),"",IF(ISTEXT('May 2015'!E5271),0,'May 2015'!E5271))</f>
        <v/>
      </c>
    </row>
    <row r="3018" spans="1:2" x14ac:dyDescent="0.2">
      <c r="A3018">
        <f>IF(ISBLANK('May 2015'!A5275),"",IF(ISTEXT('May 2015'!A5275),0,'May 2015'!A5275))</f>
        <v>418145</v>
      </c>
      <c r="B3018">
        <f>IF(ISBLANK('May 2015'!E5275),"",IF(ISTEXT('May 2015'!E5275),0,'May 2015'!E5275))</f>
        <v>239.54</v>
      </c>
    </row>
    <row r="3019" spans="1:2" x14ac:dyDescent="0.2">
      <c r="A3019">
        <f>IF(ISBLANK('May 2015'!A5276),"",IF(ISTEXT('May 2015'!A5276),0,'May 2015'!A5276))</f>
        <v>418896</v>
      </c>
      <c r="B3019">
        <f>IF(ISBLANK('May 2015'!E5276),"",IF(ISTEXT('May 2015'!E5276),0,'May 2015'!E5276))</f>
        <v>239.54</v>
      </c>
    </row>
    <row r="3020" spans="1:2" x14ac:dyDescent="0.2">
      <c r="A3020">
        <f>IF(ISBLANK('May 2015'!A5277),"",IF(ISTEXT('May 2015'!A5277),0,'May 2015'!A5277))</f>
        <v>419533</v>
      </c>
      <c r="B3020">
        <f>IF(ISBLANK('May 2015'!E5277),"",IF(ISTEXT('May 2015'!E5277),0,'May 2015'!E5277))</f>
        <v>239.54</v>
      </c>
    </row>
    <row r="3021" spans="1:2" x14ac:dyDescent="0.2">
      <c r="A3021">
        <f>IF(ISBLANK('May 2015'!A5281),"",IF(ISTEXT('May 2015'!A5281),0,'May 2015'!A5281))</f>
        <v>419461</v>
      </c>
      <c r="B3021">
        <f>IF(ISBLANK('May 2015'!E5281),"",IF(ISTEXT('May 2015'!E5281),0,'May 2015'!E5281))</f>
        <v>450</v>
      </c>
    </row>
    <row r="3022" spans="1:2" x14ac:dyDescent="0.2">
      <c r="A3022">
        <f>IF(ISBLANK('May 2015'!A5285),"",IF(ISTEXT('May 2015'!A5285),0,'May 2015'!A5285))</f>
        <v>419462</v>
      </c>
      <c r="B3022">
        <f>IF(ISBLANK('May 2015'!E5285),"",IF(ISTEXT('May 2015'!E5285),0,'May 2015'!E5285))</f>
        <v>550</v>
      </c>
    </row>
    <row r="3023" spans="1:2" x14ac:dyDescent="0.2">
      <c r="A3023">
        <f>IF(ISBLANK('May 2015'!A5289),"",IF(ISTEXT('May 2015'!A5289),0,'May 2015'!A5289))</f>
        <v>418832</v>
      </c>
      <c r="B3023">
        <f>IF(ISBLANK('May 2015'!E5289),"",IF(ISTEXT('May 2015'!E5289),0,'May 2015'!E5289))</f>
        <v>524</v>
      </c>
    </row>
    <row r="3024" spans="1:2" x14ac:dyDescent="0.2">
      <c r="A3024">
        <f>IF(ISBLANK('May 2015'!A5290),"",IF(ISTEXT('May 2015'!A5290),0,'May 2015'!A5290))</f>
        <v>419463</v>
      </c>
      <c r="B3024">
        <f>IF(ISBLANK('May 2015'!E5290),"",IF(ISTEXT('May 2015'!E5290),0,'May 2015'!E5290))</f>
        <v>1364</v>
      </c>
    </row>
    <row r="3025" spans="1:2" x14ac:dyDescent="0.2">
      <c r="A3025">
        <f>IF(ISBLANK('May 2015'!A5294),"",IF(ISTEXT('May 2015'!A5294),0,'May 2015'!A5294))</f>
        <v>418453</v>
      </c>
      <c r="B3025">
        <f>IF(ISBLANK('May 2015'!E5294),"",IF(ISTEXT('May 2015'!E5294),0,'May 2015'!E5294))</f>
        <v>6.7</v>
      </c>
    </row>
    <row r="3026" spans="1:2" x14ac:dyDescent="0.2">
      <c r="A3026" t="str">
        <f>IF(ISBLANK('May 2015'!A5295),"",IF(ISTEXT('May 2015'!A5295),0,'May 2015'!A5295))</f>
        <v/>
      </c>
      <c r="B3026" t="str">
        <f>IF(ISBLANK('May 2015'!E5295),"",IF(ISTEXT('May 2015'!E5295),0,'May 2015'!E5295))</f>
        <v/>
      </c>
    </row>
    <row r="3027" spans="1:2" x14ac:dyDescent="0.2">
      <c r="A3027">
        <f>IF(ISBLANK('May 2015'!A5296),"",IF(ISTEXT('May 2015'!A5296),0,'May 2015'!A5296))</f>
        <v>418833</v>
      </c>
      <c r="B3027">
        <f>IF(ISBLANK('May 2015'!E5296),"",IF(ISTEXT('May 2015'!E5296),0,'May 2015'!E5296))</f>
        <v>1.44</v>
      </c>
    </row>
    <row r="3028" spans="1:2" x14ac:dyDescent="0.2">
      <c r="A3028">
        <f>IF(ISBLANK('May 2015'!A5297),"",IF(ISTEXT('May 2015'!A5297),0,'May 2015'!A5297))</f>
        <v>419464</v>
      </c>
      <c r="B3028">
        <f>IF(ISBLANK('May 2015'!E5297),"",IF(ISTEXT('May 2015'!E5297),0,'May 2015'!E5297))</f>
        <v>20.079999999999998</v>
      </c>
    </row>
    <row r="3029" spans="1:2" x14ac:dyDescent="0.2">
      <c r="A3029">
        <f>IF(ISBLANK('May 2015'!A5301),"",IF(ISTEXT('May 2015'!A5301),0,'May 2015'!A5301))</f>
        <v>419465</v>
      </c>
      <c r="B3029">
        <f>IF(ISBLANK('May 2015'!E5301),"",IF(ISTEXT('May 2015'!E5301),0,'May 2015'!E5301))</f>
        <v>168.47</v>
      </c>
    </row>
    <row r="3030" spans="1:2" x14ac:dyDescent="0.2">
      <c r="A3030" t="str">
        <f>IF(ISBLANK('May 2015'!A5302),"",IF(ISTEXT('May 2015'!A5302),0,'May 2015'!A5302))</f>
        <v/>
      </c>
      <c r="B3030" t="str">
        <f>IF(ISBLANK('May 2015'!E5302),"",IF(ISTEXT('May 2015'!E5302),0,'May 2015'!E5302))</f>
        <v/>
      </c>
    </row>
    <row r="3031" spans="1:2" x14ac:dyDescent="0.2">
      <c r="A3031">
        <f>IF(ISBLANK('May 2015'!A5306),"",IF(ISTEXT('May 2015'!A5306),0,'May 2015'!A5306))</f>
        <v>419466</v>
      </c>
      <c r="B3031">
        <f>IF(ISBLANK('May 2015'!E5306),"",IF(ISTEXT('May 2015'!E5306),0,'May 2015'!E5306))</f>
        <v>3280</v>
      </c>
    </row>
    <row r="3032" spans="1:2" x14ac:dyDescent="0.2">
      <c r="A3032">
        <f>IF(ISBLANK('May 2015'!A5307),"",IF(ISTEXT('May 2015'!A5307),0,'May 2015'!A5307))</f>
        <v>419467</v>
      </c>
      <c r="B3032">
        <f>IF(ISBLANK('May 2015'!E5307),"",IF(ISTEXT('May 2015'!E5307),0,'May 2015'!E5307))</f>
        <v>4260</v>
      </c>
    </row>
    <row r="3033" spans="1:2" x14ac:dyDescent="0.2">
      <c r="A3033">
        <f>IF(ISBLANK('May 2015'!A5311),"",IF(ISTEXT('May 2015'!A5311),0,'May 2015'!A5311))</f>
        <v>419468</v>
      </c>
      <c r="B3033">
        <f>IF(ISBLANK('May 2015'!E5311),"",IF(ISTEXT('May 2015'!E5311),0,'May 2015'!E5311))</f>
        <v>439.62</v>
      </c>
    </row>
    <row r="3034" spans="1:2" x14ac:dyDescent="0.2">
      <c r="A3034">
        <f>IF(ISBLANK('May 2015'!A5315),"",IF(ISTEXT('May 2015'!A5315),0,'May 2015'!A5315))</f>
        <v>418454</v>
      </c>
      <c r="B3034">
        <f>IF(ISBLANK('May 2015'!E5315),"",IF(ISTEXT('May 2015'!E5315),0,'May 2015'!E5315))</f>
        <v>1242.8499999999999</v>
      </c>
    </row>
    <row r="3035" spans="1:2" x14ac:dyDescent="0.2">
      <c r="A3035" t="str">
        <f>IF(ISBLANK('May 2015'!A5316),"",IF(ISTEXT('May 2015'!A5316),0,'May 2015'!A5316))</f>
        <v/>
      </c>
      <c r="B3035" t="str">
        <f>IF(ISBLANK('May 2015'!E5316),"",IF(ISTEXT('May 2015'!E5316),0,'May 2015'!E5316))</f>
        <v/>
      </c>
    </row>
    <row r="3036" spans="1:2" x14ac:dyDescent="0.2">
      <c r="A3036">
        <f>IF(ISBLANK('May 2015'!A5317),"",IF(ISTEXT('May 2015'!A5317),0,'May 2015'!A5317))</f>
        <v>418834</v>
      </c>
      <c r="B3036">
        <f>IF(ISBLANK('May 2015'!E5317),"",IF(ISTEXT('May 2015'!E5317),0,'May 2015'!E5317))</f>
        <v>1899.45</v>
      </c>
    </row>
    <row r="3037" spans="1:2" x14ac:dyDescent="0.2">
      <c r="A3037" t="str">
        <f>IF(ISBLANK('May 2015'!A5318),"",IF(ISTEXT('May 2015'!A5318),0,'May 2015'!A5318))</f>
        <v/>
      </c>
      <c r="B3037" t="str">
        <f>IF(ISBLANK('May 2015'!E5318),"",IF(ISTEXT('May 2015'!E5318),0,'May 2015'!E5318))</f>
        <v/>
      </c>
    </row>
    <row r="3038" spans="1:2" x14ac:dyDescent="0.2">
      <c r="A3038" t="str">
        <f>IF(ISBLANK('May 2015'!A5319),"",IF(ISTEXT('May 2015'!A5319),0,'May 2015'!A5319))</f>
        <v/>
      </c>
      <c r="B3038" t="str">
        <f>IF(ISBLANK('May 2015'!E5319),"",IF(ISTEXT('May 2015'!E5319),0,'May 2015'!E5319))</f>
        <v/>
      </c>
    </row>
    <row r="3039" spans="1:2" x14ac:dyDescent="0.2">
      <c r="A3039" t="str">
        <f>IF(ISBLANK('May 2015'!A5320),"",IF(ISTEXT('May 2015'!A5320),0,'May 2015'!A5320))</f>
        <v/>
      </c>
      <c r="B3039" t="str">
        <f>IF(ISBLANK('May 2015'!E5320),"",IF(ISTEXT('May 2015'!E5320),0,'May 2015'!E5320))</f>
        <v/>
      </c>
    </row>
    <row r="3040" spans="1:2" x14ac:dyDescent="0.2">
      <c r="A3040" t="str">
        <f>IF(ISBLANK('May 2015'!A5321),"",IF(ISTEXT('May 2015'!A5321),0,'May 2015'!A5321))</f>
        <v/>
      </c>
      <c r="B3040" t="str">
        <f>IF(ISBLANK('May 2015'!E5321),"",IF(ISTEXT('May 2015'!E5321),0,'May 2015'!E5321))</f>
        <v/>
      </c>
    </row>
    <row r="3041" spans="1:2" x14ac:dyDescent="0.2">
      <c r="A3041">
        <f>IF(ISBLANK('May 2015'!A5322),"",IF(ISTEXT('May 2015'!A5322),0,'May 2015'!A5322))</f>
        <v>419469</v>
      </c>
      <c r="B3041">
        <f>IF(ISBLANK('May 2015'!E5322),"",IF(ISTEXT('May 2015'!E5322),0,'May 2015'!E5322))</f>
        <v>1242.8499999999999</v>
      </c>
    </row>
    <row r="3042" spans="1:2" x14ac:dyDescent="0.2">
      <c r="A3042" t="str">
        <f>IF(ISBLANK('May 2015'!A5323),"",IF(ISTEXT('May 2015'!A5323),0,'May 2015'!A5323))</f>
        <v/>
      </c>
      <c r="B3042" t="str">
        <f>IF(ISBLANK('May 2015'!E5323),"",IF(ISTEXT('May 2015'!E5323),0,'May 2015'!E5323))</f>
        <v/>
      </c>
    </row>
    <row r="3043" spans="1:2" x14ac:dyDescent="0.2">
      <c r="A3043">
        <f>IF(ISBLANK('May 2015'!A5327),"",IF(ISTEXT('May 2015'!A5327),0,'May 2015'!A5327))</f>
        <v>418835</v>
      </c>
      <c r="B3043">
        <f>IF(ISBLANK('May 2015'!E5327),"",IF(ISTEXT('May 2015'!E5327),0,'May 2015'!E5327))</f>
        <v>451.68</v>
      </c>
    </row>
    <row r="3044" spans="1:2" x14ac:dyDescent="0.2">
      <c r="A3044">
        <f>IF(ISBLANK('May 2015'!A5331),"",IF(ISTEXT('May 2015'!A5331),0,'May 2015'!A5331))</f>
        <v>418146</v>
      </c>
      <c r="B3044">
        <f>IF(ISBLANK('May 2015'!E5331),"",IF(ISTEXT('May 2015'!E5331),0,'May 2015'!E5331))</f>
        <v>146.97</v>
      </c>
    </row>
    <row r="3045" spans="1:2" x14ac:dyDescent="0.2">
      <c r="A3045">
        <f>IF(ISBLANK('May 2015'!A5332),"",IF(ISTEXT('May 2015'!A5332),0,'May 2015'!A5332))</f>
        <v>418897</v>
      </c>
      <c r="B3045">
        <f>IF(ISBLANK('May 2015'!E5332),"",IF(ISTEXT('May 2015'!E5332),0,'May 2015'!E5332))</f>
        <v>146.97</v>
      </c>
    </row>
    <row r="3046" spans="1:2" x14ac:dyDescent="0.2">
      <c r="A3046">
        <f>IF(ISBLANK('May 2015'!A5333),"",IF(ISTEXT('May 2015'!A5333),0,'May 2015'!A5333))</f>
        <v>419534</v>
      </c>
      <c r="B3046">
        <f>IF(ISBLANK('May 2015'!E5333),"",IF(ISTEXT('May 2015'!E5333),0,'May 2015'!E5333))</f>
        <v>145.81</v>
      </c>
    </row>
    <row r="3047" spans="1:2" x14ac:dyDescent="0.2">
      <c r="A3047">
        <f>IF(ISBLANK('May 2015'!A5337),"",IF(ISTEXT('May 2015'!A5337),0,'May 2015'!A5337))</f>
        <v>419470</v>
      </c>
      <c r="B3047">
        <f>IF(ISBLANK('May 2015'!E5337),"",IF(ISTEXT('May 2015'!E5337),0,'May 2015'!E5337))</f>
        <v>86</v>
      </c>
    </row>
    <row r="3048" spans="1:2" x14ac:dyDescent="0.2">
      <c r="A3048">
        <f>IF(ISBLANK('May 2015'!A5341),"",IF(ISTEXT('May 2015'!A5341),0,'May 2015'!A5341))</f>
        <v>419471</v>
      </c>
      <c r="B3048">
        <f>IF(ISBLANK('May 2015'!E5341),"",IF(ISTEXT('May 2015'!E5341),0,'May 2015'!E5341))</f>
        <v>550</v>
      </c>
    </row>
    <row r="3049" spans="1:2" x14ac:dyDescent="0.2">
      <c r="A3049" t="str">
        <f>IF(ISBLANK('May 2015'!A5342),"",IF(ISTEXT('May 2015'!A5342),0,'May 2015'!A5342))</f>
        <v/>
      </c>
      <c r="B3049">
        <f>IF(ISBLANK('May 2015'!E5342),"",IF(ISTEXT('May 2015'!E5342),0,'May 2015'!E5342))</f>
        <v>450</v>
      </c>
    </row>
    <row r="3050" spans="1:2" x14ac:dyDescent="0.2">
      <c r="A3050" t="str">
        <f>IF(ISBLANK('May 2015'!A5343),"",IF(ISTEXT('May 2015'!A5343),0,'May 2015'!A5343))</f>
        <v/>
      </c>
      <c r="B3050">
        <f>IF(ISBLANK('May 2015'!E5343),"",IF(ISTEXT('May 2015'!E5343),0,'May 2015'!E5343))</f>
        <v>100</v>
      </c>
    </row>
    <row r="3051" spans="1:2" x14ac:dyDescent="0.2">
      <c r="A3051" t="str">
        <f>IF(ISBLANK('May 2015'!A5344),"",IF(ISTEXT('May 2015'!A5344),0,'May 2015'!A5344))</f>
        <v/>
      </c>
      <c r="B3051">
        <f>IF(ISBLANK('May 2015'!E5344),"",IF(ISTEXT('May 2015'!E5344),0,'May 2015'!E5344))</f>
        <v>100</v>
      </c>
    </row>
    <row r="3052" spans="1:2" x14ac:dyDescent="0.2">
      <c r="A3052" t="str">
        <f>IF(ISBLANK('May 2015'!A5345),"",IF(ISTEXT('May 2015'!A5345),0,'May 2015'!A5345))</f>
        <v/>
      </c>
      <c r="B3052">
        <f>IF(ISBLANK('May 2015'!E5345),"",IF(ISTEXT('May 2015'!E5345),0,'May 2015'!E5345))</f>
        <v>100</v>
      </c>
    </row>
    <row r="3053" spans="1:2" x14ac:dyDescent="0.2">
      <c r="A3053" t="str">
        <f>IF(ISBLANK('May 2015'!A5346),"",IF(ISTEXT('May 2015'!A5346),0,'May 2015'!A5346))</f>
        <v/>
      </c>
      <c r="B3053">
        <f>IF(ISBLANK('May 2015'!E5346),"",IF(ISTEXT('May 2015'!E5346),0,'May 2015'!E5346))</f>
        <v>100</v>
      </c>
    </row>
    <row r="3054" spans="1:2" x14ac:dyDescent="0.2">
      <c r="A3054" t="str">
        <f>IF(ISBLANK('May 2015'!A5347),"",IF(ISTEXT('May 2015'!A5347),0,'May 2015'!A5347))</f>
        <v/>
      </c>
      <c r="B3054">
        <f>IF(ISBLANK('May 2015'!E5347),"",IF(ISTEXT('May 2015'!E5347),0,'May 2015'!E5347))</f>
        <v>100</v>
      </c>
    </row>
    <row r="3055" spans="1:2" x14ac:dyDescent="0.2">
      <c r="A3055" t="str">
        <f>IF(ISBLANK('May 2015'!A5348),"",IF(ISTEXT('May 2015'!A5348),0,'May 2015'!A5348))</f>
        <v/>
      </c>
      <c r="B3055">
        <f>IF(ISBLANK('May 2015'!E5348),"",IF(ISTEXT('May 2015'!E5348),0,'May 2015'!E5348))</f>
        <v>100</v>
      </c>
    </row>
    <row r="3056" spans="1:2" x14ac:dyDescent="0.2">
      <c r="A3056">
        <f>IF(ISBLANK('May 2015'!A5352),"",IF(ISTEXT('May 2015'!A5352),0,'May 2015'!A5352))</f>
        <v>419474</v>
      </c>
      <c r="B3056">
        <f>IF(ISBLANK('May 2015'!E5352),"",IF(ISTEXT('May 2015'!E5352),0,'May 2015'!E5352))</f>
        <v>4765.76</v>
      </c>
    </row>
    <row r="3057" spans="1:2" x14ac:dyDescent="0.2">
      <c r="A3057" t="str">
        <f>IF(ISBLANK('May 2015'!A5353),"",IF(ISTEXT('May 2015'!A5353),0,'May 2015'!A5353))</f>
        <v/>
      </c>
      <c r="B3057" t="str">
        <f>IF(ISBLANK('May 2015'!E5353),"",IF(ISTEXT('May 2015'!E5353),0,'May 2015'!E5353))</f>
        <v/>
      </c>
    </row>
    <row r="3058" spans="1:2" x14ac:dyDescent="0.2">
      <c r="A3058" t="str">
        <f>IF(ISBLANK('May 2015'!A5354),"",IF(ISTEXT('May 2015'!A5354),0,'May 2015'!A5354))</f>
        <v/>
      </c>
      <c r="B3058" t="str">
        <f>IF(ISBLANK('May 2015'!E5354),"",IF(ISTEXT('May 2015'!E5354),0,'May 2015'!E5354))</f>
        <v/>
      </c>
    </row>
    <row r="3059" spans="1:2" x14ac:dyDescent="0.2">
      <c r="A3059" t="str">
        <f>IF(ISBLANK('May 2015'!A5355),"",IF(ISTEXT('May 2015'!A5355),0,'May 2015'!A5355))</f>
        <v/>
      </c>
      <c r="B3059" t="str">
        <f>IF(ISBLANK('May 2015'!E5355),"",IF(ISTEXT('May 2015'!E5355),0,'May 2015'!E5355))</f>
        <v/>
      </c>
    </row>
    <row r="3060" spans="1:2" x14ac:dyDescent="0.2">
      <c r="A3060" t="str">
        <f>IF(ISBLANK('May 2015'!A5356),"",IF(ISTEXT('May 2015'!A5356),0,'May 2015'!A5356))</f>
        <v/>
      </c>
      <c r="B3060" t="str">
        <f>IF(ISBLANK('May 2015'!E5356),"",IF(ISTEXT('May 2015'!E5356),0,'May 2015'!E5356))</f>
        <v/>
      </c>
    </row>
    <row r="3061" spans="1:2" x14ac:dyDescent="0.2">
      <c r="A3061" t="str">
        <f>IF(ISBLANK('May 2015'!A5357),"",IF(ISTEXT('May 2015'!A5357),0,'May 2015'!A5357))</f>
        <v/>
      </c>
      <c r="B3061" t="str">
        <f>IF(ISBLANK('May 2015'!E5357),"",IF(ISTEXT('May 2015'!E5357),0,'May 2015'!E5357))</f>
        <v/>
      </c>
    </row>
    <row r="3062" spans="1:2" x14ac:dyDescent="0.2">
      <c r="A3062" t="str">
        <f>IF(ISBLANK('May 2015'!A5358),"",IF(ISTEXT('May 2015'!A5358),0,'May 2015'!A5358))</f>
        <v/>
      </c>
      <c r="B3062" t="str">
        <f>IF(ISBLANK('May 2015'!E5358),"",IF(ISTEXT('May 2015'!E5358),0,'May 2015'!E5358))</f>
        <v/>
      </c>
    </row>
    <row r="3063" spans="1:2" x14ac:dyDescent="0.2">
      <c r="A3063" t="str">
        <f>IF(ISBLANK('May 2015'!A5359),"",IF(ISTEXT('May 2015'!A5359),0,'May 2015'!A5359))</f>
        <v/>
      </c>
      <c r="B3063" t="str">
        <f>IF(ISBLANK('May 2015'!E5359),"",IF(ISTEXT('May 2015'!E5359),0,'May 2015'!E5359))</f>
        <v/>
      </c>
    </row>
    <row r="3064" spans="1:2" x14ac:dyDescent="0.2">
      <c r="A3064" t="str">
        <f>IF(ISBLANK('May 2015'!A5360),"",IF(ISTEXT('May 2015'!A5360),0,'May 2015'!A5360))</f>
        <v/>
      </c>
      <c r="B3064" t="str">
        <f>IF(ISBLANK('May 2015'!E5360),"",IF(ISTEXT('May 2015'!E5360),0,'May 2015'!E5360))</f>
        <v/>
      </c>
    </row>
    <row r="3065" spans="1:2" x14ac:dyDescent="0.2">
      <c r="A3065" t="str">
        <f>IF(ISBLANK('May 2015'!A5361),"",IF(ISTEXT('May 2015'!A5361),0,'May 2015'!A5361))</f>
        <v/>
      </c>
      <c r="B3065" t="str">
        <f>IF(ISBLANK('May 2015'!E5361),"",IF(ISTEXT('May 2015'!E5361),0,'May 2015'!E5361))</f>
        <v/>
      </c>
    </row>
    <row r="3066" spans="1:2" x14ac:dyDescent="0.2">
      <c r="A3066" t="str">
        <f>IF(ISBLANK('May 2015'!A5362),"",IF(ISTEXT('May 2015'!A5362),0,'May 2015'!A5362))</f>
        <v/>
      </c>
      <c r="B3066" t="str">
        <f>IF(ISBLANK('May 2015'!E5362),"",IF(ISTEXT('May 2015'!E5362),0,'May 2015'!E5362))</f>
        <v/>
      </c>
    </row>
    <row r="3067" spans="1:2" x14ac:dyDescent="0.2">
      <c r="A3067" t="str">
        <f>IF(ISBLANK('May 2015'!A5363),"",IF(ISTEXT('May 2015'!A5363),0,'May 2015'!A5363))</f>
        <v/>
      </c>
      <c r="B3067" t="str">
        <f>IF(ISBLANK('May 2015'!E5363),"",IF(ISTEXT('May 2015'!E5363),0,'May 2015'!E5363))</f>
        <v/>
      </c>
    </row>
    <row r="3068" spans="1:2" x14ac:dyDescent="0.2">
      <c r="A3068" t="str">
        <f>IF(ISBLANK('May 2015'!A5364),"",IF(ISTEXT('May 2015'!A5364),0,'May 2015'!A5364))</f>
        <v/>
      </c>
      <c r="B3068" t="str">
        <f>IF(ISBLANK('May 2015'!E5364),"",IF(ISTEXT('May 2015'!E5364),0,'May 2015'!E5364))</f>
        <v/>
      </c>
    </row>
    <row r="3069" spans="1:2" x14ac:dyDescent="0.2">
      <c r="A3069" t="str">
        <f>IF(ISBLANK('May 2015'!A5365),"",IF(ISTEXT('May 2015'!A5365),0,'May 2015'!A5365))</f>
        <v/>
      </c>
      <c r="B3069" t="str">
        <f>IF(ISBLANK('May 2015'!E5365),"",IF(ISTEXT('May 2015'!E5365),0,'May 2015'!E5365))</f>
        <v/>
      </c>
    </row>
    <row r="3070" spans="1:2" x14ac:dyDescent="0.2">
      <c r="A3070" t="str">
        <f>IF(ISBLANK('May 2015'!A5366),"",IF(ISTEXT('May 2015'!A5366),0,'May 2015'!A5366))</f>
        <v/>
      </c>
      <c r="B3070" t="str">
        <f>IF(ISBLANK('May 2015'!E5366),"",IF(ISTEXT('May 2015'!E5366),0,'May 2015'!E5366))</f>
        <v/>
      </c>
    </row>
    <row r="3071" spans="1:2" x14ac:dyDescent="0.2">
      <c r="A3071" t="str">
        <f>IF(ISBLANK('May 2015'!A5367),"",IF(ISTEXT('May 2015'!A5367),0,'May 2015'!A5367))</f>
        <v/>
      </c>
      <c r="B3071" t="str">
        <f>IF(ISBLANK('May 2015'!E5367),"",IF(ISTEXT('May 2015'!E5367),0,'May 2015'!E5367))</f>
        <v/>
      </c>
    </row>
    <row r="3072" spans="1:2" x14ac:dyDescent="0.2">
      <c r="A3072" t="str">
        <f>IF(ISBLANK('May 2015'!A5368),"",IF(ISTEXT('May 2015'!A5368),0,'May 2015'!A5368))</f>
        <v/>
      </c>
      <c r="B3072" t="str">
        <f>IF(ISBLANK('May 2015'!E5368),"",IF(ISTEXT('May 2015'!E5368),0,'May 2015'!E5368))</f>
        <v/>
      </c>
    </row>
    <row r="3073" spans="1:2" x14ac:dyDescent="0.2">
      <c r="A3073" t="str">
        <f>IF(ISBLANK('May 2015'!A5369),"",IF(ISTEXT('May 2015'!A5369),0,'May 2015'!A5369))</f>
        <v/>
      </c>
      <c r="B3073" t="str">
        <f>IF(ISBLANK('May 2015'!E5369),"",IF(ISTEXT('May 2015'!E5369),0,'May 2015'!E5369))</f>
        <v/>
      </c>
    </row>
    <row r="3074" spans="1:2" x14ac:dyDescent="0.2">
      <c r="A3074" t="str">
        <f>IF(ISBLANK('May 2015'!A5370),"",IF(ISTEXT('May 2015'!A5370),0,'May 2015'!A5370))</f>
        <v/>
      </c>
      <c r="B3074" t="str">
        <f>IF(ISBLANK('May 2015'!E5370),"",IF(ISTEXT('May 2015'!E5370),0,'May 2015'!E5370))</f>
        <v/>
      </c>
    </row>
    <row r="3075" spans="1:2" x14ac:dyDescent="0.2">
      <c r="A3075" t="str">
        <f>IF(ISBLANK('May 2015'!A5371),"",IF(ISTEXT('May 2015'!A5371),0,'May 2015'!A5371))</f>
        <v/>
      </c>
      <c r="B3075" t="str">
        <f>IF(ISBLANK('May 2015'!E5371),"",IF(ISTEXT('May 2015'!E5371),0,'May 2015'!E5371))</f>
        <v/>
      </c>
    </row>
    <row r="3076" spans="1:2" x14ac:dyDescent="0.2">
      <c r="A3076" t="str">
        <f>IF(ISBLANK('May 2015'!A5372),"",IF(ISTEXT('May 2015'!A5372),0,'May 2015'!A5372))</f>
        <v/>
      </c>
      <c r="B3076" t="str">
        <f>IF(ISBLANK('May 2015'!E5372),"",IF(ISTEXT('May 2015'!E5372),0,'May 2015'!E5372))</f>
        <v/>
      </c>
    </row>
    <row r="3077" spans="1:2" x14ac:dyDescent="0.2">
      <c r="A3077" t="str">
        <f>IF(ISBLANK('May 2015'!A5373),"",IF(ISTEXT('May 2015'!A5373),0,'May 2015'!A5373))</f>
        <v/>
      </c>
      <c r="B3077" t="str">
        <f>IF(ISBLANK('May 2015'!E5373),"",IF(ISTEXT('May 2015'!E5373),0,'May 2015'!E5373))</f>
        <v/>
      </c>
    </row>
    <row r="3078" spans="1:2" x14ac:dyDescent="0.2">
      <c r="A3078" t="str">
        <f>IF(ISBLANK('May 2015'!A5374),"",IF(ISTEXT('May 2015'!A5374),0,'May 2015'!A5374))</f>
        <v/>
      </c>
      <c r="B3078" t="str">
        <f>IF(ISBLANK('May 2015'!E5374),"",IF(ISTEXT('May 2015'!E5374),0,'May 2015'!E5374))</f>
        <v/>
      </c>
    </row>
    <row r="3079" spans="1:2" x14ac:dyDescent="0.2">
      <c r="A3079" t="str">
        <f>IF(ISBLANK('May 2015'!A5375),"",IF(ISTEXT('May 2015'!A5375),0,'May 2015'!A5375))</f>
        <v/>
      </c>
      <c r="B3079" t="str">
        <f>IF(ISBLANK('May 2015'!E5375),"",IF(ISTEXT('May 2015'!E5375),0,'May 2015'!E5375))</f>
        <v/>
      </c>
    </row>
    <row r="3080" spans="1:2" x14ac:dyDescent="0.2">
      <c r="A3080" t="str">
        <f>IF(ISBLANK('May 2015'!A5376),"",IF(ISTEXT('May 2015'!A5376),0,'May 2015'!A5376))</f>
        <v/>
      </c>
      <c r="B3080" t="str">
        <f>IF(ISBLANK('May 2015'!E5376),"",IF(ISTEXT('May 2015'!E5376),0,'May 2015'!E5376))</f>
        <v/>
      </c>
    </row>
    <row r="3081" spans="1:2" x14ac:dyDescent="0.2">
      <c r="A3081" t="str">
        <f>IF(ISBLANK('May 2015'!A5377),"",IF(ISTEXT('May 2015'!A5377),0,'May 2015'!A5377))</f>
        <v/>
      </c>
      <c r="B3081" t="str">
        <f>IF(ISBLANK('May 2015'!E5377),"",IF(ISTEXT('May 2015'!E5377),0,'May 2015'!E5377))</f>
        <v/>
      </c>
    </row>
    <row r="3082" spans="1:2" x14ac:dyDescent="0.2">
      <c r="A3082" t="str">
        <f>IF(ISBLANK('May 2015'!A5378),"",IF(ISTEXT('May 2015'!A5378),0,'May 2015'!A5378))</f>
        <v/>
      </c>
      <c r="B3082" t="str">
        <f>IF(ISBLANK('May 2015'!E5378),"",IF(ISTEXT('May 2015'!E5378),0,'May 2015'!E5378))</f>
        <v/>
      </c>
    </row>
    <row r="3083" spans="1:2" x14ac:dyDescent="0.2">
      <c r="A3083" t="str">
        <f>IF(ISBLANK('May 2015'!A5379),"",IF(ISTEXT('May 2015'!A5379),0,'May 2015'!A5379))</f>
        <v/>
      </c>
      <c r="B3083" t="str">
        <f>IF(ISBLANK('May 2015'!E5379),"",IF(ISTEXT('May 2015'!E5379),0,'May 2015'!E5379))</f>
        <v/>
      </c>
    </row>
    <row r="3084" spans="1:2" x14ac:dyDescent="0.2">
      <c r="A3084" t="str">
        <f>IF(ISBLANK('May 2015'!A5380),"",IF(ISTEXT('May 2015'!A5380),0,'May 2015'!A5380))</f>
        <v/>
      </c>
      <c r="B3084" t="str">
        <f>IF(ISBLANK('May 2015'!E5380),"",IF(ISTEXT('May 2015'!E5380),0,'May 2015'!E5380))</f>
        <v/>
      </c>
    </row>
    <row r="3085" spans="1:2" x14ac:dyDescent="0.2">
      <c r="A3085" t="str">
        <f>IF(ISBLANK('May 2015'!A5381),"",IF(ISTEXT('May 2015'!A5381),0,'May 2015'!A5381))</f>
        <v/>
      </c>
      <c r="B3085" t="str">
        <f>IF(ISBLANK('May 2015'!E5381),"",IF(ISTEXT('May 2015'!E5381),0,'May 2015'!E5381))</f>
        <v/>
      </c>
    </row>
    <row r="3086" spans="1:2" x14ac:dyDescent="0.2">
      <c r="A3086" t="str">
        <f>IF(ISBLANK('May 2015'!A5382),"",IF(ISTEXT('May 2015'!A5382),0,'May 2015'!A5382))</f>
        <v/>
      </c>
      <c r="B3086" t="str">
        <f>IF(ISBLANK('May 2015'!E5382),"",IF(ISTEXT('May 2015'!E5382),0,'May 2015'!E5382))</f>
        <v/>
      </c>
    </row>
    <row r="3087" spans="1:2" x14ac:dyDescent="0.2">
      <c r="A3087" t="str">
        <f>IF(ISBLANK('May 2015'!A5383),"",IF(ISTEXT('May 2015'!A5383),0,'May 2015'!A5383))</f>
        <v/>
      </c>
      <c r="B3087" t="str">
        <f>IF(ISBLANK('May 2015'!E5383),"",IF(ISTEXT('May 2015'!E5383),0,'May 2015'!E5383))</f>
        <v/>
      </c>
    </row>
    <row r="3088" spans="1:2" x14ac:dyDescent="0.2">
      <c r="A3088" t="str">
        <f>IF(ISBLANK('May 2015'!A5384),"",IF(ISTEXT('May 2015'!A5384),0,'May 2015'!A5384))</f>
        <v/>
      </c>
      <c r="B3088" t="str">
        <f>IF(ISBLANK('May 2015'!E5384),"",IF(ISTEXT('May 2015'!E5384),0,'May 2015'!E5384))</f>
        <v/>
      </c>
    </row>
    <row r="3089" spans="1:2" x14ac:dyDescent="0.2">
      <c r="A3089" t="str">
        <f>IF(ISBLANK('May 2015'!A5385),"",IF(ISTEXT('May 2015'!A5385),0,'May 2015'!A5385))</f>
        <v/>
      </c>
      <c r="B3089" t="str">
        <f>IF(ISBLANK('May 2015'!E5385),"",IF(ISTEXT('May 2015'!E5385),0,'May 2015'!E5385))</f>
        <v/>
      </c>
    </row>
    <row r="3090" spans="1:2" x14ac:dyDescent="0.2">
      <c r="A3090" t="str">
        <f>IF(ISBLANK('May 2015'!A5386),"",IF(ISTEXT('May 2015'!A5386),0,'May 2015'!A5386))</f>
        <v/>
      </c>
      <c r="B3090" t="str">
        <f>IF(ISBLANK('May 2015'!E5386),"",IF(ISTEXT('May 2015'!E5386),0,'May 2015'!E5386))</f>
        <v/>
      </c>
    </row>
    <row r="3091" spans="1:2" x14ac:dyDescent="0.2">
      <c r="A3091" t="str">
        <f>IF(ISBLANK('May 2015'!A5387),"",IF(ISTEXT('May 2015'!A5387),0,'May 2015'!A5387))</f>
        <v/>
      </c>
      <c r="B3091" t="str">
        <f>IF(ISBLANK('May 2015'!E5387),"",IF(ISTEXT('May 2015'!E5387),0,'May 2015'!E5387))</f>
        <v/>
      </c>
    </row>
    <row r="3092" spans="1:2" x14ac:dyDescent="0.2">
      <c r="A3092" t="str">
        <f>IF(ISBLANK('May 2015'!A5388),"",IF(ISTEXT('May 2015'!A5388),0,'May 2015'!A5388))</f>
        <v/>
      </c>
      <c r="B3092" t="str">
        <f>IF(ISBLANK('May 2015'!E5388),"",IF(ISTEXT('May 2015'!E5388),0,'May 2015'!E5388))</f>
        <v/>
      </c>
    </row>
    <row r="3093" spans="1:2" x14ac:dyDescent="0.2">
      <c r="A3093" t="str">
        <f>IF(ISBLANK('May 2015'!A5389),"",IF(ISTEXT('May 2015'!A5389),0,'May 2015'!A5389))</f>
        <v/>
      </c>
      <c r="B3093" t="str">
        <f>IF(ISBLANK('May 2015'!E5389),"",IF(ISTEXT('May 2015'!E5389),0,'May 2015'!E5389))</f>
        <v/>
      </c>
    </row>
    <row r="3094" spans="1:2" x14ac:dyDescent="0.2">
      <c r="A3094">
        <f>IF(ISBLANK('May 2015'!A5393),"",IF(ISTEXT('May 2015'!A5393),0,'May 2015'!A5393))</f>
        <v>418147</v>
      </c>
      <c r="B3094">
        <f>IF(ISBLANK('May 2015'!E5393),"",IF(ISTEXT('May 2015'!E5393),0,'May 2015'!E5393))</f>
        <v>160.93</v>
      </c>
    </row>
    <row r="3095" spans="1:2" x14ac:dyDescent="0.2">
      <c r="A3095">
        <f>IF(ISBLANK('May 2015'!A5394),"",IF(ISTEXT('May 2015'!A5394),0,'May 2015'!A5394))</f>
        <v>418898</v>
      </c>
      <c r="B3095">
        <f>IF(ISBLANK('May 2015'!E5394),"",IF(ISTEXT('May 2015'!E5394),0,'May 2015'!E5394))</f>
        <v>160.94</v>
      </c>
    </row>
    <row r="3096" spans="1:2" x14ac:dyDescent="0.2">
      <c r="A3096">
        <f>IF(ISBLANK('May 2015'!A5395),"",IF(ISTEXT('May 2015'!A5395),0,'May 2015'!A5395))</f>
        <v>419535</v>
      </c>
      <c r="B3096">
        <f>IF(ISBLANK('May 2015'!E5395),"",IF(ISTEXT('May 2015'!E5395),0,'May 2015'!E5395))</f>
        <v>160.94999999999999</v>
      </c>
    </row>
    <row r="3097" spans="1:2" x14ac:dyDescent="0.2">
      <c r="A3097">
        <f>IF(ISBLANK('May 2015'!A5399),"",IF(ISTEXT('May 2015'!A5399),0,'May 2015'!A5399))</f>
        <v>418455</v>
      </c>
      <c r="B3097">
        <f>IF(ISBLANK('May 2015'!E5399),"",IF(ISTEXT('May 2015'!E5399),0,'May 2015'!E5399))</f>
        <v>500</v>
      </c>
    </row>
    <row r="3098" spans="1:2" x14ac:dyDescent="0.2">
      <c r="A3098">
        <f>IF(ISBLANK('May 2015'!A5403),"",IF(ISTEXT('May 2015'!A5403),0,'May 2015'!A5403))</f>
        <v>419475</v>
      </c>
      <c r="B3098">
        <f>IF(ISBLANK('May 2015'!E5403),"",IF(ISTEXT('May 2015'!E5403),0,'May 2015'!E5403))</f>
        <v>1706.4</v>
      </c>
    </row>
    <row r="3099" spans="1:2" x14ac:dyDescent="0.2">
      <c r="A3099">
        <f>IF(ISBLANK('May 2015'!A5407),"",IF(ISTEXT('May 2015'!A5407),0,'May 2015'!A5407))</f>
        <v>418836</v>
      </c>
      <c r="B3099">
        <f>IF(ISBLANK('May 2015'!E5407),"",IF(ISTEXT('May 2015'!E5407),0,'May 2015'!E5407))</f>
        <v>587.96</v>
      </c>
    </row>
    <row r="3100" spans="1:2" x14ac:dyDescent="0.2">
      <c r="A3100">
        <f>IF(ISBLANK('May 2015'!A5411),"",IF(ISTEXT('May 2015'!A5411),0,'May 2015'!A5411))</f>
        <v>418837</v>
      </c>
      <c r="B3100">
        <f>IF(ISBLANK('May 2015'!E5411),"",IF(ISTEXT('May 2015'!E5411),0,'May 2015'!E5411))</f>
        <v>189.33</v>
      </c>
    </row>
    <row r="3101" spans="1:2" x14ac:dyDescent="0.2">
      <c r="A3101">
        <f>IF(ISBLANK('May 2015'!A5412),"",IF(ISTEXT('May 2015'!A5412),0,'May 2015'!A5412))</f>
        <v>419476</v>
      </c>
      <c r="B3101">
        <f>IF(ISBLANK('May 2015'!E5412),"",IF(ISTEXT('May 2015'!E5412),0,'May 2015'!E5412))</f>
        <v>550</v>
      </c>
    </row>
    <row r="3102" spans="1:2" x14ac:dyDescent="0.2">
      <c r="A3102" t="str">
        <f>IF(ISBLANK('May 2015'!A5413),"",IF(ISTEXT('May 2015'!A5413),0,'May 2015'!A5413))</f>
        <v/>
      </c>
      <c r="B3102">
        <f>IF(ISBLANK('May 2015'!E5413),"",IF(ISTEXT('May 2015'!E5413),0,'May 2015'!E5413))</f>
        <v>946.65</v>
      </c>
    </row>
    <row r="3103" spans="1:2" x14ac:dyDescent="0.2">
      <c r="A3103" t="str">
        <f>IF(ISBLANK('May 2015'!A5414),"",IF(ISTEXT('May 2015'!A5414),0,'May 2015'!A5414))</f>
        <v/>
      </c>
      <c r="B3103" t="str">
        <f>IF(ISBLANK('May 2015'!E5414),"",IF(ISTEXT('May 2015'!E5414),0,'May 2015'!E5414))</f>
        <v/>
      </c>
    </row>
    <row r="3104" spans="1:2" x14ac:dyDescent="0.2">
      <c r="A3104" t="str">
        <f>IF(ISBLANK('May 2015'!A5415),"",IF(ISTEXT('May 2015'!A5415),0,'May 2015'!A5415))</f>
        <v/>
      </c>
      <c r="B3104" t="str">
        <f>IF(ISBLANK('May 2015'!E5415),"",IF(ISTEXT('May 2015'!E5415),0,'May 2015'!E5415))</f>
        <v/>
      </c>
    </row>
    <row r="3105" spans="1:2" x14ac:dyDescent="0.2">
      <c r="A3105">
        <f>IF(ISBLANK('May 2015'!A5419),"",IF(ISTEXT('May 2015'!A5419),0,'May 2015'!A5419))</f>
        <v>418838</v>
      </c>
      <c r="B3105">
        <f>IF(ISBLANK('May 2015'!E5419),"",IF(ISTEXT('May 2015'!E5419),0,'May 2015'!E5419))</f>
        <v>7584</v>
      </c>
    </row>
    <row r="3106" spans="1:2" x14ac:dyDescent="0.2">
      <c r="A3106">
        <f>IF(ISBLANK('May 2015'!A5420),"",IF(ISTEXT('May 2015'!A5420),0,'May 2015'!A5420))</f>
        <v>418839</v>
      </c>
      <c r="B3106">
        <f>IF(ISBLANK('May 2015'!E5420),"",IF(ISTEXT('May 2015'!E5420),0,'May 2015'!E5420))</f>
        <v>2850</v>
      </c>
    </row>
    <row r="3107" spans="1:2" x14ac:dyDescent="0.2">
      <c r="A3107">
        <f>IF(ISBLANK('May 2015'!A5421),"",IF(ISTEXT('May 2015'!A5421),0,'May 2015'!A5421))</f>
        <v>419477</v>
      </c>
      <c r="B3107">
        <f>IF(ISBLANK('May 2015'!E5421),"",IF(ISTEXT('May 2015'!E5421),0,'May 2015'!E5421))</f>
        <v>996</v>
      </c>
    </row>
    <row r="3108" spans="1:2" x14ac:dyDescent="0.2">
      <c r="A3108">
        <f>IF(ISBLANK('May 2015'!A5425),"",IF(ISTEXT('May 2015'!A5425),0,'May 2015'!A5425))</f>
        <v>419478</v>
      </c>
      <c r="B3108">
        <f>IF(ISBLANK('May 2015'!E5425),"",IF(ISTEXT('May 2015'!E5425),0,'May 2015'!E5425))</f>
        <v>172.5</v>
      </c>
    </row>
    <row r="3109" spans="1:2" x14ac:dyDescent="0.2">
      <c r="A3109">
        <f>IF(ISBLANK('May 2015'!A5429),"",IF(ISTEXT('May 2015'!A5429),0,'May 2015'!A5429))</f>
        <v>418840</v>
      </c>
      <c r="B3109">
        <f>IF(ISBLANK('May 2015'!E5429),"",IF(ISTEXT('May 2015'!E5429),0,'May 2015'!E5429))</f>
        <v>3418.66</v>
      </c>
    </row>
    <row r="3110" spans="1:2" x14ac:dyDescent="0.2">
      <c r="A3110" t="str">
        <f>IF(ISBLANK('May 2015'!A5430),"",IF(ISTEXT('May 2015'!A5430),0,'May 2015'!A5430))</f>
        <v/>
      </c>
      <c r="B3110" t="str">
        <f>IF(ISBLANK('May 2015'!E5430),"",IF(ISTEXT('May 2015'!E5430),0,'May 2015'!E5430))</f>
        <v/>
      </c>
    </row>
    <row r="3111" spans="1:2" x14ac:dyDescent="0.2">
      <c r="A3111" t="str">
        <f>IF(ISBLANK('May 2015'!A5431),"",IF(ISTEXT('May 2015'!A5431),0,'May 2015'!A5431))</f>
        <v/>
      </c>
      <c r="B3111" t="str">
        <f>IF(ISBLANK('May 2015'!E5431),"",IF(ISTEXT('May 2015'!E5431),0,'May 2015'!E5431))</f>
        <v/>
      </c>
    </row>
    <row r="3112" spans="1:2" x14ac:dyDescent="0.2">
      <c r="A3112">
        <f>IF(ISBLANK('May 2015'!A5432),"",IF(ISTEXT('May 2015'!A5432),0,'May 2015'!A5432))</f>
        <v>419479</v>
      </c>
      <c r="B3112">
        <f>IF(ISBLANK('May 2015'!E5432),"",IF(ISTEXT('May 2015'!E5432),0,'May 2015'!E5432))</f>
        <v>380</v>
      </c>
    </row>
    <row r="3113" spans="1:2" x14ac:dyDescent="0.2">
      <c r="A3113" t="str">
        <f>IF(ISBLANK('May 2015'!A5433),"",IF(ISTEXT('May 2015'!A5433),0,'May 2015'!A5433))</f>
        <v/>
      </c>
      <c r="B3113">
        <f>IF(ISBLANK('May 2015'!E5433),"",IF(ISTEXT('May 2015'!E5433),0,'May 2015'!E5433))</f>
        <v>189.33</v>
      </c>
    </row>
    <row r="3114" spans="1:2" x14ac:dyDescent="0.2">
      <c r="A3114">
        <f>IF(ISBLANK('May 2015'!A5437),"",IF(ISTEXT('May 2015'!A5437),0,'May 2015'!A5437))</f>
        <v>418841</v>
      </c>
      <c r="B3114">
        <f>IF(ISBLANK('May 2015'!E5437),"",IF(ISTEXT('May 2015'!E5437),0,'May 2015'!E5437))</f>
        <v>239.2</v>
      </c>
    </row>
    <row r="3115" spans="1:2" x14ac:dyDescent="0.2">
      <c r="A3115">
        <f>IF(ISBLANK('May 2015'!A5441),"",IF(ISTEXT('May 2015'!A5441),0,'May 2015'!A5441))</f>
        <v>419480</v>
      </c>
      <c r="B3115">
        <f>IF(ISBLANK('May 2015'!E5441),"",IF(ISTEXT('May 2015'!E5441),0,'May 2015'!E5441))</f>
        <v>408.13</v>
      </c>
    </row>
    <row r="3116" spans="1:2" x14ac:dyDescent="0.2">
      <c r="A3116">
        <f>IF(ISBLANK('May 2015'!A5445),"",IF(ISTEXT('May 2015'!A5445),0,'May 2015'!A5445))</f>
        <v>418456</v>
      </c>
      <c r="B3116">
        <f>IF(ISBLANK('May 2015'!E5445),"",IF(ISTEXT('May 2015'!E5445),0,'May 2015'!E5445))</f>
        <v>440</v>
      </c>
    </row>
    <row r="3117" spans="1:2" x14ac:dyDescent="0.2">
      <c r="A3117" t="str">
        <f>IF(ISBLANK('May 2015'!A5446),"",IF(ISTEXT('May 2015'!A5446),0,'May 2015'!A5446))</f>
        <v/>
      </c>
      <c r="B3117">
        <f>IF(ISBLANK('May 2015'!E5446),"",IF(ISTEXT('May 2015'!E5446),0,'May 2015'!E5446))</f>
        <v>140</v>
      </c>
    </row>
    <row r="3118" spans="1:2" x14ac:dyDescent="0.2">
      <c r="A3118">
        <f>IF(ISBLANK('May 2015'!A5447),"",IF(ISTEXT('May 2015'!A5447),0,'May 2015'!A5447))</f>
        <v>418842</v>
      </c>
      <c r="B3118">
        <f>IF(ISBLANK('May 2015'!E5447),"",IF(ISTEXT('May 2015'!E5447),0,'May 2015'!E5447))</f>
        <v>140</v>
      </c>
    </row>
    <row r="3119" spans="1:2" x14ac:dyDescent="0.2">
      <c r="A3119" t="str">
        <f>IF(ISBLANK('May 2015'!A5448),"",IF(ISTEXT('May 2015'!A5448),0,'May 2015'!A5448))</f>
        <v/>
      </c>
      <c r="B3119">
        <f>IF(ISBLANK('May 2015'!E5448),"",IF(ISTEXT('May 2015'!E5448),0,'May 2015'!E5448))</f>
        <v>140</v>
      </c>
    </row>
    <row r="3120" spans="1:2" x14ac:dyDescent="0.2">
      <c r="A3120" t="str">
        <f>IF(ISBLANK('May 2015'!A5449),"",IF(ISTEXT('May 2015'!A5449),0,'May 2015'!A5449))</f>
        <v/>
      </c>
      <c r="B3120">
        <f>IF(ISBLANK('May 2015'!E5449),"",IF(ISTEXT('May 2015'!E5449),0,'May 2015'!E5449))</f>
        <v>790</v>
      </c>
    </row>
    <row r="3121" spans="1:2" x14ac:dyDescent="0.2">
      <c r="A3121">
        <f>IF(ISBLANK('May 2015'!A5450),"",IF(ISTEXT('May 2015'!A5450),0,'May 2015'!A5450))</f>
        <v>419481</v>
      </c>
      <c r="B3121">
        <f>IF(ISBLANK('May 2015'!E5450),"",IF(ISTEXT('May 2015'!E5450),0,'May 2015'!E5450))</f>
        <v>140</v>
      </c>
    </row>
    <row r="3122" spans="1:2" x14ac:dyDescent="0.2">
      <c r="A3122" t="str">
        <f>IF(ISBLANK('May 2015'!A5451),"",IF(ISTEXT('May 2015'!A5451),0,'May 2015'!A5451))</f>
        <v/>
      </c>
      <c r="B3122">
        <f>IF(ISBLANK('May 2015'!E5451),"",IF(ISTEXT('May 2015'!E5451),0,'May 2015'!E5451))</f>
        <v>140</v>
      </c>
    </row>
    <row r="3123" spans="1:2" x14ac:dyDescent="0.2">
      <c r="A3123" t="str">
        <f>IF(ISBLANK('May 2015'!A5452),"",IF(ISTEXT('May 2015'!A5452),0,'May 2015'!A5452))</f>
        <v/>
      </c>
      <c r="B3123">
        <f>IF(ISBLANK('May 2015'!E5452),"",IF(ISTEXT('May 2015'!E5452),0,'May 2015'!E5452))</f>
        <v>280</v>
      </c>
    </row>
    <row r="3124" spans="1:2" x14ac:dyDescent="0.2">
      <c r="A3124" t="str">
        <f>IF(ISBLANK('May 2015'!A5453),"",IF(ISTEXT('May 2015'!A5453),0,'May 2015'!A5453))</f>
        <v/>
      </c>
      <c r="B3124" t="str">
        <f>IF(ISBLANK('May 2015'!E5453),"",IF(ISTEXT('May 2015'!E5453),0,'May 2015'!E5453))</f>
        <v/>
      </c>
    </row>
    <row r="3125" spans="1:2" x14ac:dyDescent="0.2">
      <c r="A3125">
        <f>IF(ISBLANK('May 2015'!A5457),"",IF(ISTEXT('May 2015'!A5457),0,'May 2015'!A5457))</f>
        <v>418843</v>
      </c>
      <c r="B3125">
        <f>IF(ISBLANK('May 2015'!E5457),"",IF(ISTEXT('May 2015'!E5457),0,'May 2015'!E5457))</f>
        <v>880</v>
      </c>
    </row>
    <row r="3126" spans="1:2" x14ac:dyDescent="0.2">
      <c r="A3126" t="str">
        <f>IF(ISBLANK('May 2015'!A5458),"",IF(ISTEXT('May 2015'!A5458),0,'May 2015'!A5458))</f>
        <v/>
      </c>
      <c r="B3126" t="str">
        <f>IF(ISBLANK('May 2015'!E5458),"",IF(ISTEXT('May 2015'!E5458),0,'May 2015'!E5458))</f>
        <v/>
      </c>
    </row>
    <row r="3127" spans="1:2" x14ac:dyDescent="0.2">
      <c r="A3127">
        <f>IF(ISBLANK('May 2015'!A5462),"",IF(ISTEXT('May 2015'!A5462),0,'May 2015'!A5462))</f>
        <v>418457</v>
      </c>
      <c r="B3127">
        <f>IF(ISBLANK('May 2015'!E5462),"",IF(ISTEXT('May 2015'!E5462),0,'May 2015'!E5462))</f>
        <v>66</v>
      </c>
    </row>
    <row r="3128" spans="1:2" x14ac:dyDescent="0.2">
      <c r="A3128">
        <f>IF(ISBLANK('May 2015'!A5466),"",IF(ISTEXT('May 2015'!A5466),0,'May 2015'!A5466))</f>
        <v>418844</v>
      </c>
      <c r="B3128">
        <f>IF(ISBLANK('May 2015'!E5466),"",IF(ISTEXT('May 2015'!E5466),0,'May 2015'!E5466))</f>
        <v>273.7</v>
      </c>
    </row>
    <row r="3129" spans="1:2" x14ac:dyDescent="0.2">
      <c r="A3129">
        <f>IF(ISBLANK('May 2015'!A5470),"",IF(ISTEXT('May 2015'!A5470),0,'May 2015'!A5470))</f>
        <v>419482</v>
      </c>
      <c r="B3129">
        <f>IF(ISBLANK('May 2015'!E5470),"",IF(ISTEXT('May 2015'!E5470),0,'May 2015'!E5470))</f>
        <v>378.66</v>
      </c>
    </row>
    <row r="3130" spans="1:2" x14ac:dyDescent="0.2">
      <c r="A3130">
        <f>IF(ISBLANK('May 2015'!A5474),"",IF(ISTEXT('May 2015'!A5474),0,'May 2015'!A5474))</f>
        <v>418458</v>
      </c>
      <c r="B3130">
        <f>IF(ISBLANK('May 2015'!E5474),"",IF(ISTEXT('May 2015'!E5474),0,'May 2015'!E5474))</f>
        <v>18.399999999999999</v>
      </c>
    </row>
    <row r="3131" spans="1:2" x14ac:dyDescent="0.2">
      <c r="A3131">
        <f>IF(ISBLANK('May 2015'!A5478),"",IF(ISTEXT('May 2015'!A5478),0,'May 2015'!A5478))</f>
        <v>419483</v>
      </c>
      <c r="B3131">
        <f>IF(ISBLANK('May 2015'!E5478),"",IF(ISTEXT('May 2015'!E5478),0,'May 2015'!E5478))</f>
        <v>500</v>
      </c>
    </row>
    <row r="3132" spans="1:2" x14ac:dyDescent="0.2">
      <c r="A3132">
        <f>IF(ISBLANK('May 2015'!A5482),"",IF(ISTEXT('May 2015'!A5482),0,'May 2015'!A5482))</f>
        <v>419484</v>
      </c>
      <c r="B3132">
        <f>IF(ISBLANK('May 2015'!E5482),"",IF(ISTEXT('May 2015'!E5482),0,'May 2015'!E5482))</f>
        <v>4357.0200000000004</v>
      </c>
    </row>
    <row r="3133" spans="1:2" x14ac:dyDescent="0.2">
      <c r="A3133" t="str">
        <f>IF(ISBLANK('May 2015'!A5483),"",IF(ISTEXT('May 2015'!A5483),0,'May 2015'!A5483))</f>
        <v/>
      </c>
      <c r="B3133" t="str">
        <f>IF(ISBLANK('May 2015'!E5483),"",IF(ISTEXT('May 2015'!E5483),0,'May 2015'!E5483))</f>
        <v/>
      </c>
    </row>
    <row r="3134" spans="1:2" x14ac:dyDescent="0.2">
      <c r="A3134">
        <f>IF(ISBLANK('May 2015'!A5487),"",IF(ISTEXT('May 2015'!A5487),0,'May 2015'!A5487))</f>
        <v>419485</v>
      </c>
      <c r="B3134">
        <f>IF(ISBLANK('May 2015'!E5487),"",IF(ISTEXT('May 2015'!E5487),0,'May 2015'!E5487))</f>
        <v>260.39999999999998</v>
      </c>
    </row>
    <row r="3135" spans="1:2" x14ac:dyDescent="0.2">
      <c r="A3135" t="str">
        <f>IF(ISBLANK('May 2015'!A5488),"",IF(ISTEXT('May 2015'!A5488),0,'May 2015'!A5488))</f>
        <v/>
      </c>
      <c r="B3135" t="str">
        <f>IF(ISBLANK('May 2015'!E5488),"",IF(ISTEXT('May 2015'!E5488),0,'May 2015'!E5488))</f>
        <v/>
      </c>
    </row>
    <row r="3136" spans="1:2" x14ac:dyDescent="0.2">
      <c r="A3136">
        <f>IF(ISBLANK('May 2015'!A5492),"",IF(ISTEXT('May 2015'!A5492),0,'May 2015'!A5492))</f>
        <v>418459</v>
      </c>
      <c r="B3136">
        <f>IF(ISBLANK('May 2015'!E5492),"",IF(ISTEXT('May 2015'!E5492),0,'May 2015'!E5492))</f>
        <v>450</v>
      </c>
    </row>
    <row r="3137" spans="1:2" x14ac:dyDescent="0.2">
      <c r="A3137" t="str">
        <f>IF(ISBLANK('May 2015'!A5493),"",IF(ISTEXT('May 2015'!A5493),0,'May 2015'!A5493))</f>
        <v/>
      </c>
      <c r="B3137">
        <f>IF(ISBLANK('May 2015'!E5493),"",IF(ISTEXT('May 2015'!E5493),0,'May 2015'!E5493))</f>
        <v>500</v>
      </c>
    </row>
    <row r="3138" spans="1:2" x14ac:dyDescent="0.2">
      <c r="A3138" t="str">
        <f>IF(ISBLANK('May 2015'!A5494),"",IF(ISTEXT('May 2015'!A5494),0,'May 2015'!A5494))</f>
        <v/>
      </c>
      <c r="B3138">
        <f>IF(ISBLANK('May 2015'!E5494),"",IF(ISTEXT('May 2015'!E5494),0,'May 2015'!E5494))</f>
        <v>802.29</v>
      </c>
    </row>
    <row r="3139" spans="1:2" x14ac:dyDescent="0.2">
      <c r="A3139" t="str">
        <f>IF(ISBLANK('May 2015'!A5495),"",IF(ISTEXT('May 2015'!A5495),0,'May 2015'!A5495))</f>
        <v/>
      </c>
      <c r="B3139" t="str">
        <f>IF(ISBLANK('May 2015'!E5495),"",IF(ISTEXT('May 2015'!E5495),0,'May 2015'!E5495))</f>
        <v/>
      </c>
    </row>
    <row r="3140" spans="1:2" x14ac:dyDescent="0.2">
      <c r="A3140" t="str">
        <f>IF(ISBLANK('May 2015'!A5496),"",IF(ISTEXT('May 2015'!A5496),0,'May 2015'!A5496))</f>
        <v/>
      </c>
      <c r="B3140">
        <f>IF(ISBLANK('May 2015'!E5496),"",IF(ISTEXT('May 2015'!E5496),0,'May 2015'!E5496))</f>
        <v>375</v>
      </c>
    </row>
    <row r="3141" spans="1:2" x14ac:dyDescent="0.2">
      <c r="A3141">
        <f>IF(ISBLANK('May 2015'!A5497),"",IF(ISTEXT('May 2015'!A5497),0,'May 2015'!A5497))</f>
        <v>418845</v>
      </c>
      <c r="B3141">
        <f>IF(ISBLANK('May 2015'!E5497),"",IF(ISTEXT('May 2015'!E5497),0,'May 2015'!E5497))</f>
        <v>500</v>
      </c>
    </row>
    <row r="3142" spans="1:2" x14ac:dyDescent="0.2">
      <c r="A3142" t="str">
        <f>IF(ISBLANK('May 2015'!A5498),"",IF(ISTEXT('May 2015'!A5498),0,'May 2015'!A5498))</f>
        <v/>
      </c>
      <c r="B3142">
        <f>IF(ISBLANK('May 2015'!E5498),"",IF(ISTEXT('May 2015'!E5498),0,'May 2015'!E5498))</f>
        <v>1642.77</v>
      </c>
    </row>
    <row r="3143" spans="1:2" x14ac:dyDescent="0.2">
      <c r="A3143" t="str">
        <f>IF(ISBLANK('May 2015'!A5499),"",IF(ISTEXT('May 2015'!A5499),0,'May 2015'!A5499))</f>
        <v/>
      </c>
      <c r="B3143" t="str">
        <f>IF(ISBLANK('May 2015'!E5499),"",IF(ISTEXT('May 2015'!E5499),0,'May 2015'!E5499))</f>
        <v/>
      </c>
    </row>
    <row r="3144" spans="1:2" x14ac:dyDescent="0.2">
      <c r="A3144" t="str">
        <f>IF(ISBLANK('May 2015'!A5500),"",IF(ISTEXT('May 2015'!A5500),0,'May 2015'!A5500))</f>
        <v/>
      </c>
      <c r="B3144">
        <f>IF(ISBLANK('May 2015'!E5500),"",IF(ISTEXT('May 2015'!E5500),0,'May 2015'!E5500))</f>
        <v>2627.13</v>
      </c>
    </row>
    <row r="3145" spans="1:2" x14ac:dyDescent="0.2">
      <c r="A3145" t="str">
        <f>IF(ISBLANK('May 2015'!A5501),"",IF(ISTEXT('May 2015'!A5501),0,'May 2015'!A5501))</f>
        <v/>
      </c>
      <c r="B3145" t="str">
        <f>IF(ISBLANK('May 2015'!E5501),"",IF(ISTEXT('May 2015'!E5501),0,'May 2015'!E5501))</f>
        <v/>
      </c>
    </row>
    <row r="3146" spans="1:2" x14ac:dyDescent="0.2">
      <c r="A3146">
        <f>IF(ISBLANK('May 2015'!A5502),"",IF(ISTEXT('May 2015'!A5502),0,'May 2015'!A5502))</f>
        <v>419487</v>
      </c>
      <c r="B3146">
        <f>IF(ISBLANK('May 2015'!E5502),"",IF(ISTEXT('May 2015'!E5502),0,'May 2015'!E5502))</f>
        <v>1300</v>
      </c>
    </row>
    <row r="3147" spans="1:2" x14ac:dyDescent="0.2">
      <c r="A3147" t="str">
        <f>IF(ISBLANK('May 2015'!A5503),"",IF(ISTEXT('May 2015'!A5503),0,'May 2015'!A5503))</f>
        <v/>
      </c>
      <c r="B3147" t="str">
        <f>IF(ISBLANK('May 2015'!E5503),"",IF(ISTEXT('May 2015'!E5503),0,'May 2015'!E5503))</f>
        <v/>
      </c>
    </row>
    <row r="3148" spans="1:2" x14ac:dyDescent="0.2">
      <c r="A3148" t="str">
        <f>IF(ISBLANK('May 2015'!A5504),"",IF(ISTEXT('May 2015'!A5504),0,'May 2015'!A5504))</f>
        <v/>
      </c>
      <c r="B3148">
        <f>IF(ISBLANK('May 2015'!E5504),"",IF(ISTEXT('May 2015'!E5504),0,'May 2015'!E5504))</f>
        <v>2100</v>
      </c>
    </row>
    <row r="3149" spans="1:2" x14ac:dyDescent="0.2">
      <c r="A3149" t="str">
        <f>IF(ISBLANK('May 2015'!A5505),"",IF(ISTEXT('May 2015'!A5505),0,'May 2015'!A5505))</f>
        <v/>
      </c>
      <c r="B3149" t="str">
        <f>IF(ISBLANK('May 2015'!E5505),"",IF(ISTEXT('May 2015'!E5505),0,'May 2015'!E5505))</f>
        <v/>
      </c>
    </row>
    <row r="3150" spans="1:2" x14ac:dyDescent="0.2">
      <c r="A3150" t="str">
        <f>IF(ISBLANK('May 2015'!A5506),"",IF(ISTEXT('May 2015'!A5506),0,'May 2015'!A5506))</f>
        <v/>
      </c>
      <c r="B3150">
        <f>IF(ISBLANK('May 2015'!E5506),"",IF(ISTEXT('May 2015'!E5506),0,'May 2015'!E5506))</f>
        <v>920.01</v>
      </c>
    </row>
    <row r="3151" spans="1:2" x14ac:dyDescent="0.2">
      <c r="A3151" t="str">
        <f>IF(ISBLANK('May 2015'!A5507),"",IF(ISTEXT('May 2015'!A5507),0,'May 2015'!A5507))</f>
        <v/>
      </c>
      <c r="B3151" t="str">
        <f>IF(ISBLANK('May 2015'!E5507),"",IF(ISTEXT('May 2015'!E5507),0,'May 2015'!E5507))</f>
        <v/>
      </c>
    </row>
    <row r="3152" spans="1:2" x14ac:dyDescent="0.2">
      <c r="A3152" t="str">
        <f>IF(ISBLANK('May 2015'!A5508),"",IF(ISTEXT('May 2015'!A5508),0,'May 2015'!A5508))</f>
        <v/>
      </c>
      <c r="B3152">
        <f>IF(ISBLANK('May 2015'!E5508),"",IF(ISTEXT('May 2015'!E5508),0,'May 2015'!E5508))</f>
        <v>475</v>
      </c>
    </row>
    <row r="3153" spans="1:2" x14ac:dyDescent="0.2">
      <c r="A3153" t="str">
        <f>IF(ISBLANK('May 2015'!A5509),"",IF(ISTEXT('May 2015'!A5509),0,'May 2015'!A5509))</f>
        <v/>
      </c>
      <c r="B3153">
        <f>IF(ISBLANK('May 2015'!E5509),"",IF(ISTEXT('May 2015'!E5509),0,'May 2015'!E5509))</f>
        <v>1095</v>
      </c>
    </row>
    <row r="3154" spans="1:2" x14ac:dyDescent="0.2">
      <c r="A3154" t="str">
        <f>IF(ISBLANK('May 2015'!A5510),"",IF(ISTEXT('May 2015'!A5510),0,'May 2015'!A5510))</f>
        <v/>
      </c>
      <c r="B3154">
        <f>IF(ISBLANK('May 2015'!E5510),"",IF(ISTEXT('May 2015'!E5510),0,'May 2015'!E5510))</f>
        <v>400</v>
      </c>
    </row>
    <row r="3155" spans="1:2" x14ac:dyDescent="0.2">
      <c r="A3155" t="str">
        <f>IF(ISBLANK('May 2015'!A5511),"",IF(ISTEXT('May 2015'!A5511),0,'May 2015'!A5511))</f>
        <v/>
      </c>
      <c r="B3155">
        <f>IF(ISBLANK('May 2015'!E5511),"",IF(ISTEXT('May 2015'!E5511),0,'May 2015'!E5511))</f>
        <v>854.27</v>
      </c>
    </row>
    <row r="3156" spans="1:2" x14ac:dyDescent="0.2">
      <c r="A3156" t="str">
        <f>IF(ISBLANK('May 2015'!A5512),"",IF(ISTEXT('May 2015'!A5512),0,'May 2015'!A5512))</f>
        <v/>
      </c>
      <c r="B3156" t="str">
        <f>IF(ISBLANK('May 2015'!E5512),"",IF(ISTEXT('May 2015'!E5512),0,'May 2015'!E5512))</f>
        <v/>
      </c>
    </row>
    <row r="3157" spans="1:2" x14ac:dyDescent="0.2">
      <c r="A3157" t="str">
        <f>IF(ISBLANK('May 2015'!A5513),"",IF(ISTEXT('May 2015'!A5513),0,'May 2015'!A5513))</f>
        <v/>
      </c>
      <c r="B3157">
        <f>IF(ISBLANK('May 2015'!E5513),"",IF(ISTEXT('May 2015'!E5513),0,'May 2015'!E5513))</f>
        <v>1366.29</v>
      </c>
    </row>
    <row r="3158" spans="1:2" x14ac:dyDescent="0.2">
      <c r="A3158" t="str">
        <f>IF(ISBLANK('May 2015'!A5514),"",IF(ISTEXT('May 2015'!A5514),0,'May 2015'!A5514))</f>
        <v/>
      </c>
      <c r="B3158" t="str">
        <f>IF(ISBLANK('May 2015'!E5514),"",IF(ISTEXT('May 2015'!E5514),0,'May 2015'!E5514))</f>
        <v/>
      </c>
    </row>
    <row r="3159" spans="1:2" x14ac:dyDescent="0.2">
      <c r="A3159" t="str">
        <f>IF(ISBLANK('May 2015'!A5515),"",IF(ISTEXT('May 2015'!A5515),0,'May 2015'!A5515))</f>
        <v/>
      </c>
      <c r="B3159">
        <f>IF(ISBLANK('May 2015'!E5515),"",IF(ISTEXT('May 2015'!E5515),0,'May 2015'!E5515))</f>
        <v>1553.79</v>
      </c>
    </row>
    <row r="3160" spans="1:2" x14ac:dyDescent="0.2">
      <c r="A3160" t="str">
        <f>IF(ISBLANK('May 2015'!A5516),"",IF(ISTEXT('May 2015'!A5516),0,'May 2015'!A5516))</f>
        <v/>
      </c>
      <c r="B3160" t="str">
        <f>IF(ISBLANK('May 2015'!E5516),"",IF(ISTEXT('May 2015'!E5516),0,'May 2015'!E5516))</f>
        <v/>
      </c>
    </row>
    <row r="3161" spans="1:2" x14ac:dyDescent="0.2">
      <c r="A3161" t="str">
        <f>IF(ISBLANK('May 2015'!A5517),"",IF(ISTEXT('May 2015'!A5517),0,'May 2015'!A5517))</f>
        <v/>
      </c>
      <c r="B3161">
        <f>IF(ISBLANK('May 2015'!E5517),"",IF(ISTEXT('May 2015'!E5517),0,'May 2015'!E5517))</f>
        <v>591.02</v>
      </c>
    </row>
    <row r="3162" spans="1:2" x14ac:dyDescent="0.2">
      <c r="A3162" t="str">
        <f>IF(ISBLANK('May 2015'!A5518),"",IF(ISTEXT('May 2015'!A5518),0,'May 2015'!A5518))</f>
        <v/>
      </c>
      <c r="B3162" t="str">
        <f>IF(ISBLANK('May 2015'!E5518),"",IF(ISTEXT('May 2015'!E5518),0,'May 2015'!E5518))</f>
        <v/>
      </c>
    </row>
    <row r="3163" spans="1:2" x14ac:dyDescent="0.2">
      <c r="A3163">
        <f>IF(ISBLANK('May 2015'!A5522),"",IF(ISTEXT('May 2015'!A5522),0,'May 2015'!A5522))</f>
        <v>419488</v>
      </c>
      <c r="B3163">
        <f>IF(ISBLANK('May 2015'!E5522),"",IF(ISTEXT('May 2015'!E5522),0,'May 2015'!E5522))</f>
        <v>8678.75</v>
      </c>
    </row>
    <row r="3164" spans="1:2" x14ac:dyDescent="0.2">
      <c r="A3164">
        <f>IF(ISBLANK('May 2015'!A5526),"",IF(ISTEXT('May 2015'!A5526),0,'May 2015'!A5526))</f>
        <v>418846</v>
      </c>
      <c r="B3164">
        <f>IF(ISBLANK('May 2015'!E5526),"",IF(ISTEXT('May 2015'!E5526),0,'May 2015'!E5526))</f>
        <v>144</v>
      </c>
    </row>
    <row r="3165" spans="1:2" x14ac:dyDescent="0.2">
      <c r="A3165">
        <f>IF(ISBLANK('May 2015'!A5530),"",IF(ISTEXT('May 2015'!A5530),0,'May 2015'!A5530))</f>
        <v>418847</v>
      </c>
      <c r="B3165">
        <f>IF(ISBLANK('May 2015'!E5530),"",IF(ISTEXT('May 2015'!E5530),0,'May 2015'!E5530))</f>
        <v>319.3</v>
      </c>
    </row>
    <row r="3166" spans="1:2" x14ac:dyDescent="0.2">
      <c r="A3166">
        <f>IF(ISBLANK('May 2015'!A5534),"",IF(ISTEXT('May 2015'!A5534),0,'May 2015'!A5534))</f>
        <v>419489</v>
      </c>
      <c r="B3166">
        <f>IF(ISBLANK('May 2015'!E5534),"",IF(ISTEXT('May 2015'!E5534),0,'May 2015'!E5534))</f>
        <v>1686.08</v>
      </c>
    </row>
    <row r="3167" spans="1:2" x14ac:dyDescent="0.2">
      <c r="A3167">
        <f>IF(ISBLANK('May 2015'!A5538),"",IF(ISTEXT('May 2015'!A5538),0,'May 2015'!A5538))</f>
        <v>418848</v>
      </c>
      <c r="B3167">
        <f>IF(ISBLANK('May 2015'!E5538),"",IF(ISTEXT('May 2015'!E5538),0,'May 2015'!E5538))</f>
        <v>340</v>
      </c>
    </row>
    <row r="3168" spans="1:2" x14ac:dyDescent="0.2">
      <c r="A3168">
        <f>IF(ISBLANK('May 2015'!A5542),"",IF(ISTEXT('May 2015'!A5542),0,'May 2015'!A5542))</f>
        <v>418460</v>
      </c>
      <c r="B3168">
        <f>IF(ISBLANK('May 2015'!E5542),"",IF(ISTEXT('May 2015'!E5542),0,'May 2015'!E5542))</f>
        <v>5118.33</v>
      </c>
    </row>
    <row r="3169" spans="1:2" x14ac:dyDescent="0.2">
      <c r="A3169">
        <f>IF(ISBLANK('May 2015'!A5543),"",IF(ISTEXT('May 2015'!A5543),0,'May 2015'!A5543))</f>
        <v>418887</v>
      </c>
      <c r="B3169">
        <f>IF(ISBLANK('May 2015'!E5543),"",IF(ISTEXT('May 2015'!E5543),0,'May 2015'!E5543))</f>
        <v>5118.33</v>
      </c>
    </row>
    <row r="3170" spans="1:2" x14ac:dyDescent="0.2">
      <c r="A3170">
        <f>IF(ISBLANK('May 2015'!A5547),"",IF(ISTEXT('May 2015'!A5547),0,'May 2015'!A5547))</f>
        <v>419490</v>
      </c>
      <c r="B3170">
        <f>IF(ISBLANK('May 2015'!E5547),"",IF(ISTEXT('May 2015'!E5547),0,'May 2015'!E5547))</f>
        <v>173.65</v>
      </c>
    </row>
    <row r="3171" spans="1:2" x14ac:dyDescent="0.2">
      <c r="A3171">
        <f>IF(ISBLANK('May 2015'!A5551),"",IF(ISTEXT('May 2015'!A5551),0,'May 2015'!A5551))</f>
        <v>419491</v>
      </c>
      <c r="B3171">
        <f>IF(ISBLANK('May 2015'!E5551),"",IF(ISTEXT('May 2015'!E5551),0,'May 2015'!E5551))</f>
        <v>225.92</v>
      </c>
    </row>
    <row r="3172" spans="1:2" x14ac:dyDescent="0.2">
      <c r="A3172">
        <f>IF(ISBLANK('May 2015'!A5555),"",IF(ISTEXT('May 2015'!A5555),0,'May 2015'!A5555))</f>
        <v>418461</v>
      </c>
      <c r="B3172">
        <f>IF(ISBLANK('May 2015'!E5555),"",IF(ISTEXT('May 2015'!E5555),0,'May 2015'!E5555))</f>
        <v>63.52</v>
      </c>
    </row>
    <row r="3173" spans="1:2" x14ac:dyDescent="0.2">
      <c r="A3173">
        <f>IF(ISBLANK('May 2015'!A5559),"",IF(ISTEXT('May 2015'!A5559),0,'May 2015'!A5559))</f>
        <v>418849</v>
      </c>
      <c r="B3173">
        <f>IF(ISBLANK('May 2015'!E5559),"",IF(ISTEXT('May 2015'!E5559),0,'May 2015'!E5559))</f>
        <v>650</v>
      </c>
    </row>
    <row r="3174" spans="1:2" x14ac:dyDescent="0.2">
      <c r="A3174">
        <f>IF(ISBLANK('May 2015'!A5563),"",IF(ISTEXT('May 2015'!A5563),0,'May 2015'!A5563))</f>
        <v>419492</v>
      </c>
      <c r="B3174">
        <f>IF(ISBLANK('May 2015'!E5563),"",IF(ISTEXT('May 2015'!E5563),0,'May 2015'!E5563))</f>
        <v>755</v>
      </c>
    </row>
    <row r="3175" spans="1:2" x14ac:dyDescent="0.2">
      <c r="A3175">
        <f>IF(ISBLANK('May 2015'!A5567),"",IF(ISTEXT('May 2015'!A5567),0,'May 2015'!A5567))</f>
        <v>418148</v>
      </c>
      <c r="B3175">
        <f>IF(ISBLANK('May 2015'!E5567),"",IF(ISTEXT('May 2015'!E5567),0,'May 2015'!E5567))</f>
        <v>159.07</v>
      </c>
    </row>
    <row r="3176" spans="1:2" x14ac:dyDescent="0.2">
      <c r="A3176">
        <f>IF(ISBLANK('May 2015'!A5568),"",IF(ISTEXT('May 2015'!A5568),0,'May 2015'!A5568))</f>
        <v>418899</v>
      </c>
      <c r="B3176">
        <f>IF(ISBLANK('May 2015'!E5568),"",IF(ISTEXT('May 2015'!E5568),0,'May 2015'!E5568))</f>
        <v>303.02</v>
      </c>
    </row>
    <row r="3177" spans="1:2" x14ac:dyDescent="0.2">
      <c r="A3177">
        <f>IF(ISBLANK('May 2015'!A5569),"",IF(ISTEXT('May 2015'!A5569),0,'May 2015'!A5569))</f>
        <v>419536</v>
      </c>
      <c r="B3177">
        <f>IF(ISBLANK('May 2015'!E5569),"",IF(ISTEXT('May 2015'!E5569),0,'May 2015'!E5569))</f>
        <v>403.28</v>
      </c>
    </row>
    <row r="3178" spans="1:2" x14ac:dyDescent="0.2">
      <c r="A3178">
        <f>IF(ISBLANK('May 2015'!A5573),"",IF(ISTEXT('May 2015'!A5573),0,'May 2015'!A5573))</f>
        <v>418850</v>
      </c>
      <c r="B3178">
        <f>IF(ISBLANK('May 2015'!E5573),"",IF(ISTEXT('May 2015'!E5573),0,'May 2015'!E5573))</f>
        <v>40.479999999999997</v>
      </c>
    </row>
    <row r="3179" spans="1:2" x14ac:dyDescent="0.2">
      <c r="A3179">
        <f>IF(ISBLANK('May 2015'!A5577),"",IF(ISTEXT('May 2015'!A5577),0,'May 2015'!A5577))</f>
        <v>418149</v>
      </c>
      <c r="B3179">
        <f>IF(ISBLANK('May 2015'!E5577),"",IF(ISTEXT('May 2015'!E5577),0,'May 2015'!E5577))</f>
        <v>118.95</v>
      </c>
    </row>
    <row r="3180" spans="1:2" x14ac:dyDescent="0.2">
      <c r="A3180">
        <f>IF(ISBLANK('May 2015'!A5578),"",IF(ISTEXT('May 2015'!A5578),0,'May 2015'!A5578))</f>
        <v>418900</v>
      </c>
      <c r="B3180">
        <f>IF(ISBLANK('May 2015'!E5578),"",IF(ISTEXT('May 2015'!E5578),0,'May 2015'!E5578))</f>
        <v>118.95</v>
      </c>
    </row>
    <row r="3181" spans="1:2" x14ac:dyDescent="0.2">
      <c r="A3181">
        <f>IF(ISBLANK('May 2015'!A5579),"",IF(ISTEXT('May 2015'!A5579),0,'May 2015'!A5579))</f>
        <v>419537</v>
      </c>
      <c r="B3181">
        <f>IF(ISBLANK('May 2015'!E5579),"",IF(ISTEXT('May 2015'!E5579),0,'May 2015'!E5579))</f>
        <v>118.95</v>
      </c>
    </row>
    <row r="3182" spans="1:2" x14ac:dyDescent="0.2">
      <c r="A3182">
        <f>IF(ISBLANK('May 2015'!A5583),"",IF(ISTEXT('May 2015'!A5583),0,'May 2015'!A5583))</f>
        <v>418150</v>
      </c>
      <c r="B3182">
        <f>IF(ISBLANK('May 2015'!E5583),"",IF(ISTEXT('May 2015'!E5583),0,'May 2015'!E5583))</f>
        <v>369.23</v>
      </c>
    </row>
    <row r="3183" spans="1:2" x14ac:dyDescent="0.2">
      <c r="A3183">
        <f>IF(ISBLANK('May 2015'!A5584),"",IF(ISTEXT('May 2015'!A5584),0,'May 2015'!A5584))</f>
        <v>418901</v>
      </c>
      <c r="B3183">
        <f>IF(ISBLANK('May 2015'!E5584),"",IF(ISTEXT('May 2015'!E5584),0,'May 2015'!E5584))</f>
        <v>369.23</v>
      </c>
    </row>
    <row r="3184" spans="1:2" x14ac:dyDescent="0.2">
      <c r="A3184">
        <f>IF(ISBLANK('May 2015'!A5585),"",IF(ISTEXT('May 2015'!A5585),0,'May 2015'!A5585))</f>
        <v>419538</v>
      </c>
      <c r="B3184">
        <f>IF(ISBLANK('May 2015'!E5585),"",IF(ISTEXT('May 2015'!E5585),0,'May 2015'!E5585))</f>
        <v>369.23</v>
      </c>
    </row>
    <row r="3185" spans="1:2" x14ac:dyDescent="0.2">
      <c r="A3185">
        <f>IF(ISBLANK('May 2015'!A5589),"",IF(ISTEXT('May 2015'!A5589),0,'May 2015'!A5589))</f>
        <v>418927</v>
      </c>
      <c r="B3185">
        <f>IF(ISBLANK('May 2015'!E5589),"",IF(ISTEXT('May 2015'!E5589),0,'May 2015'!E5589))</f>
        <v>16340.96</v>
      </c>
    </row>
    <row r="3186" spans="1:2" x14ac:dyDescent="0.2">
      <c r="A3186">
        <f>IF(ISBLANK('May 2015'!A5593),"",IF(ISTEXT('May 2015'!A5593),0,'May 2015'!A5593))</f>
        <v>418928</v>
      </c>
      <c r="B3186">
        <f>IF(ISBLANK('May 2015'!E5593),"",IF(ISTEXT('May 2015'!E5593),0,'May 2015'!E5593))</f>
        <v>4617.6000000000004</v>
      </c>
    </row>
    <row r="3187" spans="1:2" x14ac:dyDescent="0.2">
      <c r="A3187">
        <f>IF(ISBLANK('May 2015'!A5597),"",IF(ISTEXT('May 2015'!A5597),0,'May 2015'!A5597))</f>
        <v>419493</v>
      </c>
      <c r="B3187">
        <f>IF(ISBLANK('May 2015'!E5597),"",IF(ISTEXT('May 2015'!E5597),0,'May 2015'!E5597))</f>
        <v>550</v>
      </c>
    </row>
    <row r="3188" spans="1:2" x14ac:dyDescent="0.2">
      <c r="A3188" t="str">
        <f>IF(ISBLANK('May 2015'!A5598),"",IF(ISTEXT('May 2015'!A5598),0,'May 2015'!A5598))</f>
        <v/>
      </c>
      <c r="B3188">
        <f>IF(ISBLANK('May 2015'!E5598),"",IF(ISTEXT('May 2015'!E5598),0,'May 2015'!E5598))</f>
        <v>450</v>
      </c>
    </row>
    <row r="3189" spans="1:2" x14ac:dyDescent="0.2">
      <c r="A3189" t="str">
        <f>IF(ISBLANK('May 2015'!A5599),"",IF(ISTEXT('May 2015'!A5599),0,'May 2015'!A5599))</f>
        <v/>
      </c>
      <c r="B3189">
        <f>IF(ISBLANK('May 2015'!E5599),"",IF(ISTEXT('May 2015'!E5599),0,'May 2015'!E5599))</f>
        <v>450</v>
      </c>
    </row>
    <row r="3190" spans="1:2" x14ac:dyDescent="0.2">
      <c r="A3190">
        <f>IF(ISBLANK('May 2015'!A5603),"",IF(ISTEXT('May 2015'!A5603),0,'May 2015'!A5603))</f>
        <v>418151</v>
      </c>
      <c r="B3190">
        <f>IF(ISBLANK('May 2015'!E5603),"",IF(ISTEXT('May 2015'!E5603),0,'May 2015'!E5603))</f>
        <v>323.07</v>
      </c>
    </row>
    <row r="3191" spans="1:2" x14ac:dyDescent="0.2">
      <c r="A3191">
        <f>IF(ISBLANK('May 2015'!A5604),"",IF(ISTEXT('May 2015'!A5604),0,'May 2015'!A5604))</f>
        <v>418902</v>
      </c>
      <c r="B3191">
        <f>IF(ISBLANK('May 2015'!E5604),"",IF(ISTEXT('May 2015'!E5604),0,'May 2015'!E5604))</f>
        <v>323.07</v>
      </c>
    </row>
    <row r="3192" spans="1:2" x14ac:dyDescent="0.2">
      <c r="A3192">
        <f>IF(ISBLANK('May 2015'!A5605),"",IF(ISTEXT('May 2015'!A5605),0,'May 2015'!A5605))</f>
        <v>419539</v>
      </c>
      <c r="B3192">
        <f>IF(ISBLANK('May 2015'!E5605),"",IF(ISTEXT('May 2015'!E5605),0,'May 2015'!E5605))</f>
        <v>323.07</v>
      </c>
    </row>
    <row r="3193" spans="1:2" x14ac:dyDescent="0.2">
      <c r="A3193">
        <f>IF(ISBLANK('May 2015'!A5609),"",IF(ISTEXT('May 2015'!A5609),0,'May 2015'!A5609))</f>
        <v>418851</v>
      </c>
      <c r="B3193">
        <f>IF(ISBLANK('May 2015'!E5609),"",IF(ISTEXT('May 2015'!E5609),0,'May 2015'!E5609))</f>
        <v>242.89</v>
      </c>
    </row>
    <row r="3194" spans="1:2" x14ac:dyDescent="0.2">
      <c r="A3194" t="str">
        <f>IF(ISBLANK('May 2015'!A5610),"",IF(ISTEXT('May 2015'!A5610),0,'May 2015'!A5610))</f>
        <v/>
      </c>
      <c r="B3194" t="str">
        <f>IF(ISBLANK('May 2015'!E5610),"",IF(ISTEXT('May 2015'!E5610),0,'May 2015'!E5610))</f>
        <v/>
      </c>
    </row>
    <row r="3195" spans="1:2" x14ac:dyDescent="0.2">
      <c r="A3195">
        <f>IF(ISBLANK('May 2015'!A5611),"",IF(ISTEXT('May 2015'!A5611),0,'May 2015'!A5611))</f>
        <v>419494</v>
      </c>
      <c r="B3195">
        <f>IF(ISBLANK('May 2015'!E5611),"",IF(ISTEXT('May 2015'!E5611),0,'May 2015'!E5611))</f>
        <v>2068.4499999999998</v>
      </c>
    </row>
    <row r="3196" spans="1:2" x14ac:dyDescent="0.2">
      <c r="A3196" t="str">
        <f>IF(ISBLANK('May 2015'!A5612),"",IF(ISTEXT('May 2015'!A5612),0,'May 2015'!A5612))</f>
        <v/>
      </c>
      <c r="B3196" t="str">
        <f>IF(ISBLANK('May 2015'!E5612),"",IF(ISTEXT('May 2015'!E5612),0,'May 2015'!E5612))</f>
        <v/>
      </c>
    </row>
    <row r="3197" spans="1:2" x14ac:dyDescent="0.2">
      <c r="A3197" t="str">
        <f>IF(ISBLANK('May 2015'!A5613),"",IF(ISTEXT('May 2015'!A5613),0,'May 2015'!A5613))</f>
        <v/>
      </c>
      <c r="B3197">
        <f>IF(ISBLANK('May 2015'!E5613),"",IF(ISTEXT('May 2015'!E5613),0,'May 2015'!E5613))</f>
        <v>44.12</v>
      </c>
    </row>
    <row r="3198" spans="1:2" x14ac:dyDescent="0.2">
      <c r="A3198" t="str">
        <f>IF(ISBLANK('May 2015'!A5614),"",IF(ISTEXT('May 2015'!A5614),0,'May 2015'!A5614))</f>
        <v/>
      </c>
      <c r="B3198">
        <f>IF(ISBLANK('May 2015'!E5614),"",IF(ISTEXT('May 2015'!E5614),0,'May 2015'!E5614))</f>
        <v>-158.04</v>
      </c>
    </row>
    <row r="3199" spans="1:2" x14ac:dyDescent="0.2">
      <c r="A3199" t="str">
        <f>IF(ISBLANK('May 2015'!A5615),"",IF(ISTEXT('May 2015'!A5615),0,'May 2015'!A5615))</f>
        <v/>
      </c>
      <c r="B3199">
        <f>IF(ISBLANK('May 2015'!E5615),"",IF(ISTEXT('May 2015'!E5615),0,'May 2015'!E5615))</f>
        <v>-44.12</v>
      </c>
    </row>
    <row r="3200" spans="1:2" x14ac:dyDescent="0.2">
      <c r="A3200">
        <f>IF(ISBLANK('May 2015'!A5619),"",IF(ISTEXT('May 2015'!A5619),0,'May 2015'!A5619))</f>
        <v>419495</v>
      </c>
      <c r="B3200">
        <f>IF(ISBLANK('May 2015'!E5619),"",IF(ISTEXT('May 2015'!E5619),0,'May 2015'!E5619))</f>
        <v>405</v>
      </c>
    </row>
    <row r="3201" spans="1:2" x14ac:dyDescent="0.2">
      <c r="A3201">
        <f>IF(ISBLANK('May 2015'!A5623),"",IF(ISTEXT('May 2015'!A5623),0,'May 2015'!A5623))</f>
        <v>419496</v>
      </c>
      <c r="B3201">
        <f>IF(ISBLANK('May 2015'!E5623),"",IF(ISTEXT('May 2015'!E5623),0,'May 2015'!E5623))</f>
        <v>14690</v>
      </c>
    </row>
    <row r="3202" spans="1:2" x14ac:dyDescent="0.2">
      <c r="A3202">
        <f>IF(ISBLANK('May 2015'!A5627),"",IF(ISTEXT('May 2015'!A5627),0,'May 2015'!A5627))</f>
        <v>418462</v>
      </c>
      <c r="B3202">
        <f>IF(ISBLANK('May 2015'!E5627),"",IF(ISTEXT('May 2015'!E5627),0,'May 2015'!E5627))</f>
        <v>37.520000000000003</v>
      </c>
    </row>
    <row r="3203" spans="1:2" x14ac:dyDescent="0.2">
      <c r="A3203" t="str">
        <f>IF(ISBLANK('May 2015'!A5628),"",IF(ISTEXT('May 2015'!A5628),0,'May 2015'!A5628))</f>
        <v/>
      </c>
      <c r="B3203" t="str">
        <f>IF(ISBLANK('May 2015'!E5628),"",IF(ISTEXT('May 2015'!E5628),0,'May 2015'!E5628))</f>
        <v/>
      </c>
    </row>
    <row r="3204" spans="1:2" x14ac:dyDescent="0.2">
      <c r="A3204">
        <f>IF(ISBLANK('May 2015'!A5629),"",IF(ISTEXT('May 2015'!A5629),0,'May 2015'!A5629))</f>
        <v>418852</v>
      </c>
      <c r="B3204">
        <f>IF(ISBLANK('May 2015'!E5629),"",IF(ISTEXT('May 2015'!E5629),0,'May 2015'!E5629))</f>
        <v>25.3</v>
      </c>
    </row>
    <row r="3205" spans="1:2" x14ac:dyDescent="0.2">
      <c r="A3205">
        <f>IF(ISBLANK('May 2015'!A5633),"",IF(ISTEXT('May 2015'!A5633),0,'May 2015'!A5633))</f>
        <v>418152</v>
      </c>
      <c r="B3205">
        <f>IF(ISBLANK('May 2015'!E5633),"",IF(ISTEXT('May 2015'!E5633),0,'May 2015'!E5633))</f>
        <v>141.47999999999999</v>
      </c>
    </row>
    <row r="3206" spans="1:2" x14ac:dyDescent="0.2">
      <c r="A3206">
        <f>IF(ISBLANK('May 2015'!A5634),"",IF(ISTEXT('May 2015'!A5634),0,'May 2015'!A5634))</f>
        <v>418903</v>
      </c>
      <c r="B3206">
        <f>IF(ISBLANK('May 2015'!E5634),"",IF(ISTEXT('May 2015'!E5634),0,'May 2015'!E5634))</f>
        <v>141.47999999999999</v>
      </c>
    </row>
    <row r="3207" spans="1:2" x14ac:dyDescent="0.2">
      <c r="A3207">
        <f>IF(ISBLANK('May 2015'!A5635),"",IF(ISTEXT('May 2015'!A5635),0,'May 2015'!A5635))</f>
        <v>419540</v>
      </c>
      <c r="B3207">
        <f>IF(ISBLANK('May 2015'!E5635),"",IF(ISTEXT('May 2015'!E5635),0,'May 2015'!E5635))</f>
        <v>140.62</v>
      </c>
    </row>
    <row r="3208" spans="1:2" x14ac:dyDescent="0.2">
      <c r="A3208">
        <f>IF(ISBLANK('May 2015'!A5639),"",IF(ISTEXT('May 2015'!A5639),0,'May 2015'!A5639))</f>
        <v>418855</v>
      </c>
      <c r="B3208">
        <f>IF(ISBLANK('May 2015'!E5639),"",IF(ISTEXT('May 2015'!E5639),0,'May 2015'!E5639))</f>
        <v>3387.85</v>
      </c>
    </row>
    <row r="3209" spans="1:2" x14ac:dyDescent="0.2">
      <c r="A3209" t="str">
        <f>IF(ISBLANK('May 2015'!A5640),"",IF(ISTEXT('May 2015'!A5640),0,'May 2015'!A5640))</f>
        <v/>
      </c>
      <c r="B3209" t="str">
        <f>IF(ISBLANK('May 2015'!E5640),"",IF(ISTEXT('May 2015'!E5640),0,'May 2015'!E5640))</f>
        <v/>
      </c>
    </row>
    <row r="3210" spans="1:2" x14ac:dyDescent="0.2">
      <c r="A3210" t="str">
        <f>IF(ISBLANK('May 2015'!A5641),"",IF(ISTEXT('May 2015'!A5641),0,'May 2015'!A5641))</f>
        <v/>
      </c>
      <c r="B3210" t="str">
        <f>IF(ISBLANK('May 2015'!E5641),"",IF(ISTEXT('May 2015'!E5641),0,'May 2015'!E5641))</f>
        <v/>
      </c>
    </row>
    <row r="3211" spans="1:2" x14ac:dyDescent="0.2">
      <c r="A3211" t="str">
        <f>IF(ISBLANK('May 2015'!A5642),"",IF(ISTEXT('May 2015'!A5642),0,'May 2015'!A5642))</f>
        <v/>
      </c>
      <c r="B3211" t="str">
        <f>IF(ISBLANK('May 2015'!E5642),"",IF(ISTEXT('May 2015'!E5642),0,'May 2015'!E5642))</f>
        <v/>
      </c>
    </row>
    <row r="3212" spans="1:2" x14ac:dyDescent="0.2">
      <c r="A3212" t="str">
        <f>IF(ISBLANK('May 2015'!A5643),"",IF(ISTEXT('May 2015'!A5643),0,'May 2015'!A5643))</f>
        <v/>
      </c>
      <c r="B3212" t="str">
        <f>IF(ISBLANK('May 2015'!E5643),"",IF(ISTEXT('May 2015'!E5643),0,'May 2015'!E5643))</f>
        <v/>
      </c>
    </row>
    <row r="3213" spans="1:2" x14ac:dyDescent="0.2">
      <c r="A3213" t="str">
        <f>IF(ISBLANK('May 2015'!A5644),"",IF(ISTEXT('May 2015'!A5644),0,'May 2015'!A5644))</f>
        <v/>
      </c>
      <c r="B3213" t="str">
        <f>IF(ISBLANK('May 2015'!E5644),"",IF(ISTEXT('May 2015'!E5644),0,'May 2015'!E5644))</f>
        <v/>
      </c>
    </row>
    <row r="3214" spans="1:2" x14ac:dyDescent="0.2">
      <c r="A3214" t="str">
        <f>IF(ISBLANK('May 2015'!A5645),"",IF(ISTEXT('May 2015'!A5645),0,'May 2015'!A5645))</f>
        <v/>
      </c>
      <c r="B3214" t="str">
        <f>IF(ISBLANK('May 2015'!E5645),"",IF(ISTEXT('May 2015'!E5645),0,'May 2015'!E5645))</f>
        <v/>
      </c>
    </row>
    <row r="3215" spans="1:2" x14ac:dyDescent="0.2">
      <c r="A3215" t="str">
        <f>IF(ISBLANK('May 2015'!A5646),"",IF(ISTEXT('May 2015'!A5646),0,'May 2015'!A5646))</f>
        <v/>
      </c>
      <c r="B3215" t="str">
        <f>IF(ISBLANK('May 2015'!E5646),"",IF(ISTEXT('May 2015'!E5646),0,'May 2015'!E5646))</f>
        <v/>
      </c>
    </row>
    <row r="3216" spans="1:2" x14ac:dyDescent="0.2">
      <c r="A3216" t="str">
        <f>IF(ISBLANK('May 2015'!A5647),"",IF(ISTEXT('May 2015'!A5647),0,'May 2015'!A5647))</f>
        <v/>
      </c>
      <c r="B3216" t="str">
        <f>IF(ISBLANK('May 2015'!E5647),"",IF(ISTEXT('May 2015'!E5647),0,'May 2015'!E5647))</f>
        <v/>
      </c>
    </row>
    <row r="3217" spans="1:2" x14ac:dyDescent="0.2">
      <c r="A3217" t="str">
        <f>IF(ISBLANK('May 2015'!A5648),"",IF(ISTEXT('May 2015'!A5648),0,'May 2015'!A5648))</f>
        <v/>
      </c>
      <c r="B3217" t="str">
        <f>IF(ISBLANK('May 2015'!E5648),"",IF(ISTEXT('May 2015'!E5648),0,'May 2015'!E5648))</f>
        <v/>
      </c>
    </row>
    <row r="3218" spans="1:2" x14ac:dyDescent="0.2">
      <c r="A3218" t="str">
        <f>IF(ISBLANK('May 2015'!A5649),"",IF(ISTEXT('May 2015'!A5649),0,'May 2015'!A5649))</f>
        <v/>
      </c>
      <c r="B3218" t="str">
        <f>IF(ISBLANK('May 2015'!E5649),"",IF(ISTEXT('May 2015'!E5649),0,'May 2015'!E5649))</f>
        <v/>
      </c>
    </row>
    <row r="3219" spans="1:2" x14ac:dyDescent="0.2">
      <c r="A3219" t="str">
        <f>IF(ISBLANK('May 2015'!A5650),"",IF(ISTEXT('May 2015'!A5650),0,'May 2015'!A5650))</f>
        <v/>
      </c>
      <c r="B3219" t="str">
        <f>IF(ISBLANK('May 2015'!E5650),"",IF(ISTEXT('May 2015'!E5650),0,'May 2015'!E5650))</f>
        <v/>
      </c>
    </row>
    <row r="3220" spans="1:2" x14ac:dyDescent="0.2">
      <c r="A3220" t="str">
        <f>IF(ISBLANK('May 2015'!A5651),"",IF(ISTEXT('May 2015'!A5651),0,'May 2015'!A5651))</f>
        <v/>
      </c>
      <c r="B3220" t="str">
        <f>IF(ISBLANK('May 2015'!E5651),"",IF(ISTEXT('May 2015'!E5651),0,'May 2015'!E5651))</f>
        <v/>
      </c>
    </row>
    <row r="3221" spans="1:2" x14ac:dyDescent="0.2">
      <c r="A3221" t="str">
        <f>IF(ISBLANK('May 2015'!A5652),"",IF(ISTEXT('May 2015'!A5652),0,'May 2015'!A5652))</f>
        <v/>
      </c>
      <c r="B3221" t="str">
        <f>IF(ISBLANK('May 2015'!E5652),"",IF(ISTEXT('May 2015'!E5652),0,'May 2015'!E5652))</f>
        <v/>
      </c>
    </row>
    <row r="3222" spans="1:2" x14ac:dyDescent="0.2">
      <c r="A3222" t="str">
        <f>IF(ISBLANK('May 2015'!A5653),"",IF(ISTEXT('May 2015'!A5653),0,'May 2015'!A5653))</f>
        <v/>
      </c>
      <c r="B3222" t="str">
        <f>IF(ISBLANK('May 2015'!E5653),"",IF(ISTEXT('May 2015'!E5653),0,'May 2015'!E5653))</f>
        <v/>
      </c>
    </row>
    <row r="3223" spans="1:2" x14ac:dyDescent="0.2">
      <c r="A3223" t="str">
        <f>IF(ISBLANK('May 2015'!A5654),"",IF(ISTEXT('May 2015'!A5654),0,'May 2015'!A5654))</f>
        <v/>
      </c>
      <c r="B3223" t="str">
        <f>IF(ISBLANK('May 2015'!E5654),"",IF(ISTEXT('May 2015'!E5654),0,'May 2015'!E5654))</f>
        <v/>
      </c>
    </row>
    <row r="3224" spans="1:2" x14ac:dyDescent="0.2">
      <c r="A3224" t="str">
        <f>IF(ISBLANK('May 2015'!A5655),"",IF(ISTEXT('May 2015'!A5655),0,'May 2015'!A5655))</f>
        <v/>
      </c>
      <c r="B3224" t="str">
        <f>IF(ISBLANK('May 2015'!E5655),"",IF(ISTEXT('May 2015'!E5655),0,'May 2015'!E5655))</f>
        <v/>
      </c>
    </row>
    <row r="3225" spans="1:2" x14ac:dyDescent="0.2">
      <c r="A3225" t="str">
        <f>IF(ISBLANK('May 2015'!A5656),"",IF(ISTEXT('May 2015'!A5656),0,'May 2015'!A5656))</f>
        <v/>
      </c>
      <c r="B3225" t="str">
        <f>IF(ISBLANK('May 2015'!E5656),"",IF(ISTEXT('May 2015'!E5656),0,'May 2015'!E5656))</f>
        <v/>
      </c>
    </row>
    <row r="3226" spans="1:2" x14ac:dyDescent="0.2">
      <c r="A3226" t="str">
        <f>IF(ISBLANK('May 2015'!A5657),"",IF(ISTEXT('May 2015'!A5657),0,'May 2015'!A5657))</f>
        <v/>
      </c>
      <c r="B3226" t="str">
        <f>IF(ISBLANK('May 2015'!E5657),"",IF(ISTEXT('May 2015'!E5657),0,'May 2015'!E5657))</f>
        <v/>
      </c>
    </row>
    <row r="3227" spans="1:2" x14ac:dyDescent="0.2">
      <c r="A3227" t="str">
        <f>IF(ISBLANK('May 2015'!A5658),"",IF(ISTEXT('May 2015'!A5658),0,'May 2015'!A5658))</f>
        <v/>
      </c>
      <c r="B3227" t="str">
        <f>IF(ISBLANK('May 2015'!E5658),"",IF(ISTEXT('May 2015'!E5658),0,'May 2015'!E5658))</f>
        <v/>
      </c>
    </row>
    <row r="3228" spans="1:2" x14ac:dyDescent="0.2">
      <c r="A3228" t="str">
        <f>IF(ISBLANK('May 2015'!A5659),"",IF(ISTEXT('May 2015'!A5659),0,'May 2015'!A5659))</f>
        <v/>
      </c>
      <c r="B3228" t="str">
        <f>IF(ISBLANK('May 2015'!E5659),"",IF(ISTEXT('May 2015'!E5659),0,'May 2015'!E5659))</f>
        <v/>
      </c>
    </row>
    <row r="3229" spans="1:2" x14ac:dyDescent="0.2">
      <c r="A3229" t="str">
        <f>IF(ISBLANK('May 2015'!A5660),"",IF(ISTEXT('May 2015'!A5660),0,'May 2015'!A5660))</f>
        <v/>
      </c>
      <c r="B3229" t="str">
        <f>IF(ISBLANK('May 2015'!E5660),"",IF(ISTEXT('May 2015'!E5660),0,'May 2015'!E5660))</f>
        <v/>
      </c>
    </row>
    <row r="3230" spans="1:2" x14ac:dyDescent="0.2">
      <c r="A3230" t="str">
        <f>IF(ISBLANK('May 2015'!A5661),"",IF(ISTEXT('May 2015'!A5661),0,'May 2015'!A5661))</f>
        <v/>
      </c>
      <c r="B3230" t="str">
        <f>IF(ISBLANK('May 2015'!E5661),"",IF(ISTEXT('May 2015'!E5661),0,'May 2015'!E5661))</f>
        <v/>
      </c>
    </row>
    <row r="3231" spans="1:2" x14ac:dyDescent="0.2">
      <c r="A3231" t="str">
        <f>IF(ISBLANK('May 2015'!A5662),"",IF(ISTEXT('May 2015'!A5662),0,'May 2015'!A5662))</f>
        <v/>
      </c>
      <c r="B3231" t="str">
        <f>IF(ISBLANK('May 2015'!E5662),"",IF(ISTEXT('May 2015'!E5662),0,'May 2015'!E5662))</f>
        <v/>
      </c>
    </row>
    <row r="3232" spans="1:2" x14ac:dyDescent="0.2">
      <c r="A3232" t="str">
        <f>IF(ISBLANK('May 2015'!A5663),"",IF(ISTEXT('May 2015'!A5663),0,'May 2015'!A5663))</f>
        <v/>
      </c>
      <c r="B3232" t="str">
        <f>IF(ISBLANK('May 2015'!E5663),"",IF(ISTEXT('May 2015'!E5663),0,'May 2015'!E5663))</f>
        <v/>
      </c>
    </row>
    <row r="3233" spans="1:2" x14ac:dyDescent="0.2">
      <c r="A3233" t="str">
        <f>IF(ISBLANK('May 2015'!A5664),"",IF(ISTEXT('May 2015'!A5664),0,'May 2015'!A5664))</f>
        <v/>
      </c>
      <c r="B3233" t="str">
        <f>IF(ISBLANK('May 2015'!E5664),"",IF(ISTEXT('May 2015'!E5664),0,'May 2015'!E5664))</f>
        <v/>
      </c>
    </row>
    <row r="3234" spans="1:2" x14ac:dyDescent="0.2">
      <c r="A3234" t="str">
        <f>IF(ISBLANK('May 2015'!A5665),"",IF(ISTEXT('May 2015'!A5665),0,'May 2015'!A5665))</f>
        <v/>
      </c>
      <c r="B3234" t="str">
        <f>IF(ISBLANK('May 2015'!E5665),"",IF(ISTEXT('May 2015'!E5665),0,'May 2015'!E5665))</f>
        <v/>
      </c>
    </row>
    <row r="3235" spans="1:2" x14ac:dyDescent="0.2">
      <c r="A3235" t="str">
        <f>IF(ISBLANK('May 2015'!A5666),"",IF(ISTEXT('May 2015'!A5666),0,'May 2015'!A5666))</f>
        <v/>
      </c>
      <c r="B3235" t="str">
        <f>IF(ISBLANK('May 2015'!E5666),"",IF(ISTEXT('May 2015'!E5666),0,'May 2015'!E5666))</f>
        <v/>
      </c>
    </row>
    <row r="3236" spans="1:2" x14ac:dyDescent="0.2">
      <c r="A3236" t="str">
        <f>IF(ISBLANK('May 2015'!A5667),"",IF(ISTEXT('May 2015'!A5667),0,'May 2015'!A5667))</f>
        <v/>
      </c>
      <c r="B3236" t="str">
        <f>IF(ISBLANK('May 2015'!E5667),"",IF(ISTEXT('May 2015'!E5667),0,'May 2015'!E5667))</f>
        <v/>
      </c>
    </row>
    <row r="3237" spans="1:2" x14ac:dyDescent="0.2">
      <c r="A3237">
        <f>IF(ISBLANK('May 2015'!A5668),"",IF(ISTEXT('May 2015'!A5668),0,'May 2015'!A5668))</f>
        <v>419497</v>
      </c>
      <c r="B3237">
        <f>IF(ISBLANK('May 2015'!E5668),"",IF(ISTEXT('May 2015'!E5668),0,'May 2015'!E5668))</f>
        <v>9.5</v>
      </c>
    </row>
    <row r="3238" spans="1:2" x14ac:dyDescent="0.2">
      <c r="A3238">
        <f>IF(ISBLANK('May 2015'!A5669),"",IF(ISTEXT('May 2015'!A5669),0,'May 2015'!A5669))</f>
        <v>419500</v>
      </c>
      <c r="B3238">
        <f>IF(ISBLANK('May 2015'!E5669),"",IF(ISTEXT('May 2015'!E5669),0,'May 2015'!E5669))</f>
        <v>2012.8</v>
      </c>
    </row>
    <row r="3239" spans="1:2" x14ac:dyDescent="0.2">
      <c r="A3239" t="str">
        <f>IF(ISBLANK('May 2015'!A5670),"",IF(ISTEXT('May 2015'!A5670),0,'May 2015'!A5670))</f>
        <v/>
      </c>
      <c r="B3239" t="str">
        <f>IF(ISBLANK('May 2015'!E5670),"",IF(ISTEXT('May 2015'!E5670),0,'May 2015'!E5670))</f>
        <v/>
      </c>
    </row>
    <row r="3240" spans="1:2" x14ac:dyDescent="0.2">
      <c r="A3240" t="str">
        <f>IF(ISBLANK('May 2015'!A5671),"",IF(ISTEXT('May 2015'!A5671),0,'May 2015'!A5671))</f>
        <v/>
      </c>
      <c r="B3240" t="str">
        <f>IF(ISBLANK('May 2015'!E5671),"",IF(ISTEXT('May 2015'!E5671),0,'May 2015'!E5671))</f>
        <v/>
      </c>
    </row>
    <row r="3241" spans="1:2" x14ac:dyDescent="0.2">
      <c r="A3241" t="str">
        <f>IF(ISBLANK('May 2015'!A5672),"",IF(ISTEXT('May 2015'!A5672),0,'May 2015'!A5672))</f>
        <v/>
      </c>
      <c r="B3241" t="str">
        <f>IF(ISBLANK('May 2015'!E5672),"",IF(ISTEXT('May 2015'!E5672),0,'May 2015'!E5672))</f>
        <v/>
      </c>
    </row>
    <row r="3242" spans="1:2" x14ac:dyDescent="0.2">
      <c r="A3242" t="str">
        <f>IF(ISBLANK('May 2015'!A5673),"",IF(ISTEXT('May 2015'!A5673),0,'May 2015'!A5673))</f>
        <v/>
      </c>
      <c r="B3242" t="str">
        <f>IF(ISBLANK('May 2015'!E5673),"",IF(ISTEXT('May 2015'!E5673),0,'May 2015'!E5673))</f>
        <v/>
      </c>
    </row>
    <row r="3243" spans="1:2" x14ac:dyDescent="0.2">
      <c r="A3243" t="str">
        <f>IF(ISBLANK('May 2015'!A5674),"",IF(ISTEXT('May 2015'!A5674),0,'May 2015'!A5674))</f>
        <v/>
      </c>
      <c r="B3243" t="str">
        <f>IF(ISBLANK('May 2015'!E5674),"",IF(ISTEXT('May 2015'!E5674),0,'May 2015'!E5674))</f>
        <v/>
      </c>
    </row>
    <row r="3244" spans="1:2" x14ac:dyDescent="0.2">
      <c r="A3244" t="str">
        <f>IF(ISBLANK('May 2015'!A5675),"",IF(ISTEXT('May 2015'!A5675),0,'May 2015'!A5675))</f>
        <v/>
      </c>
      <c r="B3244" t="str">
        <f>IF(ISBLANK('May 2015'!E5675),"",IF(ISTEXT('May 2015'!E5675),0,'May 2015'!E5675))</f>
        <v/>
      </c>
    </row>
    <row r="3245" spans="1:2" x14ac:dyDescent="0.2">
      <c r="A3245" t="str">
        <f>IF(ISBLANK('May 2015'!A5676),"",IF(ISTEXT('May 2015'!A5676),0,'May 2015'!A5676))</f>
        <v/>
      </c>
      <c r="B3245" t="str">
        <f>IF(ISBLANK('May 2015'!E5676),"",IF(ISTEXT('May 2015'!E5676),0,'May 2015'!E5676))</f>
        <v/>
      </c>
    </row>
    <row r="3246" spans="1:2" x14ac:dyDescent="0.2">
      <c r="A3246" t="str">
        <f>IF(ISBLANK('May 2015'!A5677),"",IF(ISTEXT('May 2015'!A5677),0,'May 2015'!A5677))</f>
        <v/>
      </c>
      <c r="B3246" t="str">
        <f>IF(ISBLANK('May 2015'!E5677),"",IF(ISTEXT('May 2015'!E5677),0,'May 2015'!E5677))</f>
        <v/>
      </c>
    </row>
    <row r="3247" spans="1:2" x14ac:dyDescent="0.2">
      <c r="A3247" t="str">
        <f>IF(ISBLANK('May 2015'!A5678),"",IF(ISTEXT('May 2015'!A5678),0,'May 2015'!A5678))</f>
        <v/>
      </c>
      <c r="B3247" t="str">
        <f>IF(ISBLANK('May 2015'!E5678),"",IF(ISTEXT('May 2015'!E5678),0,'May 2015'!E5678))</f>
        <v/>
      </c>
    </row>
    <row r="3248" spans="1:2" x14ac:dyDescent="0.2">
      <c r="A3248" t="str">
        <f>IF(ISBLANK('May 2015'!A5679),"",IF(ISTEXT('May 2015'!A5679),0,'May 2015'!A5679))</f>
        <v/>
      </c>
      <c r="B3248" t="str">
        <f>IF(ISBLANK('May 2015'!E5679),"",IF(ISTEXT('May 2015'!E5679),0,'May 2015'!E5679))</f>
        <v/>
      </c>
    </row>
    <row r="3249" spans="1:2" x14ac:dyDescent="0.2">
      <c r="A3249" t="str">
        <f>IF(ISBLANK('May 2015'!A5680),"",IF(ISTEXT('May 2015'!A5680),0,'May 2015'!A5680))</f>
        <v/>
      </c>
      <c r="B3249" t="str">
        <f>IF(ISBLANK('May 2015'!E5680),"",IF(ISTEXT('May 2015'!E5680),0,'May 2015'!E5680))</f>
        <v/>
      </c>
    </row>
    <row r="3250" spans="1:2" x14ac:dyDescent="0.2">
      <c r="A3250" t="str">
        <f>IF(ISBLANK('May 2015'!A5681),"",IF(ISTEXT('May 2015'!A5681),0,'May 2015'!A5681))</f>
        <v/>
      </c>
      <c r="B3250" t="str">
        <f>IF(ISBLANK('May 2015'!E5681),"",IF(ISTEXT('May 2015'!E5681),0,'May 2015'!E5681))</f>
        <v/>
      </c>
    </row>
    <row r="3251" spans="1:2" x14ac:dyDescent="0.2">
      <c r="A3251" t="str">
        <f>IF(ISBLANK('May 2015'!A5682),"",IF(ISTEXT('May 2015'!A5682),0,'May 2015'!A5682))</f>
        <v/>
      </c>
      <c r="B3251" t="str">
        <f>IF(ISBLANK('May 2015'!E5682),"",IF(ISTEXT('May 2015'!E5682),0,'May 2015'!E5682))</f>
        <v/>
      </c>
    </row>
    <row r="3252" spans="1:2" x14ac:dyDescent="0.2">
      <c r="A3252" t="str">
        <f>IF(ISBLANK('May 2015'!A5683),"",IF(ISTEXT('May 2015'!A5683),0,'May 2015'!A5683))</f>
        <v/>
      </c>
      <c r="B3252" t="str">
        <f>IF(ISBLANK('May 2015'!E5683),"",IF(ISTEXT('May 2015'!E5683),0,'May 2015'!E5683))</f>
        <v/>
      </c>
    </row>
    <row r="3253" spans="1:2" x14ac:dyDescent="0.2">
      <c r="A3253" t="str">
        <f>IF(ISBLANK('May 2015'!A5684),"",IF(ISTEXT('May 2015'!A5684),0,'May 2015'!A5684))</f>
        <v/>
      </c>
      <c r="B3253" t="str">
        <f>IF(ISBLANK('May 2015'!E5684),"",IF(ISTEXT('May 2015'!E5684),0,'May 2015'!E5684))</f>
        <v/>
      </c>
    </row>
    <row r="3254" spans="1:2" x14ac:dyDescent="0.2">
      <c r="A3254" t="str">
        <f>IF(ISBLANK('May 2015'!A5685),"",IF(ISTEXT('May 2015'!A5685),0,'May 2015'!A5685))</f>
        <v/>
      </c>
      <c r="B3254" t="str">
        <f>IF(ISBLANK('May 2015'!E5685),"",IF(ISTEXT('May 2015'!E5685),0,'May 2015'!E5685))</f>
        <v/>
      </c>
    </row>
    <row r="3255" spans="1:2" x14ac:dyDescent="0.2">
      <c r="A3255" t="str">
        <f>IF(ISBLANK('May 2015'!A5686),"",IF(ISTEXT('May 2015'!A5686),0,'May 2015'!A5686))</f>
        <v/>
      </c>
      <c r="B3255" t="str">
        <f>IF(ISBLANK('May 2015'!E5686),"",IF(ISTEXT('May 2015'!E5686),0,'May 2015'!E5686))</f>
        <v/>
      </c>
    </row>
    <row r="3256" spans="1:2" x14ac:dyDescent="0.2">
      <c r="A3256" t="str">
        <f>IF(ISBLANK('May 2015'!A5687),"",IF(ISTEXT('May 2015'!A5687),0,'May 2015'!A5687))</f>
        <v/>
      </c>
      <c r="B3256" t="str">
        <f>IF(ISBLANK('May 2015'!E5687),"",IF(ISTEXT('May 2015'!E5687),0,'May 2015'!E5687))</f>
        <v/>
      </c>
    </row>
    <row r="3257" spans="1:2" x14ac:dyDescent="0.2">
      <c r="A3257" t="str">
        <f>IF(ISBLANK('May 2015'!A5688),"",IF(ISTEXT('May 2015'!A5688),0,'May 2015'!A5688))</f>
        <v/>
      </c>
      <c r="B3257" t="str">
        <f>IF(ISBLANK('May 2015'!E5688),"",IF(ISTEXT('May 2015'!E5688),0,'May 2015'!E5688))</f>
        <v/>
      </c>
    </row>
    <row r="3258" spans="1:2" x14ac:dyDescent="0.2">
      <c r="A3258" t="str">
        <f>IF(ISBLANK('May 2015'!A5689),"",IF(ISTEXT('May 2015'!A5689),0,'May 2015'!A5689))</f>
        <v/>
      </c>
      <c r="B3258" t="str">
        <f>IF(ISBLANK('May 2015'!E5689),"",IF(ISTEXT('May 2015'!E5689),0,'May 2015'!E5689))</f>
        <v/>
      </c>
    </row>
    <row r="3259" spans="1:2" x14ac:dyDescent="0.2">
      <c r="A3259" t="str">
        <f>IF(ISBLANK('May 2015'!A5690),"",IF(ISTEXT('May 2015'!A5690),0,'May 2015'!A5690))</f>
        <v/>
      </c>
      <c r="B3259" t="str">
        <f>IF(ISBLANK('May 2015'!E5690),"",IF(ISTEXT('May 2015'!E5690),0,'May 2015'!E5690))</f>
        <v/>
      </c>
    </row>
    <row r="3260" spans="1:2" x14ac:dyDescent="0.2">
      <c r="A3260" t="str">
        <f>IF(ISBLANK('May 2015'!A5691),"",IF(ISTEXT('May 2015'!A5691),0,'May 2015'!A5691))</f>
        <v/>
      </c>
      <c r="B3260" t="str">
        <f>IF(ISBLANK('May 2015'!E5691),"",IF(ISTEXT('May 2015'!E5691),0,'May 2015'!E5691))</f>
        <v/>
      </c>
    </row>
    <row r="3261" spans="1:2" x14ac:dyDescent="0.2">
      <c r="A3261" t="str">
        <f>IF(ISBLANK('May 2015'!A5692),"",IF(ISTEXT('May 2015'!A5692),0,'May 2015'!A5692))</f>
        <v/>
      </c>
      <c r="B3261" t="str">
        <f>IF(ISBLANK('May 2015'!E5692),"",IF(ISTEXT('May 2015'!E5692),0,'May 2015'!E5692))</f>
        <v/>
      </c>
    </row>
    <row r="3262" spans="1:2" x14ac:dyDescent="0.2">
      <c r="A3262" t="str">
        <f>IF(ISBLANK('May 2015'!A5693),"",IF(ISTEXT('May 2015'!A5693),0,'May 2015'!A5693))</f>
        <v/>
      </c>
      <c r="B3262" t="str">
        <f>IF(ISBLANK('May 2015'!E5693),"",IF(ISTEXT('May 2015'!E5693),0,'May 2015'!E5693))</f>
        <v/>
      </c>
    </row>
    <row r="3263" spans="1:2" x14ac:dyDescent="0.2">
      <c r="A3263" t="str">
        <f>IF(ISBLANK('May 2015'!A5694),"",IF(ISTEXT('May 2015'!A5694),0,'May 2015'!A5694))</f>
        <v/>
      </c>
      <c r="B3263" t="str">
        <f>IF(ISBLANK('May 2015'!E5694),"",IF(ISTEXT('May 2015'!E5694),0,'May 2015'!E5694))</f>
        <v/>
      </c>
    </row>
    <row r="3264" spans="1:2" x14ac:dyDescent="0.2">
      <c r="A3264" t="str">
        <f>IF(ISBLANK('May 2015'!A5695),"",IF(ISTEXT('May 2015'!A5695),0,'May 2015'!A5695))</f>
        <v/>
      </c>
      <c r="B3264" t="str">
        <f>IF(ISBLANK('May 2015'!E5695),"",IF(ISTEXT('May 2015'!E5695),0,'May 2015'!E5695))</f>
        <v/>
      </c>
    </row>
    <row r="3265" spans="1:2" x14ac:dyDescent="0.2">
      <c r="A3265" t="str">
        <f>IF(ISBLANK('May 2015'!A5696),"",IF(ISTEXT('May 2015'!A5696),0,'May 2015'!A5696))</f>
        <v/>
      </c>
      <c r="B3265" t="str">
        <f>IF(ISBLANK('May 2015'!E5696),"",IF(ISTEXT('May 2015'!E5696),0,'May 2015'!E5696))</f>
        <v/>
      </c>
    </row>
    <row r="3266" spans="1:2" x14ac:dyDescent="0.2">
      <c r="A3266" t="str">
        <f>IF(ISBLANK('May 2015'!A5697),"",IF(ISTEXT('May 2015'!A5697),0,'May 2015'!A5697))</f>
        <v/>
      </c>
      <c r="B3266" t="str">
        <f>IF(ISBLANK('May 2015'!E5697),"",IF(ISTEXT('May 2015'!E5697),0,'May 2015'!E5697))</f>
        <v/>
      </c>
    </row>
    <row r="3267" spans="1:2" x14ac:dyDescent="0.2">
      <c r="A3267" t="str">
        <f>IF(ISBLANK('May 2015'!A5698),"",IF(ISTEXT('May 2015'!A5698),0,'May 2015'!A5698))</f>
        <v/>
      </c>
      <c r="B3267" t="str">
        <f>IF(ISBLANK('May 2015'!E5698),"",IF(ISTEXT('May 2015'!E5698),0,'May 2015'!E5698))</f>
        <v/>
      </c>
    </row>
    <row r="3268" spans="1:2" x14ac:dyDescent="0.2">
      <c r="A3268" t="str">
        <f>IF(ISBLANK('May 2015'!A5699),"",IF(ISTEXT('May 2015'!A5699),0,'May 2015'!A5699))</f>
        <v/>
      </c>
      <c r="B3268" t="str">
        <f>IF(ISBLANK('May 2015'!E5699),"",IF(ISTEXT('May 2015'!E5699),0,'May 2015'!E5699))</f>
        <v/>
      </c>
    </row>
    <row r="3269" spans="1:2" x14ac:dyDescent="0.2">
      <c r="A3269" t="str">
        <f>IF(ISBLANK('May 2015'!A5700),"",IF(ISTEXT('May 2015'!A5700),0,'May 2015'!A5700))</f>
        <v/>
      </c>
      <c r="B3269" t="str">
        <f>IF(ISBLANK('May 2015'!E5700),"",IF(ISTEXT('May 2015'!E5700),0,'May 2015'!E5700))</f>
        <v/>
      </c>
    </row>
    <row r="3270" spans="1:2" x14ac:dyDescent="0.2">
      <c r="A3270" t="str">
        <f>IF(ISBLANK('May 2015'!A5701),"",IF(ISTEXT('May 2015'!A5701),0,'May 2015'!A5701))</f>
        <v/>
      </c>
      <c r="B3270">
        <f>IF(ISBLANK('May 2015'!E5701),"",IF(ISTEXT('May 2015'!E5701),0,'May 2015'!E5701))</f>
        <v>635</v>
      </c>
    </row>
    <row r="3271" spans="1:2" x14ac:dyDescent="0.2">
      <c r="A3271">
        <f>IF(ISBLANK('May 2015'!A5705),"",IF(ISTEXT('May 2015'!A5705),0,'May 2015'!A5705))</f>
        <v>418856</v>
      </c>
      <c r="B3271">
        <f>IF(ISBLANK('May 2015'!E5705),"",IF(ISTEXT('May 2015'!E5705),0,'May 2015'!E5705))</f>
        <v>100</v>
      </c>
    </row>
    <row r="3272" spans="1:2" x14ac:dyDescent="0.2">
      <c r="A3272" t="str">
        <f>IF(ISBLANK('May 2015'!A5706),"",IF(ISTEXT('May 2015'!A5706),0,'May 2015'!A5706))</f>
        <v/>
      </c>
      <c r="B3272">
        <f>IF(ISBLANK('May 2015'!E5706),"",IF(ISTEXT('May 2015'!E5706),0,'May 2015'!E5706))</f>
        <v>550</v>
      </c>
    </row>
    <row r="3273" spans="1:2" x14ac:dyDescent="0.2">
      <c r="A3273">
        <f>IF(ISBLANK('May 2015'!A5710),"",IF(ISTEXT('May 2015'!A5710),0,'May 2015'!A5710))</f>
        <v>418463</v>
      </c>
      <c r="B3273">
        <f>IF(ISBLANK('May 2015'!E5710),"",IF(ISTEXT('May 2015'!E5710),0,'May 2015'!E5710))</f>
        <v>12</v>
      </c>
    </row>
    <row r="3274" spans="1:2" x14ac:dyDescent="0.2">
      <c r="A3274">
        <f>IF(ISBLANK('May 2015'!A5714),"",IF(ISTEXT('May 2015'!A5714),0,'May 2015'!A5714))</f>
        <v>418857</v>
      </c>
      <c r="B3274">
        <f>IF(ISBLANK('May 2015'!E5714),"",IF(ISTEXT('May 2015'!E5714),0,'May 2015'!E5714))</f>
        <v>781</v>
      </c>
    </row>
    <row r="3275" spans="1:2" x14ac:dyDescent="0.2">
      <c r="A3275">
        <f>IF(ISBLANK('May 2015'!A5718),"",IF(ISTEXT('May 2015'!A5718),0,'May 2015'!A5718))</f>
        <v>418858</v>
      </c>
      <c r="B3275">
        <f>IF(ISBLANK('May 2015'!E5718),"",IF(ISTEXT('May 2015'!E5718),0,'May 2015'!E5718))</f>
        <v>7040</v>
      </c>
    </row>
    <row r="3276" spans="1:2" x14ac:dyDescent="0.2">
      <c r="A3276" t="str">
        <f>IF(ISBLANK('May 2015'!A5719),"",IF(ISTEXT('May 2015'!A5719),0,'May 2015'!A5719))</f>
        <v/>
      </c>
      <c r="B3276" t="str">
        <f>IF(ISBLANK('May 2015'!E5719),"",IF(ISTEXT('May 2015'!E5719),0,'May 2015'!E5719))</f>
        <v/>
      </c>
    </row>
    <row r="3277" spans="1:2" x14ac:dyDescent="0.2">
      <c r="A3277" t="str">
        <f>IF(ISBLANK('May 2015'!A5720),"",IF(ISTEXT('May 2015'!A5720),0,'May 2015'!A5720))</f>
        <v/>
      </c>
      <c r="B3277" t="str">
        <f>IF(ISBLANK('May 2015'!E5720),"",IF(ISTEXT('May 2015'!E5720),0,'May 2015'!E5720))</f>
        <v/>
      </c>
    </row>
    <row r="3278" spans="1:2" x14ac:dyDescent="0.2">
      <c r="A3278" t="str">
        <f>IF(ISBLANK('May 2015'!A5721),"",IF(ISTEXT('May 2015'!A5721),0,'May 2015'!A5721))</f>
        <v/>
      </c>
      <c r="B3278" t="str">
        <f>IF(ISBLANK('May 2015'!E5721),"",IF(ISTEXT('May 2015'!E5721),0,'May 2015'!E5721))</f>
        <v/>
      </c>
    </row>
    <row r="3279" spans="1:2" x14ac:dyDescent="0.2">
      <c r="A3279" t="str">
        <f>IF(ISBLANK('May 2015'!A5722),"",IF(ISTEXT('May 2015'!A5722),0,'May 2015'!A5722))</f>
        <v/>
      </c>
      <c r="B3279" t="str">
        <f>IF(ISBLANK('May 2015'!E5722),"",IF(ISTEXT('May 2015'!E5722),0,'May 2015'!E5722))</f>
        <v/>
      </c>
    </row>
    <row r="3280" spans="1:2" x14ac:dyDescent="0.2">
      <c r="A3280">
        <f>IF(ISBLANK('May 2015'!A5726),"",IF(ISTEXT('May 2015'!A5726),0,'May 2015'!A5726))</f>
        <v>418859</v>
      </c>
      <c r="B3280">
        <f>IF(ISBLANK('May 2015'!E5726),"",IF(ISTEXT('May 2015'!E5726),0,'May 2015'!E5726))</f>
        <v>1017.44</v>
      </c>
    </row>
    <row r="3281" spans="1:2" x14ac:dyDescent="0.2">
      <c r="A3281">
        <f>IF(ISBLANK('May 2015'!A5730),"",IF(ISTEXT('May 2015'!A5730),0,'May 2015'!A5730))</f>
        <v>418464</v>
      </c>
      <c r="B3281">
        <f>IF(ISBLANK('May 2015'!E5730),"",IF(ISTEXT('May 2015'!E5730),0,'May 2015'!E5730))</f>
        <v>1274.9000000000001</v>
      </c>
    </row>
    <row r="3282" spans="1:2" x14ac:dyDescent="0.2">
      <c r="A3282" t="str">
        <f>IF(ISBLANK('May 2015'!A5731),"",IF(ISTEXT('May 2015'!A5731),0,'May 2015'!A5731))</f>
        <v/>
      </c>
      <c r="B3282">
        <f>IF(ISBLANK('May 2015'!E5731),"",IF(ISTEXT('May 2015'!E5731),0,'May 2015'!E5731))</f>
        <v>978.4</v>
      </c>
    </row>
    <row r="3283" spans="1:2" x14ac:dyDescent="0.2">
      <c r="A3283" t="str">
        <f>IF(ISBLANK('May 2015'!A5732),"",IF(ISTEXT('May 2015'!A5732),0,'May 2015'!A5732))</f>
        <v/>
      </c>
      <c r="B3283" t="str">
        <f>IF(ISBLANK('May 2015'!E5732),"",IF(ISTEXT('May 2015'!E5732),0,'May 2015'!E5732))</f>
        <v/>
      </c>
    </row>
    <row r="3284" spans="1:2" x14ac:dyDescent="0.2">
      <c r="A3284">
        <f>IF(ISBLANK('May 2015'!A5733),"",IF(ISTEXT('May 2015'!A5733),0,'May 2015'!A5733))</f>
        <v>419501</v>
      </c>
      <c r="B3284">
        <f>IF(ISBLANK('May 2015'!E5733),"",IF(ISTEXT('May 2015'!E5733),0,'May 2015'!E5733))</f>
        <v>961.4</v>
      </c>
    </row>
    <row r="3285" spans="1:2" x14ac:dyDescent="0.2">
      <c r="A3285" t="str">
        <f>IF(ISBLANK('May 2015'!A5734),"",IF(ISTEXT('May 2015'!A5734),0,'May 2015'!A5734))</f>
        <v/>
      </c>
      <c r="B3285">
        <f>IF(ISBLANK('May 2015'!E5734),"",IF(ISTEXT('May 2015'!E5734),0,'May 2015'!E5734))</f>
        <v>1248</v>
      </c>
    </row>
    <row r="3286" spans="1:2" x14ac:dyDescent="0.2">
      <c r="A3286">
        <f>IF(ISBLANK('May 2015'!A5738),"",IF(ISTEXT('May 2015'!A5738),0,'May 2015'!A5738))</f>
        <v>418465</v>
      </c>
      <c r="B3286">
        <f>IF(ISBLANK('May 2015'!E5738),"",IF(ISTEXT('May 2015'!E5738),0,'May 2015'!E5738))</f>
        <v>406</v>
      </c>
    </row>
    <row r="3287" spans="1:2" x14ac:dyDescent="0.2">
      <c r="A3287">
        <f>IF(ISBLANK('May 2015'!A5742),"",IF(ISTEXT('May 2015'!A5742),0,'May 2015'!A5742))</f>
        <v>418153</v>
      </c>
      <c r="B3287">
        <f>IF(ISBLANK('May 2015'!E5742),"",IF(ISTEXT('May 2015'!E5742),0,'May 2015'!E5742))</f>
        <v>226.88</v>
      </c>
    </row>
    <row r="3288" spans="1:2" x14ac:dyDescent="0.2">
      <c r="A3288">
        <f>IF(ISBLANK('May 2015'!A5743),"",IF(ISTEXT('May 2015'!A5743),0,'May 2015'!A5743))</f>
        <v>418904</v>
      </c>
      <c r="B3288">
        <f>IF(ISBLANK('May 2015'!E5743),"",IF(ISTEXT('May 2015'!E5743),0,'May 2015'!E5743))</f>
        <v>226.88</v>
      </c>
    </row>
    <row r="3289" spans="1:2" x14ac:dyDescent="0.2">
      <c r="A3289">
        <f>IF(ISBLANK('May 2015'!A5744),"",IF(ISTEXT('May 2015'!A5744),0,'May 2015'!A5744))</f>
        <v>419541</v>
      </c>
      <c r="B3289">
        <f>IF(ISBLANK('May 2015'!E5744),"",IF(ISTEXT('May 2015'!E5744),0,'May 2015'!E5744))</f>
        <v>221.67</v>
      </c>
    </row>
    <row r="3290" spans="1:2" x14ac:dyDescent="0.2">
      <c r="A3290">
        <f>IF(ISBLANK('May 2015'!A5748),"",IF(ISTEXT('May 2015'!A5748),0,'May 2015'!A5748))</f>
        <v>418860</v>
      </c>
      <c r="B3290">
        <f>IF(ISBLANK('May 2015'!E5748),"",IF(ISTEXT('May 2015'!E5748),0,'May 2015'!E5748))</f>
        <v>4600</v>
      </c>
    </row>
    <row r="3291" spans="1:2" x14ac:dyDescent="0.2">
      <c r="A3291">
        <f>IF(ISBLANK('May 2015'!A5752),"",IF(ISTEXT('May 2015'!A5752),0,'May 2015'!A5752))</f>
        <v>418466</v>
      </c>
      <c r="B3291">
        <f>IF(ISBLANK('May 2015'!E5752),"",IF(ISTEXT('May 2015'!E5752),0,'May 2015'!E5752))</f>
        <v>405</v>
      </c>
    </row>
    <row r="3292" spans="1:2" x14ac:dyDescent="0.2">
      <c r="A3292">
        <f>IF(ISBLANK('May 2015'!A5753),"",IF(ISTEXT('May 2015'!A5753),0,'May 2015'!A5753))</f>
        <v>419527</v>
      </c>
      <c r="B3292">
        <f>IF(ISBLANK('May 2015'!E5753),"",IF(ISTEXT('May 2015'!E5753),0,'May 2015'!E5753))</f>
        <v>405</v>
      </c>
    </row>
    <row r="3293" spans="1:2" x14ac:dyDescent="0.2">
      <c r="A3293">
        <f>IF(ISBLANK('May 2015'!A5757),"",IF(ISTEXT('May 2015'!A5757),0,'May 2015'!A5757))</f>
        <v>418467</v>
      </c>
      <c r="B3293">
        <f>IF(ISBLANK('May 2015'!E5757),"",IF(ISTEXT('May 2015'!E5757),0,'May 2015'!E5757))</f>
        <v>450</v>
      </c>
    </row>
    <row r="3294" spans="1:2" x14ac:dyDescent="0.2">
      <c r="A3294">
        <f>IF(ISBLANK('May 2015'!A5758),"",IF(ISTEXT('May 2015'!A5758),0,'May 2015'!A5758))</f>
        <v>419502</v>
      </c>
      <c r="B3294">
        <f>IF(ISBLANK('May 2015'!E5758),"",IF(ISTEXT('May 2015'!E5758),0,'May 2015'!E5758))</f>
        <v>150</v>
      </c>
    </row>
    <row r="3295" spans="1:2" x14ac:dyDescent="0.2">
      <c r="A3295" t="str">
        <f>IF(ISBLANK('May 2015'!A5759),"",IF(ISTEXT('May 2015'!A5759),0,'May 2015'!A5759))</f>
        <v/>
      </c>
      <c r="B3295">
        <f>IF(ISBLANK('May 2015'!E5759),"",IF(ISTEXT('May 2015'!E5759),0,'May 2015'!E5759))</f>
        <v>450</v>
      </c>
    </row>
    <row r="3296" spans="1:2" x14ac:dyDescent="0.2">
      <c r="A3296" t="str">
        <f>IF(ISBLANK('May 2015'!A5760),"",IF(ISTEXT('May 2015'!A5760),0,'May 2015'!A5760))</f>
        <v/>
      </c>
      <c r="B3296">
        <f>IF(ISBLANK('May 2015'!E5760),"",IF(ISTEXT('May 2015'!E5760),0,'May 2015'!E5760))</f>
        <v>450</v>
      </c>
    </row>
    <row r="3297" spans="1:2" x14ac:dyDescent="0.2">
      <c r="A3297">
        <f>IF(ISBLANK('May 2015'!A5764),"",IF(ISTEXT('May 2015'!A5764),0,'May 2015'!A5764))</f>
        <v>419503</v>
      </c>
      <c r="B3297">
        <f>IF(ISBLANK('May 2015'!E5764),"",IF(ISTEXT('May 2015'!E5764),0,'May 2015'!E5764))</f>
        <v>741.24</v>
      </c>
    </row>
    <row r="3298" spans="1:2" x14ac:dyDescent="0.2">
      <c r="A3298" t="str">
        <f>IF(ISBLANK('May 2015'!A5765),"",IF(ISTEXT('May 2015'!A5765),0,'May 2015'!A5765))</f>
        <v/>
      </c>
      <c r="B3298" t="str">
        <f>IF(ISBLANK('May 2015'!E5765),"",IF(ISTEXT('May 2015'!E5765),0,'May 2015'!E5765))</f>
        <v/>
      </c>
    </row>
    <row r="3299" spans="1:2" x14ac:dyDescent="0.2">
      <c r="A3299">
        <f>IF(ISBLANK('May 2015'!A5769),"",IF(ISTEXT('May 2015'!A5769),0,'May 2015'!A5769))</f>
        <v>418861</v>
      </c>
      <c r="B3299">
        <f>IF(ISBLANK('May 2015'!E5769),"",IF(ISTEXT('May 2015'!E5769),0,'May 2015'!E5769))</f>
        <v>350</v>
      </c>
    </row>
    <row r="3300" spans="1:2" x14ac:dyDescent="0.2">
      <c r="A3300">
        <f>IF(ISBLANK('May 2015'!A5773),"",IF(ISTEXT('May 2015'!A5773),0,'May 2015'!A5773))</f>
        <v>418862</v>
      </c>
      <c r="B3300">
        <f>IF(ISBLANK('May 2015'!E5773),"",IF(ISTEXT('May 2015'!E5773),0,'May 2015'!E5773))</f>
        <v>1850.98</v>
      </c>
    </row>
    <row r="3301" spans="1:2" x14ac:dyDescent="0.2">
      <c r="A3301">
        <f>IF(ISBLANK('May 2015'!A5777),"",IF(ISTEXT('May 2015'!A5777),0,'May 2015'!A5777))</f>
        <v>419504</v>
      </c>
      <c r="B3301">
        <f>IF(ISBLANK('May 2015'!E5777),"",IF(ISTEXT('May 2015'!E5777),0,'May 2015'!E5777))</f>
        <v>-110.08</v>
      </c>
    </row>
    <row r="3302" spans="1:2" x14ac:dyDescent="0.2">
      <c r="A3302" t="str">
        <f>IF(ISBLANK('May 2015'!A5778),"",IF(ISTEXT('May 2015'!A5778),0,'May 2015'!A5778))</f>
        <v/>
      </c>
      <c r="B3302">
        <f>IF(ISBLANK('May 2015'!E5778),"",IF(ISTEXT('May 2015'!E5778),0,'May 2015'!E5778))</f>
        <v>-90.61</v>
      </c>
    </row>
    <row r="3303" spans="1:2" x14ac:dyDescent="0.2">
      <c r="A3303" t="str">
        <f>IF(ISBLANK('May 2015'!A5779),"",IF(ISTEXT('May 2015'!A5779),0,'May 2015'!A5779))</f>
        <v/>
      </c>
      <c r="B3303">
        <f>IF(ISBLANK('May 2015'!E5779),"",IF(ISTEXT('May 2015'!E5779),0,'May 2015'!E5779))</f>
        <v>110.08</v>
      </c>
    </row>
    <row r="3304" spans="1:2" x14ac:dyDescent="0.2">
      <c r="A3304" t="str">
        <f>IF(ISBLANK('May 2015'!A5780),"",IF(ISTEXT('May 2015'!A5780),0,'May 2015'!A5780))</f>
        <v/>
      </c>
      <c r="B3304">
        <f>IF(ISBLANK('May 2015'!E5780),"",IF(ISTEXT('May 2015'!E5780),0,'May 2015'!E5780))</f>
        <v>90.61</v>
      </c>
    </row>
    <row r="3305" spans="1:2" x14ac:dyDescent="0.2">
      <c r="A3305" t="str">
        <f>IF(ISBLANK('May 2015'!A5781),"",IF(ISTEXT('May 2015'!A5781),0,'May 2015'!A5781))</f>
        <v/>
      </c>
      <c r="B3305">
        <f>IF(ISBLANK('May 2015'!E5781),"",IF(ISTEXT('May 2015'!E5781),0,'May 2015'!E5781))</f>
        <v>1098.3599999999999</v>
      </c>
    </row>
    <row r="3306" spans="1:2" x14ac:dyDescent="0.2">
      <c r="A3306" t="str">
        <f>IF(ISBLANK('May 2015'!A5782),"",IF(ISTEXT('May 2015'!A5782),0,'May 2015'!A5782))</f>
        <v/>
      </c>
      <c r="B3306">
        <f>IF(ISBLANK('May 2015'!E5782),"",IF(ISTEXT('May 2015'!E5782),0,'May 2015'!E5782))</f>
        <v>1334.32</v>
      </c>
    </row>
    <row r="3307" spans="1:2" x14ac:dyDescent="0.2">
      <c r="A3307">
        <f>IF(ISBLANK('May 2015'!A5786),"",IF(ISTEXT('May 2015'!A5786),0,'May 2015'!A5786))</f>
        <v>419505</v>
      </c>
      <c r="B3307">
        <f>IF(ISBLANK('May 2015'!E5786),"",IF(ISTEXT('May 2015'!E5786),0,'May 2015'!E5786))</f>
        <v>68.94</v>
      </c>
    </row>
    <row r="3308" spans="1:2" x14ac:dyDescent="0.2">
      <c r="A3308">
        <f>IF(ISBLANK('May 2015'!A5790),"",IF(ISTEXT('May 2015'!A5790),0,'May 2015'!A5790))</f>
        <v>419506</v>
      </c>
      <c r="B3308">
        <f>IF(ISBLANK('May 2015'!E5790),"",IF(ISTEXT('May 2015'!E5790),0,'May 2015'!E5790))</f>
        <v>1200</v>
      </c>
    </row>
    <row r="3309" spans="1:2" x14ac:dyDescent="0.2">
      <c r="A3309" t="str">
        <f>IF(ISBLANK('May 2015'!A5791),"",IF(ISTEXT('May 2015'!A5791),0,'May 2015'!A5791))</f>
        <v/>
      </c>
      <c r="B3309">
        <f>IF(ISBLANK('May 2015'!E5791),"",IF(ISTEXT('May 2015'!E5791),0,'May 2015'!E5791))</f>
        <v>1200</v>
      </c>
    </row>
    <row r="3310" spans="1:2" x14ac:dyDescent="0.2">
      <c r="A3310">
        <f>IF(ISBLANK('May 2015'!A5795),"",IF(ISTEXT('May 2015'!A5795),0,'May 2015'!A5795))</f>
        <v>418493</v>
      </c>
      <c r="B3310">
        <f>IF(ISBLANK('May 2015'!E5795),"",IF(ISTEXT('May 2015'!E5795),0,'May 2015'!E5795))</f>
        <v>165</v>
      </c>
    </row>
    <row r="3311" spans="1:2" x14ac:dyDescent="0.2">
      <c r="A3311" t="str">
        <f>IF(ISBLANK('May 2015'!A5796),"",IF(ISTEXT('May 2015'!A5796),0,'May 2015'!A5796))</f>
        <v/>
      </c>
      <c r="B3311" t="str">
        <f>IF(ISBLANK('May 2015'!E5796),"",IF(ISTEXT('May 2015'!E5796),0,'May 2015'!E5796))</f>
        <v/>
      </c>
    </row>
    <row r="3312" spans="1:2" x14ac:dyDescent="0.2">
      <c r="A3312">
        <f>IF(ISBLANK('May 2015'!A5800),"",IF(ISTEXT('May 2015'!A5800),0,'May 2015'!A5800))</f>
        <v>419507</v>
      </c>
      <c r="B3312">
        <f>IF(ISBLANK('May 2015'!E5800),"",IF(ISTEXT('May 2015'!E5800),0,'May 2015'!E5800))</f>
        <v>366.24</v>
      </c>
    </row>
    <row r="3313" spans="1:2" x14ac:dyDescent="0.2">
      <c r="A3313">
        <f>IF(ISBLANK('May 2015'!A5804),"",IF(ISTEXT('May 2015'!A5804),0,'May 2015'!A5804))</f>
        <v>419508</v>
      </c>
      <c r="B3313">
        <f>IF(ISBLANK('May 2015'!E5804),"",IF(ISTEXT('May 2015'!E5804),0,'May 2015'!E5804))</f>
        <v>501.13</v>
      </c>
    </row>
    <row r="3314" spans="1:2" x14ac:dyDescent="0.2">
      <c r="A3314">
        <f>IF(ISBLANK('May 2015'!A5808),"",IF(ISTEXT('May 2015'!A5808),0,'May 2015'!A5808))</f>
        <v>419509</v>
      </c>
      <c r="B3314">
        <f>IF(ISBLANK('May 2015'!E5808),"",IF(ISTEXT('May 2015'!E5808),0,'May 2015'!E5808))</f>
        <v>2703.98</v>
      </c>
    </row>
    <row r="3315" spans="1:2" x14ac:dyDescent="0.2">
      <c r="A3315" t="str">
        <f>IF(ISBLANK('May 2015'!A5809),"",IF(ISTEXT('May 2015'!A5809),0,'May 2015'!A5809))</f>
        <v/>
      </c>
      <c r="B3315" t="str">
        <f>IF(ISBLANK('May 2015'!E5809),"",IF(ISTEXT('May 2015'!E5809),0,'May 2015'!E5809))</f>
        <v/>
      </c>
    </row>
    <row r="3316" spans="1:2" x14ac:dyDescent="0.2">
      <c r="A3316">
        <f>IF(ISBLANK('May 2015'!A5813),"",IF(ISTEXT('May 2015'!A5813),0,'May 2015'!A5813))</f>
        <v>418154</v>
      </c>
      <c r="B3316">
        <f>IF(ISBLANK('May 2015'!E5813),"",IF(ISTEXT('May 2015'!E5813),0,'May 2015'!E5813))</f>
        <v>196.47</v>
      </c>
    </row>
    <row r="3317" spans="1:2" x14ac:dyDescent="0.2">
      <c r="A3317">
        <f>IF(ISBLANK('May 2015'!A5814),"",IF(ISTEXT('May 2015'!A5814),0,'May 2015'!A5814))</f>
        <v>418905</v>
      </c>
      <c r="B3317">
        <f>IF(ISBLANK('May 2015'!E5814),"",IF(ISTEXT('May 2015'!E5814),0,'May 2015'!E5814))</f>
        <v>196.47</v>
      </c>
    </row>
    <row r="3318" spans="1:2" x14ac:dyDescent="0.2">
      <c r="A3318">
        <f>IF(ISBLANK('May 2015'!A5815),"",IF(ISTEXT('May 2015'!A5815),0,'May 2015'!A5815))</f>
        <v>419542</v>
      </c>
      <c r="B3318">
        <f>IF(ISBLANK('May 2015'!E5815),"",IF(ISTEXT('May 2015'!E5815),0,'May 2015'!E5815))</f>
        <v>196.57</v>
      </c>
    </row>
    <row r="3319" spans="1:2" x14ac:dyDescent="0.2">
      <c r="A3319">
        <f>IF(ISBLANK('May 2015'!A5819),"",IF(ISTEXT('May 2015'!A5819),0,'May 2015'!A5819))</f>
        <v>418863</v>
      </c>
      <c r="B3319">
        <f>IF(ISBLANK('May 2015'!E5819),"",IF(ISTEXT('May 2015'!E5819),0,'May 2015'!E5819))</f>
        <v>207.79</v>
      </c>
    </row>
    <row r="3320" spans="1:2" x14ac:dyDescent="0.2">
      <c r="A3320">
        <f>IF(ISBLANK('May 2015'!A5823),"",IF(ISTEXT('May 2015'!A5823),0,'May 2015'!A5823))</f>
        <v>418468</v>
      </c>
      <c r="B3320">
        <f>IF(ISBLANK('May 2015'!E5823),"",IF(ISTEXT('May 2015'!E5823),0,'May 2015'!E5823))</f>
        <v>885</v>
      </c>
    </row>
    <row r="3321" spans="1:2" x14ac:dyDescent="0.2">
      <c r="A3321">
        <f>IF(ISBLANK('May 2015'!A5827),"",IF(ISTEXT('May 2015'!A5827),0,'May 2015'!A5827))</f>
        <v>418469</v>
      </c>
      <c r="B3321">
        <f>IF(ISBLANK('May 2015'!E5827),"",IF(ISTEXT('May 2015'!E5827),0,'May 2015'!E5827))</f>
        <v>117.87</v>
      </c>
    </row>
    <row r="3322" spans="1:2" x14ac:dyDescent="0.2">
      <c r="A3322">
        <f>IF(ISBLANK('May 2015'!A5831),"",IF(ISTEXT('May 2015'!A5831),0,'May 2015'!A5831))</f>
        <v>418470</v>
      </c>
      <c r="B3322">
        <f>IF(ISBLANK('May 2015'!E5831),"",IF(ISTEXT('May 2015'!E5831),0,'May 2015'!E5831))</f>
        <v>21.27</v>
      </c>
    </row>
    <row r="3323" spans="1:2" x14ac:dyDescent="0.2">
      <c r="A3323">
        <f>IF(ISBLANK('May 2015'!A5832),"",IF(ISTEXT('May 2015'!A5832),0,'May 2015'!A5832))</f>
        <v>419510</v>
      </c>
      <c r="B3323">
        <f>IF(ISBLANK('May 2015'!E5832),"",IF(ISTEXT('May 2015'!E5832),0,'May 2015'!E5832))</f>
        <v>21.27</v>
      </c>
    </row>
    <row r="3324" spans="1:2" x14ac:dyDescent="0.2">
      <c r="A3324">
        <f>IF(ISBLANK('May 2015'!A5836),"",IF(ISTEXT('May 2015'!A5836),0,'May 2015'!A5836))</f>
        <v>418478</v>
      </c>
      <c r="B3324">
        <f>IF(ISBLANK('May 2015'!E5836),"",IF(ISTEXT('May 2015'!E5836),0,'May 2015'!E5836))</f>
        <v>3710</v>
      </c>
    </row>
    <row r="3325" spans="1:2" x14ac:dyDescent="0.2">
      <c r="A3325">
        <f>IF(ISBLANK('May 2015'!A5840),"",IF(ISTEXT('May 2015'!A5840),0,'May 2015'!A5840))</f>
        <v>418479</v>
      </c>
      <c r="B3325">
        <f>IF(ISBLANK('May 2015'!E5840),"",IF(ISTEXT('May 2015'!E5840),0,'May 2015'!E5840))</f>
        <v>9009.68</v>
      </c>
    </row>
    <row r="3326" spans="1:2" x14ac:dyDescent="0.2">
      <c r="A3326">
        <f>IF(ISBLANK('May 2015'!A5844),"",IF(ISTEXT('May 2015'!A5844),0,'May 2015'!A5844))</f>
        <v>418864</v>
      </c>
      <c r="B3326">
        <f>IF(ISBLANK('May 2015'!E5844),"",IF(ISTEXT('May 2015'!E5844),0,'May 2015'!E5844))</f>
        <v>189.33</v>
      </c>
    </row>
    <row r="3327" spans="1:2" x14ac:dyDescent="0.2">
      <c r="A3327">
        <f>IF(ISBLANK('May 2015'!A5848),"",IF(ISTEXT('May 2015'!A5848),0,'May 2015'!A5848))</f>
        <v>418865</v>
      </c>
      <c r="B3327">
        <f>IF(ISBLANK('May 2015'!E5848),"",IF(ISTEXT('May 2015'!E5848),0,'May 2015'!E5848))</f>
        <v>500</v>
      </c>
    </row>
    <row r="3328" spans="1:2" x14ac:dyDescent="0.2">
      <c r="A3328">
        <f>IF(ISBLANK('May 2015'!A5852),"",IF(ISTEXT('May 2015'!A5852),0,'May 2015'!A5852))</f>
        <v>418866</v>
      </c>
      <c r="B3328">
        <f>IF(ISBLANK('May 2015'!E5852),"",IF(ISTEXT('May 2015'!E5852),0,'May 2015'!E5852))</f>
        <v>1325.25</v>
      </c>
    </row>
    <row r="3329" spans="1:2" x14ac:dyDescent="0.2">
      <c r="A3329" t="str">
        <f>IF(ISBLANK('May 2015'!A5853),"",IF(ISTEXT('May 2015'!A5853),0,'May 2015'!A5853))</f>
        <v/>
      </c>
      <c r="B3329">
        <f>IF(ISBLANK('May 2015'!E5853),"",IF(ISTEXT('May 2015'!E5853),0,'May 2015'!E5853))</f>
        <v>1325.25</v>
      </c>
    </row>
    <row r="3330" spans="1:2" x14ac:dyDescent="0.2">
      <c r="A3330">
        <f>IF(ISBLANK('May 2015'!A5857),"",IF(ISTEXT('May 2015'!A5857),0,'May 2015'!A5857))</f>
        <v>418867</v>
      </c>
      <c r="B3330">
        <f>IF(ISBLANK('May 2015'!E5857),"",IF(ISTEXT('May 2015'!E5857),0,'May 2015'!E5857))</f>
        <v>117.87</v>
      </c>
    </row>
    <row r="3331" spans="1:2" x14ac:dyDescent="0.2">
      <c r="A3331">
        <f>IF(ISBLANK('May 2015'!A5858),"",IF(ISTEXT('May 2015'!A5858),0,'May 2015'!A5858))</f>
        <v>419511</v>
      </c>
      <c r="B3331">
        <f>IF(ISBLANK('May 2015'!E5858),"",IF(ISTEXT('May 2015'!E5858),0,'May 2015'!E5858))</f>
        <v>47.15</v>
      </c>
    </row>
    <row r="3332" spans="1:2" x14ac:dyDescent="0.2">
      <c r="A3332">
        <f>IF(ISBLANK('May 2015'!A5862),"",IF(ISTEXT('May 2015'!A5862),0,'May 2015'!A5862))</f>
        <v>418868</v>
      </c>
      <c r="B3332">
        <f>IF(ISBLANK('May 2015'!E5862),"",IF(ISTEXT('May 2015'!E5862),0,'May 2015'!E5862))</f>
        <v>259.31</v>
      </c>
    </row>
    <row r="3333" spans="1:2" x14ac:dyDescent="0.2">
      <c r="A3333" t="str">
        <f>IF(ISBLANK('May 2015'!A5863),"",IF(ISTEXT('May 2015'!A5863),0,'May 2015'!A5863))</f>
        <v/>
      </c>
      <c r="B3333" t="str">
        <f>IF(ISBLANK('May 2015'!E5863),"",IF(ISTEXT('May 2015'!E5863),0,'May 2015'!E5863))</f>
        <v/>
      </c>
    </row>
    <row r="3334" spans="1:2" x14ac:dyDescent="0.2">
      <c r="A3334" t="str">
        <f>IF(ISBLANK('May 2015'!A5864),"",IF(ISTEXT('May 2015'!A5864),0,'May 2015'!A5864))</f>
        <v/>
      </c>
      <c r="B3334" t="str">
        <f>IF(ISBLANK('May 2015'!E5864),"",IF(ISTEXT('May 2015'!E5864),0,'May 2015'!E5864))</f>
        <v/>
      </c>
    </row>
    <row r="3335" spans="1:2" x14ac:dyDescent="0.2">
      <c r="A3335">
        <f>IF(ISBLANK('May 2015'!A5868),"",IF(ISTEXT('May 2015'!A5868),0,'May 2015'!A5868))</f>
        <v>418869</v>
      </c>
      <c r="B3335">
        <f>IF(ISBLANK('May 2015'!E5868),"",IF(ISTEXT('May 2015'!E5868),0,'May 2015'!E5868))</f>
        <v>1282.5</v>
      </c>
    </row>
    <row r="3336" spans="1:2" x14ac:dyDescent="0.2">
      <c r="A3336">
        <f>IF(ISBLANK('May 2015'!A5872),"",IF(ISTEXT('May 2015'!A5872),0,'May 2015'!A5872))</f>
        <v>418870</v>
      </c>
      <c r="B3336">
        <f>IF(ISBLANK('May 2015'!E5872),"",IF(ISTEXT('May 2015'!E5872),0,'May 2015'!E5872))</f>
        <v>175</v>
      </c>
    </row>
    <row r="3337" spans="1:2" x14ac:dyDescent="0.2">
      <c r="A3337">
        <f>IF(ISBLANK('May 2015'!A5876),"",IF(ISTEXT('May 2015'!A5876),0,'May 2015'!A5876))</f>
        <v>418494</v>
      </c>
      <c r="B3337">
        <f>IF(ISBLANK('May 2015'!E5876),"",IF(ISTEXT('May 2015'!E5876),0,'May 2015'!E5876))</f>
        <v>350</v>
      </c>
    </row>
    <row r="3338" spans="1:2" x14ac:dyDescent="0.2">
      <c r="A3338">
        <f>IF(ISBLANK('May 2015'!A5880),"",IF(ISTEXT('May 2015'!A5880),0,'May 2015'!A5880))</f>
        <v>418495</v>
      </c>
      <c r="B3338">
        <f>IF(ISBLANK('May 2015'!E5880),"",IF(ISTEXT('May 2015'!E5880),0,'May 2015'!E5880))</f>
        <v>61.99</v>
      </c>
    </row>
    <row r="3339" spans="1:2" x14ac:dyDescent="0.2">
      <c r="A3339">
        <f>IF(ISBLANK('May 2015'!A5884),"",IF(ISTEXT('May 2015'!A5884),0,'May 2015'!A5884))</f>
        <v>418496</v>
      </c>
      <c r="B3339">
        <f>IF(ISBLANK('May 2015'!E5884),"",IF(ISTEXT('May 2015'!E5884),0,'May 2015'!E5884))</f>
        <v>80.040000000000006</v>
      </c>
    </row>
    <row r="3340" spans="1:2" x14ac:dyDescent="0.2">
      <c r="A3340" t="str">
        <f>IF(ISBLANK('May 2015'!A5885),"",IF(ISTEXT('May 2015'!A5885),0,'May 2015'!A5885))</f>
        <v/>
      </c>
      <c r="B3340" t="str">
        <f>IF(ISBLANK('May 2015'!E5885),"",IF(ISTEXT('May 2015'!E5885),0,'May 2015'!E5885))</f>
        <v/>
      </c>
    </row>
    <row r="3341" spans="1:2" x14ac:dyDescent="0.2">
      <c r="A3341">
        <f>IF(ISBLANK('May 2015'!A5889),"",IF(ISTEXT('May 2015'!A5889),0,'May 2015'!A5889))</f>
        <v>418485</v>
      </c>
      <c r="B3341">
        <f>IF(ISBLANK('May 2015'!E5889),"",IF(ISTEXT('May 2015'!E5889),0,'May 2015'!E5889))</f>
        <v>142.5</v>
      </c>
    </row>
    <row r="3342" spans="1:2" x14ac:dyDescent="0.2">
      <c r="A3342">
        <f>IF(ISBLANK('May 2015'!A5893),"",IF(ISTEXT('May 2015'!A5893),0,'May 2015'!A5893))</f>
        <v>418486</v>
      </c>
      <c r="B3342">
        <f>IF(ISBLANK('May 2015'!E5893),"",IF(ISTEXT('May 2015'!E5893),0,'May 2015'!E5893))</f>
        <v>142.5</v>
      </c>
    </row>
    <row r="3343" spans="1:2" x14ac:dyDescent="0.2">
      <c r="A3343">
        <f>IF(ISBLANK('May 2015'!A5897),"",IF(ISTEXT('May 2015'!A5897),0,'May 2015'!A5897))</f>
        <v>418487</v>
      </c>
      <c r="B3343">
        <f>IF(ISBLANK('May 2015'!E5897),"",IF(ISTEXT('May 2015'!E5897),0,'May 2015'!E5897))</f>
        <v>140</v>
      </c>
    </row>
    <row r="3344" spans="1:2" x14ac:dyDescent="0.2">
      <c r="A3344">
        <f>IF(ISBLANK('May 2015'!A5901),"",IF(ISTEXT('May 2015'!A5901),0,'May 2015'!A5901))</f>
        <v>418871</v>
      </c>
      <c r="B3344">
        <f>IF(ISBLANK('May 2015'!E5901),"",IF(ISTEXT('May 2015'!E5901),0,'May 2015'!E5901))</f>
        <v>178</v>
      </c>
    </row>
    <row r="3345" spans="1:2" x14ac:dyDescent="0.2">
      <c r="A3345">
        <f>IF(ISBLANK('May 2015'!A5905),"",IF(ISTEXT('May 2015'!A5905),0,'May 2015'!A5905))</f>
        <v>418872</v>
      </c>
      <c r="B3345">
        <f>IF(ISBLANK('May 2015'!E5905),"",IF(ISTEXT('May 2015'!E5905),0,'May 2015'!E5905))</f>
        <v>235</v>
      </c>
    </row>
    <row r="3346" spans="1:2" x14ac:dyDescent="0.2">
      <c r="A3346">
        <f>IF(ISBLANK('May 2015'!A5909),"",IF(ISTEXT('May 2015'!A5909),0,'May 2015'!A5909))</f>
        <v>418873</v>
      </c>
      <c r="B3346">
        <f>IF(ISBLANK('May 2015'!E5909),"",IF(ISTEXT('May 2015'!E5909),0,'May 2015'!E5909))</f>
        <v>500</v>
      </c>
    </row>
    <row r="3347" spans="1:2" x14ac:dyDescent="0.2">
      <c r="A3347">
        <f>IF(ISBLANK('May 2015'!A5913),"",IF(ISTEXT('May 2015'!A5913),0,'May 2015'!A5913))</f>
        <v>419513</v>
      </c>
      <c r="B3347">
        <f>IF(ISBLANK('May 2015'!E5913),"",IF(ISTEXT('May 2015'!E5913),0,'May 2015'!E5913))</f>
        <v>1500</v>
      </c>
    </row>
    <row r="3348" spans="1:2" x14ac:dyDescent="0.2">
      <c r="A3348">
        <f>IF(ISBLANK('May 2015'!A5917),"",IF(ISTEXT('May 2015'!A5917),0,'May 2015'!A5917))</f>
        <v>419514</v>
      </c>
      <c r="B3348">
        <f>IF(ISBLANK('May 2015'!E5917),"",IF(ISTEXT('May 2015'!E5917),0,'May 2015'!E5917))</f>
        <v>250</v>
      </c>
    </row>
    <row r="3349" spans="1:2" x14ac:dyDescent="0.2">
      <c r="A3349">
        <f>IF(ISBLANK('May 2015'!A5921),"",IF(ISTEXT('May 2015'!A5921),0,'May 2015'!A5921))</f>
        <v>419515</v>
      </c>
      <c r="B3349">
        <f>IF(ISBLANK('May 2015'!E5921),"",IF(ISTEXT('May 2015'!E5921),0,'May 2015'!E5921))</f>
        <v>260</v>
      </c>
    </row>
    <row r="3350" spans="1:2" x14ac:dyDescent="0.2">
      <c r="A3350">
        <f>IF(ISBLANK('May 2015'!A5925),"",IF(ISTEXT('May 2015'!A5925),0,'May 2015'!A5925))</f>
        <v>419516</v>
      </c>
      <c r="B3350">
        <f>IF(ISBLANK('May 2015'!E5925),"",IF(ISTEXT('May 2015'!E5925),0,'May 2015'!E5925))</f>
        <v>671</v>
      </c>
    </row>
    <row r="3351" spans="1:2" x14ac:dyDescent="0.2">
      <c r="A3351">
        <f>IF(ISBLANK('May 2015'!A5929),"",IF(ISTEXT('May 2015'!A5929),0,'May 2015'!A5929))</f>
        <v>419517</v>
      </c>
      <c r="B3351">
        <f>IF(ISBLANK('May 2015'!E5929),"",IF(ISTEXT('May 2015'!E5929),0,'May 2015'!E5929))</f>
        <v>260</v>
      </c>
    </row>
    <row r="3352" spans="1:2" x14ac:dyDescent="0.2">
      <c r="A3352">
        <f>IF(ISBLANK('May 2015'!A5933),"",IF(ISTEXT('May 2015'!A5933),0,'May 2015'!A5933))</f>
        <v>419518</v>
      </c>
      <c r="B3352">
        <f>IF(ISBLANK('May 2015'!E5933),"",IF(ISTEXT('May 2015'!E5933),0,'May 2015'!E5933))</f>
        <v>671</v>
      </c>
    </row>
    <row r="3353" spans="1:2" x14ac:dyDescent="0.2">
      <c r="A3353">
        <f>IF(ISBLANK('May 2015'!A5937),"",IF(ISTEXT('May 2015'!A5937),0,'May 2015'!A5937))</f>
        <v>419519</v>
      </c>
      <c r="B3353">
        <f>IF(ISBLANK('May 2015'!E5937),"",IF(ISTEXT('May 2015'!E5937),0,'May 2015'!E5937))</f>
        <v>710</v>
      </c>
    </row>
    <row r="3354" spans="1:2" x14ac:dyDescent="0.2">
      <c r="A3354">
        <f>IF(ISBLANK('May 2015'!A5941),"",IF(ISTEXT('May 2015'!A5941),0,'May 2015'!A5941))</f>
        <v>419520</v>
      </c>
      <c r="B3354">
        <f>IF(ISBLANK('May 2015'!E5941),"",IF(ISTEXT('May 2015'!E5941),0,'May 2015'!E5941))</f>
        <v>5.75</v>
      </c>
    </row>
    <row r="3355" spans="1:2" x14ac:dyDescent="0.2">
      <c r="A3355">
        <f>IF(ISBLANK('May 2015'!A5945),"",IF(ISTEXT('May 2015'!A5945),0,'May 2015'!A5945))</f>
        <v>419521</v>
      </c>
      <c r="B3355">
        <f>IF(ISBLANK('May 2015'!E5945),"",IF(ISTEXT('May 2015'!E5945),0,'May 2015'!E5945))</f>
        <v>184</v>
      </c>
    </row>
    <row r="3356" spans="1:2" x14ac:dyDescent="0.2">
      <c r="A3356">
        <f>IF(ISBLANK('May 2015'!A5949),"",IF(ISTEXT('May 2015'!A5949),0,'May 2015'!A5949))</f>
        <v>419528</v>
      </c>
      <c r="B3356">
        <f>IF(ISBLANK('May 2015'!E5949),"",IF(ISTEXT('May 2015'!E5949),0,'May 2015'!E5949))</f>
        <v>37</v>
      </c>
    </row>
    <row r="3357" spans="1:2" x14ac:dyDescent="0.2">
      <c r="A3357">
        <f>IF(ISBLANK('May 2015'!A5953),"",IF(ISTEXT('May 2015'!A5953),0,'May 2015'!A5953))</f>
        <v>418158</v>
      </c>
      <c r="B3357">
        <f>IF(ISBLANK('May 2015'!E5953),"",IF(ISTEXT('May 2015'!E5953),0,'May 2015'!E5953))</f>
        <v>300</v>
      </c>
    </row>
    <row r="3358" spans="1:2" x14ac:dyDescent="0.2">
      <c r="A3358">
        <f>IF(ISBLANK('May 2015'!A5954),"",IF(ISTEXT('May 2015'!A5954),0,'May 2015'!A5954))</f>
        <v>418159</v>
      </c>
      <c r="B3358">
        <f>IF(ISBLANK('May 2015'!E5954),"",IF(ISTEXT('May 2015'!E5954),0,'May 2015'!E5954))</f>
        <v>300</v>
      </c>
    </row>
    <row r="3359" spans="1:2" x14ac:dyDescent="0.2">
      <c r="A3359">
        <f>IF(ISBLANK('May 2015'!A5955),"",IF(ISTEXT('May 2015'!A5955),0,'May 2015'!A5955))</f>
        <v>418160</v>
      </c>
      <c r="B3359">
        <f>IF(ISBLANK('May 2015'!E5955),"",IF(ISTEXT('May 2015'!E5955),0,'May 2015'!E5955))</f>
        <v>300</v>
      </c>
    </row>
    <row r="3360" spans="1:2" x14ac:dyDescent="0.2">
      <c r="A3360">
        <f>IF(ISBLANK('May 2015'!A5956),"",IF(ISTEXT('May 2015'!A5956),0,'May 2015'!A5956))</f>
        <v>418161</v>
      </c>
      <c r="B3360">
        <f>IF(ISBLANK('May 2015'!E5956),"",IF(ISTEXT('May 2015'!E5956),0,'May 2015'!E5956))</f>
        <v>500</v>
      </c>
    </row>
    <row r="3361" spans="1:2" x14ac:dyDescent="0.2">
      <c r="A3361">
        <f>IF(ISBLANK('May 2015'!A5957),"",IF(ISTEXT('May 2015'!A5957),0,'May 2015'!A5957))</f>
        <v>418471</v>
      </c>
      <c r="B3361">
        <f>IF(ISBLANK('May 2015'!E5957),"",IF(ISTEXT('May 2015'!E5957),0,'May 2015'!E5957))</f>
        <v>465</v>
      </c>
    </row>
    <row r="3362" spans="1:2" x14ac:dyDescent="0.2">
      <c r="A3362">
        <f>IF(ISBLANK('May 2015'!A5958),"",IF(ISTEXT('May 2015'!A5958),0,'May 2015'!A5958))</f>
        <v>418472</v>
      </c>
      <c r="B3362">
        <f>IF(ISBLANK('May 2015'!E5958),"",IF(ISTEXT('May 2015'!E5958),0,'May 2015'!E5958))</f>
        <v>834</v>
      </c>
    </row>
    <row r="3363" spans="1:2" x14ac:dyDescent="0.2">
      <c r="A3363">
        <f>IF(ISBLANK('May 2015'!A5959),"",IF(ISTEXT('May 2015'!A5959),0,'May 2015'!A5959))</f>
        <v>418499</v>
      </c>
      <c r="B3363">
        <f>IF(ISBLANK('May 2015'!E5959),"",IF(ISTEXT('May 2015'!E5959),0,'May 2015'!E5959))</f>
        <v>500</v>
      </c>
    </row>
    <row r="3364" spans="1:2" x14ac:dyDescent="0.2">
      <c r="A3364">
        <f>IF(ISBLANK('May 2015'!A5960),"",IF(ISTEXT('May 2015'!A5960),0,'May 2015'!A5960))</f>
        <v>418500</v>
      </c>
      <c r="B3364">
        <f>IF(ISBLANK('May 2015'!E5960),"",IF(ISTEXT('May 2015'!E5960),0,'May 2015'!E5960))</f>
        <v>300</v>
      </c>
    </row>
    <row r="3365" spans="1:2" x14ac:dyDescent="0.2">
      <c r="A3365">
        <f>IF(ISBLANK('May 2015'!A5961),"",IF(ISTEXT('May 2015'!A5961),0,'May 2015'!A5961))</f>
        <v>418501</v>
      </c>
      <c r="B3365">
        <f>IF(ISBLANK('May 2015'!E5961),"",IF(ISTEXT('May 2015'!E5961),0,'May 2015'!E5961))</f>
        <v>100</v>
      </c>
    </row>
    <row r="3366" spans="1:2" x14ac:dyDescent="0.2">
      <c r="A3366">
        <f>IF(ISBLANK('May 2015'!A5962),"",IF(ISTEXT('May 2015'!A5962),0,'May 2015'!A5962))</f>
        <v>418502</v>
      </c>
      <c r="B3366">
        <f>IF(ISBLANK('May 2015'!E5962),"",IF(ISTEXT('May 2015'!E5962),0,'May 2015'!E5962))</f>
        <v>2000</v>
      </c>
    </row>
    <row r="3367" spans="1:2" x14ac:dyDescent="0.2">
      <c r="A3367">
        <f>IF(ISBLANK('May 2015'!A5963),"",IF(ISTEXT('May 2015'!A5963),0,'May 2015'!A5963))</f>
        <v>418503</v>
      </c>
      <c r="B3367">
        <f>IF(ISBLANK('May 2015'!E5963),"",IF(ISTEXT('May 2015'!E5963),0,'May 2015'!E5963))</f>
        <v>500</v>
      </c>
    </row>
    <row r="3368" spans="1:2" x14ac:dyDescent="0.2">
      <c r="A3368">
        <f>IF(ISBLANK('May 2015'!A5964),"",IF(ISTEXT('May 2015'!A5964),0,'May 2015'!A5964))</f>
        <v>418504</v>
      </c>
      <c r="B3368">
        <f>IF(ISBLANK('May 2015'!E5964),"",IF(ISTEXT('May 2015'!E5964),0,'May 2015'!E5964))</f>
        <v>50</v>
      </c>
    </row>
    <row r="3369" spans="1:2" x14ac:dyDescent="0.2">
      <c r="A3369">
        <f>IF(ISBLANK('May 2015'!A5965),"",IF(ISTEXT('May 2015'!A5965),0,'May 2015'!A5965))</f>
        <v>418505</v>
      </c>
      <c r="B3369">
        <f>IF(ISBLANK('May 2015'!E5965),"",IF(ISTEXT('May 2015'!E5965),0,'May 2015'!E5965))</f>
        <v>500</v>
      </c>
    </row>
    <row r="3370" spans="1:2" x14ac:dyDescent="0.2">
      <c r="A3370">
        <f>IF(ISBLANK('May 2015'!A5966),"",IF(ISTEXT('May 2015'!A5966),0,'May 2015'!A5966))</f>
        <v>418957</v>
      </c>
      <c r="B3370">
        <f>IF(ISBLANK('May 2015'!E5966),"",IF(ISTEXT('May 2015'!E5966),0,'May 2015'!E5966))</f>
        <v>50</v>
      </c>
    </row>
    <row r="3371" spans="1:2" x14ac:dyDescent="0.2">
      <c r="A3371">
        <f>IF(ISBLANK('May 2015'!A5967),"",IF(ISTEXT('May 2015'!A5967),0,'May 2015'!A5967))</f>
        <v>418958</v>
      </c>
      <c r="B3371">
        <f>IF(ISBLANK('May 2015'!E5967),"",IF(ISTEXT('May 2015'!E5967),0,'May 2015'!E5967))</f>
        <v>500</v>
      </c>
    </row>
    <row r="3372" spans="1:2" x14ac:dyDescent="0.2">
      <c r="A3372">
        <f>IF(ISBLANK('May 2015'!A5968),"",IF(ISTEXT('May 2015'!A5968),0,'May 2015'!A5968))</f>
        <v>418959</v>
      </c>
      <c r="B3372">
        <f>IF(ISBLANK('May 2015'!E5968),"",IF(ISTEXT('May 2015'!E5968),0,'May 2015'!E5968))</f>
        <v>100</v>
      </c>
    </row>
    <row r="3373" spans="1:2" x14ac:dyDescent="0.2">
      <c r="A3373">
        <f>IF(ISBLANK('May 2015'!A5969),"",IF(ISTEXT('May 2015'!A5969),0,'May 2015'!A5969))</f>
        <v>418960</v>
      </c>
      <c r="B3373">
        <f>IF(ISBLANK('May 2015'!E5969),"",IF(ISTEXT('May 2015'!E5969),0,'May 2015'!E5969))</f>
        <v>500</v>
      </c>
    </row>
    <row r="3374" spans="1:2" x14ac:dyDescent="0.2">
      <c r="A3374">
        <f>IF(ISBLANK('May 2015'!A5970),"",IF(ISTEXT('May 2015'!A5970),0,'May 2015'!A5970))</f>
        <v>418961</v>
      </c>
      <c r="B3374">
        <f>IF(ISBLANK('May 2015'!E5970),"",IF(ISTEXT('May 2015'!E5970),0,'May 2015'!E5970))</f>
        <v>975</v>
      </c>
    </row>
    <row r="3375" spans="1:2" x14ac:dyDescent="0.2">
      <c r="A3375">
        <f>IF(ISBLANK('May 2015'!A5971),"",IF(ISTEXT('May 2015'!A5971),0,'May 2015'!A5971))</f>
        <v>419522</v>
      </c>
      <c r="B3375">
        <f>IF(ISBLANK('May 2015'!E5971),"",IF(ISTEXT('May 2015'!E5971),0,'May 2015'!E5971))</f>
        <v>60</v>
      </c>
    </row>
  </sheetData>
  <pageMargins left="0.75" right="0.75" top="1" bottom="1" header="0.5" footer="0.5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Year xmlns="fff2130e-4965-411c-8f55-62f5030a7e45">2015</Year>
    <Category xmlns="fff2130e-4965-411c-8f55-62f5030a7e45">Check Registers</Category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F5C0D569A3977645BD27EEB0CC7D1B6C" ma:contentTypeVersion="3" ma:contentTypeDescription="Create a new document." ma:contentTypeScope="" ma:versionID="bd34ab41adccce0f2e6390350ac454ef">
  <xsd:schema xmlns:xsd="http://www.w3.org/2001/XMLSchema" xmlns:xs="http://www.w3.org/2001/XMLSchema" xmlns:p="http://schemas.microsoft.com/office/2006/metadata/properties" xmlns:ns2="fff2130e-4965-411c-8f55-62f5030a7e45" targetNamespace="http://schemas.microsoft.com/office/2006/metadata/properties" ma:root="true" ma:fieldsID="1a0b11b489b0cc12ade2a3234fa328d4" ns2:_="">
    <xsd:import namespace="fff2130e-4965-411c-8f55-62f5030a7e45"/>
    <xsd:element name="properties">
      <xsd:complexType>
        <xsd:sequence>
          <xsd:element name="documentManagement">
            <xsd:complexType>
              <xsd:all>
                <xsd:element ref="ns2:Category" minOccurs="0"/>
                <xsd:element ref="ns2:Yea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ff2130e-4965-411c-8f55-62f5030a7e45" elementFormDefault="qualified">
    <xsd:import namespace="http://schemas.microsoft.com/office/2006/documentManagement/types"/>
    <xsd:import namespace="http://schemas.microsoft.com/office/infopath/2007/PartnerControls"/>
    <xsd:element name="Category" ma:index="2" nillable="true" ma:displayName="Category" ma:format="Dropdown" ma:internalName="Category">
      <xsd:simpleType>
        <xsd:restriction base="dms:Choice">
          <xsd:enumeration value="Check Registers"/>
          <xsd:enumeration value="Election Payroll"/>
          <xsd:enumeration value="General Payroll"/>
          <xsd:enumeration value="Procurement Card"/>
        </xsd:restriction>
      </xsd:simpleType>
    </xsd:element>
    <xsd:element name="Year" ma:index="3" nillable="true" ma:displayName="Year" ma:internalName="Year">
      <xsd:simpleType>
        <xsd:restriction base="dms:Text">
          <xsd:maxLength value="4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6" ma:displayName="Content Type"/>
        <xsd:element ref="dc:title" minOccurs="0" maxOccurs="1" ma:index="1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0BAA60B3-5550-46DB-BD0B-1FFF8E447391}"/>
</file>

<file path=customXml/itemProps2.xml><?xml version="1.0" encoding="utf-8"?>
<ds:datastoreItem xmlns:ds="http://schemas.openxmlformats.org/officeDocument/2006/customXml" ds:itemID="{C52D9747-FCBE-4C60-8280-F6420FAF4E02}"/>
</file>

<file path=customXml/itemProps3.xml><?xml version="1.0" encoding="utf-8"?>
<ds:datastoreItem xmlns:ds="http://schemas.openxmlformats.org/officeDocument/2006/customXml" ds:itemID="{1273C432-433C-4C2F-9232-EBDCB1C641FA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1</vt:i4>
      </vt:variant>
    </vt:vector>
  </HeadingPairs>
  <TitlesOfParts>
    <vt:vector size="3" baseType="lpstr">
      <vt:lpstr>May 2015</vt:lpstr>
      <vt:lpstr>hList_Frame_1</vt:lpstr>
      <vt:lpstr>'May 2015'!Print_Titles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Period 08 May 15 General Account Check Register</dc:title>
  <dc:creator>Linda Riggs</dc:creator>
  <cp:lastModifiedBy>Linda Riggs</cp:lastModifiedBy>
  <dcterms:created xsi:type="dcterms:W3CDTF">2015-06-05T20:05:05Z</dcterms:created>
  <dcterms:modified xsi:type="dcterms:W3CDTF">2015-07-17T16:42:04Z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0x010100F5C0D569A3977645BD27EEB0CC7D1B6C</vt:lpwstr>
  </property>
  <property fmtid="{D5CDD505-2E9C-101B-9397-08002B2CF9AE}" pid="3" name="Register">
    <vt:lpwstr>Check</vt:lpwstr>
  </property>
</Properties>
</file>